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62C9715B-3629-4788-AA3B-AD00E4CB3F7D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2" r:id="rId17"/>
    <pivotCache cacheId="3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75" i="7" l="1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L745" i="10"/>
  <c r="N745" i="10"/>
  <c r="P745" i="10" s="1"/>
  <c r="S745" i="10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20" i="8" l="1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O745" i="10"/>
  <c r="Q745" i="10" s="1"/>
  <c r="Y745" i="10" s="1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R745" i="10"/>
  <c r="Z745" i="10" s="1"/>
  <c r="X745" i="10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P559" i="10"/>
  <c r="R559" i="10" s="1"/>
  <c r="O555" i="10"/>
  <c r="Q555" i="10" s="1"/>
  <c r="Y555" i="10" s="1"/>
  <c r="P555" i="10"/>
  <c r="R555" i="10" s="1"/>
  <c r="O551" i="10"/>
  <c r="Q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P457" i="10"/>
  <c r="R457" i="10" s="1"/>
  <c r="O453" i="10"/>
  <c r="Q453" i="10" s="1"/>
  <c r="Y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Y319" i="10" s="1"/>
  <c r="P319" i="10"/>
  <c r="R319" i="10" s="1"/>
  <c r="O312" i="10"/>
  <c r="Q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O545" i="10"/>
  <c r="Q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O410" i="10"/>
  <c r="Q410" i="10" s="1"/>
  <c r="Y410" i="10" s="1"/>
  <c r="P410" i="10"/>
  <c r="R410" i="10" s="1"/>
  <c r="O407" i="10"/>
  <c r="Q407" i="10" s="1"/>
  <c r="P407" i="10"/>
  <c r="R407" i="10" s="1"/>
  <c r="O403" i="10"/>
  <c r="Q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P334" i="10"/>
  <c r="R334" i="10" s="1"/>
  <c r="Z334" i="10" s="1"/>
  <c r="O328" i="10"/>
  <c r="Q328" i="10" s="1"/>
  <c r="Y328" i="10" s="1"/>
  <c r="P328" i="10"/>
  <c r="O325" i="10"/>
  <c r="Q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P440" i="10"/>
  <c r="R440" i="10" s="1"/>
  <c r="O436" i="10"/>
  <c r="Q436" i="10" s="1"/>
  <c r="P436" i="10"/>
  <c r="R436" i="10" s="1"/>
  <c r="O432" i="10"/>
  <c r="Q432" i="10" s="1"/>
  <c r="P432" i="10"/>
  <c r="R432" i="10" s="1"/>
  <c r="Z432" i="10" s="1"/>
  <c r="O428" i="10"/>
  <c r="Q428" i="10" s="1"/>
  <c r="P428" i="10"/>
  <c r="R428" i="10" s="1"/>
  <c r="Z428" i="10" s="1"/>
  <c r="O417" i="10"/>
  <c r="Q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P455" i="10"/>
  <c r="R455" i="10" s="1"/>
  <c r="O424" i="10"/>
  <c r="Q424" i="10" s="1"/>
  <c r="P424" i="10"/>
  <c r="R424" i="10" s="1"/>
  <c r="O669" i="10"/>
  <c r="P669" i="10"/>
  <c r="O665" i="10"/>
  <c r="Q665" i="10" s="1"/>
  <c r="P665" i="10"/>
  <c r="R665" i="10" s="1"/>
  <c r="O661" i="10"/>
  <c r="Q661" i="10" s="1"/>
  <c r="Y661" i="10" s="1"/>
  <c r="P661" i="10"/>
  <c r="R661" i="10" s="1"/>
  <c r="O657" i="10"/>
  <c r="Q657" i="10" s="1"/>
  <c r="P657" i="10"/>
  <c r="R657" i="10" s="1"/>
  <c r="O653" i="10"/>
  <c r="Q653" i="10" s="1"/>
  <c r="Y653" i="10" s="1"/>
  <c r="P653" i="10"/>
  <c r="O649" i="10"/>
  <c r="Q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P521" i="10"/>
  <c r="R521" i="10" s="1"/>
  <c r="O517" i="10"/>
  <c r="Q517" i="10" s="1"/>
  <c r="Y517" i="10" s="1"/>
  <c r="P517" i="10"/>
  <c r="R517" i="10" s="1"/>
  <c r="O513" i="10"/>
  <c r="P513" i="10"/>
  <c r="O509" i="10"/>
  <c r="Q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P412" i="10"/>
  <c r="R412" i="10" s="1"/>
  <c r="Z412" i="10" s="1"/>
  <c r="O405" i="10"/>
  <c r="Q405" i="10" s="1"/>
  <c r="Y405" i="10" s="1"/>
  <c r="P405" i="10"/>
  <c r="R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P566" i="10"/>
  <c r="R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O309" i="10"/>
  <c r="Q309" i="10" s="1"/>
  <c r="Y309" i="10" s="1"/>
  <c r="P309" i="10"/>
  <c r="R309" i="10" s="1"/>
  <c r="P306" i="10"/>
  <c r="R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O294" i="10"/>
  <c r="Q294" i="10" s="1"/>
  <c r="Y294" i="10" s="1"/>
  <c r="P294" i="10"/>
  <c r="R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Y668" i="10"/>
  <c r="W668" i="10"/>
  <c r="Z429" i="10"/>
  <c r="W388" i="10"/>
  <c r="Y411" i="10"/>
  <c r="W336" i="10"/>
  <c r="Y518" i="10"/>
  <c r="W510" i="10"/>
  <c r="Y510" i="10"/>
  <c r="Z676" i="10"/>
  <c r="X676" i="10"/>
  <c r="Z692" i="10"/>
  <c r="X692" i="10"/>
  <c r="W534" i="10"/>
  <c r="Y534" i="10"/>
  <c r="Z684" i="10"/>
  <c r="X609" i="10"/>
  <c r="Z489" i="10"/>
  <c r="W378" i="10"/>
  <c r="W657" i="10"/>
  <c r="Y435" i="10"/>
  <c r="Y325" i="10"/>
  <c r="Z446" i="10"/>
  <c r="X405" i="10"/>
  <c r="Y559" i="10"/>
  <c r="X644" i="10"/>
  <c r="X490" i="10"/>
  <c r="X661" i="10"/>
  <c r="X481" i="10"/>
  <c r="X388" i="10"/>
  <c r="Z319" i="10"/>
  <c r="Y719" i="10"/>
  <c r="W719" i="10"/>
  <c r="Y657" i="10"/>
  <c r="Z648" i="10"/>
  <c r="X648" i="10"/>
  <c r="W586" i="10"/>
  <c r="Y502" i="10"/>
  <c r="W417" i="10"/>
  <c r="Y417" i="10"/>
  <c r="Z329" i="10"/>
  <c r="Z323" i="10"/>
  <c r="Y732" i="10"/>
  <c r="W732" i="10"/>
  <c r="Y580" i="10"/>
  <c r="W580" i="10"/>
  <c r="Y577" i="10"/>
  <c r="W577" i="10"/>
  <c r="Y550" i="10"/>
  <c r="W550" i="10"/>
  <c r="W494" i="10"/>
  <c r="Y494" i="10"/>
  <c r="W455" i="10"/>
  <c r="Y455" i="10"/>
  <c r="Y432" i="10"/>
  <c r="W432" i="10"/>
  <c r="Z732" i="10"/>
  <c r="X732" i="10"/>
  <c r="Y728" i="10"/>
  <c r="W728" i="10"/>
  <c r="Y724" i="10"/>
  <c r="W724" i="10"/>
  <c r="X718" i="10"/>
  <c r="Z718" i="10"/>
  <c r="Y704" i="10"/>
  <c r="W704" i="10"/>
  <c r="W700" i="10"/>
  <c r="Z680" i="10"/>
  <c r="X680" i="10"/>
  <c r="W665" i="10"/>
  <c r="Y665" i="10"/>
  <c r="W632" i="10"/>
  <c r="W526" i="10"/>
  <c r="Y526" i="10"/>
  <c r="Y440" i="10"/>
  <c r="W440" i="10"/>
  <c r="W400" i="10"/>
  <c r="Z397" i="10"/>
  <c r="W372" i="10"/>
  <c r="W364" i="10"/>
  <c r="Y364" i="10"/>
  <c r="X347" i="10"/>
  <c r="W316" i="10"/>
  <c r="Y316" i="10"/>
  <c r="W617" i="10"/>
  <c r="Y617" i="10"/>
  <c r="Z549" i="10"/>
  <c r="W493" i="10"/>
  <c r="W424" i="10"/>
  <c r="Y424" i="10"/>
  <c r="Z657" i="10"/>
  <c r="Y624" i="10"/>
  <c r="W624" i="10"/>
  <c r="X641" i="10"/>
  <c r="Z641" i="10"/>
  <c r="Y588" i="10"/>
  <c r="W588" i="10"/>
  <c r="W566" i="10"/>
  <c r="Y566" i="10"/>
  <c r="Y457" i="10"/>
  <c r="W457" i="10"/>
  <c r="Y426" i="10"/>
  <c r="W426" i="10"/>
  <c r="Z407" i="10"/>
  <c r="Y324" i="10"/>
  <c r="Z367" i="10"/>
  <c r="X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W649" i="10"/>
  <c r="Y649" i="10"/>
  <c r="Z616" i="10"/>
  <c r="X616" i="10"/>
  <c r="Y604" i="10"/>
  <c r="Y601" i="10"/>
  <c r="W601" i="10"/>
  <c r="Z566" i="10"/>
  <c r="Y561" i="10"/>
  <c r="W561" i="10"/>
  <c r="Y558" i="10"/>
  <c r="W558" i="10"/>
  <c r="W453" i="10"/>
  <c r="W409" i="10"/>
  <c r="W385" i="10"/>
  <c r="Y385" i="10"/>
  <c r="X720" i="10"/>
  <c r="Z720" i="10"/>
  <c r="W709" i="10"/>
  <c r="Y640" i="10"/>
  <c r="W640" i="10"/>
  <c r="W578" i="10"/>
  <c r="Y578" i="10"/>
  <c r="Y477" i="10"/>
  <c r="W477" i="10"/>
  <c r="W428" i="10"/>
  <c r="Y428" i="10"/>
  <c r="W396" i="10"/>
  <c r="Y396" i="10"/>
  <c r="X385" i="10"/>
  <c r="Z385" i="10"/>
  <c r="Y334" i="10"/>
  <c r="W334" i="10"/>
  <c r="W681" i="10"/>
  <c r="Y681" i="10"/>
  <c r="Y574" i="10"/>
  <c r="W574" i="10"/>
  <c r="Z554" i="10"/>
  <c r="X554" i="10"/>
  <c r="W486" i="10"/>
  <c r="Y486" i="10"/>
  <c r="W462" i="10"/>
  <c r="Y462" i="10"/>
  <c r="X408" i="10"/>
  <c r="X380" i="10"/>
  <c r="Z380" i="10"/>
  <c r="Z375" i="10"/>
  <c r="X375" i="10"/>
  <c r="Y708" i="10"/>
  <c r="W708" i="10"/>
  <c r="W687" i="10"/>
  <c r="Y671" i="10"/>
  <c r="W671" i="10"/>
  <c r="Z661" i="10"/>
  <c r="Y655" i="10"/>
  <c r="W655" i="10"/>
  <c r="Z612" i="10"/>
  <c r="X612" i="10"/>
  <c r="Z560" i="10"/>
  <c r="X560" i="10"/>
  <c r="Y503" i="10"/>
  <c r="W503" i="10"/>
  <c r="W495" i="10"/>
  <c r="Y479" i="10"/>
  <c r="W479" i="10"/>
  <c r="Y463" i="10"/>
  <c r="W463" i="10"/>
  <c r="Y437" i="10"/>
  <c r="Z416" i="10"/>
  <c r="Y403" i="10"/>
  <c r="Z388" i="10"/>
  <c r="W292" i="10"/>
  <c r="Y292" i="10"/>
  <c r="W697" i="10"/>
  <c r="Y691" i="10"/>
  <c r="W691" i="10"/>
  <c r="Y675" i="10"/>
  <c r="W675" i="10"/>
  <c r="Z668" i="10"/>
  <c r="X668" i="10"/>
  <c r="W659" i="10"/>
  <c r="Z652" i="10"/>
  <c r="X652" i="10"/>
  <c r="Y643" i="10"/>
  <c r="W643" i="10"/>
  <c r="Z636" i="10"/>
  <c r="X636" i="10"/>
  <c r="Z620" i="10"/>
  <c r="X620" i="10"/>
  <c r="W616" i="10"/>
  <c r="Z606" i="10"/>
  <c r="X606" i="10"/>
  <c r="Y554" i="10"/>
  <c r="W554" i="10"/>
  <c r="X537" i="10"/>
  <c r="Y529" i="10"/>
  <c r="W529" i="10"/>
  <c r="Y521" i="10"/>
  <c r="W521" i="10"/>
  <c r="Y515" i="10"/>
  <c r="Y483" i="10"/>
  <c r="W483" i="10"/>
  <c r="Z456" i="10"/>
  <c r="Z411" i="10"/>
  <c r="X411" i="10"/>
  <c r="Z406" i="10"/>
  <c r="X406" i="10"/>
  <c r="W375" i="10"/>
  <c r="Y359" i="10"/>
  <c r="W359" i="10"/>
  <c r="Y350" i="10"/>
  <c r="W350" i="10"/>
  <c r="Z322" i="10"/>
  <c r="Z306" i="10"/>
  <c r="X306" i="10"/>
  <c r="Z295" i="10"/>
  <c r="X295" i="10"/>
  <c r="Y734" i="10"/>
  <c r="W734" i="10"/>
  <c r="Y726" i="10"/>
  <c r="W726" i="10"/>
  <c r="Y715" i="10"/>
  <c r="W715" i="10"/>
  <c r="Y712" i="10"/>
  <c r="W712" i="10"/>
  <c r="Y684" i="10"/>
  <c r="W684" i="10"/>
  <c r="Y606" i="10"/>
  <c r="Y582" i="10"/>
  <c r="W582" i="10"/>
  <c r="Y572" i="10"/>
  <c r="W572" i="10"/>
  <c r="Y551" i="10"/>
  <c r="Y523" i="10"/>
  <c r="W523" i="10"/>
  <c r="Z521" i="10"/>
  <c r="X521" i="10"/>
  <c r="Z414" i="10"/>
  <c r="X414" i="10"/>
  <c r="X364" i="10"/>
  <c r="Z364" i="10"/>
  <c r="Z350" i="10"/>
  <c r="Y343" i="10"/>
  <c r="W343" i="10"/>
  <c r="W314" i="10"/>
  <c r="Y312" i="10"/>
  <c r="X696" i="10"/>
  <c r="X621" i="10"/>
  <c r="Y699" i="10"/>
  <c r="Y679" i="10"/>
  <c r="W679" i="10"/>
  <c r="Y631" i="10"/>
  <c r="W631" i="10"/>
  <c r="Z610" i="10"/>
  <c r="Y543" i="10"/>
  <c r="W543" i="10"/>
  <c r="X505" i="10"/>
  <c r="Y499" i="10"/>
  <c r="W499" i="10"/>
  <c r="Y487" i="10"/>
  <c r="W487" i="10"/>
  <c r="Y471" i="10"/>
  <c r="Y412" i="10"/>
  <c r="Z405" i="10"/>
  <c r="X386" i="10"/>
  <c r="Z362" i="10"/>
  <c r="X362" i="10"/>
  <c r="Y360" i="10"/>
  <c r="Y330" i="10"/>
  <c r="Z317" i="10"/>
  <c r="X305" i="10"/>
  <c r="Z305" i="10"/>
  <c r="Y731" i="10"/>
  <c r="W731" i="10"/>
  <c r="Y725" i="10"/>
  <c r="W725" i="10"/>
  <c r="Y723" i="10"/>
  <c r="W723" i="10"/>
  <c r="Y621" i="10"/>
  <c r="Y562" i="10"/>
  <c r="Y466" i="10"/>
  <c r="Z444" i="10"/>
  <c r="Y349" i="10"/>
  <c r="X319" i="10"/>
  <c r="X309" i="10"/>
  <c r="Z309" i="10"/>
  <c r="X684" i="10"/>
  <c r="Z660" i="10"/>
  <c r="X660" i="10"/>
  <c r="Y651" i="10"/>
  <c r="W651" i="10"/>
  <c r="Z644" i="10"/>
  <c r="Z628" i="10"/>
  <c r="X628" i="10"/>
  <c r="Z564" i="10"/>
  <c r="X564" i="10"/>
  <c r="W535" i="10"/>
  <c r="Z530" i="10"/>
  <c r="X530" i="10"/>
  <c r="Z509" i="10"/>
  <c r="Y459" i="10"/>
  <c r="W459" i="10"/>
  <c r="Z451" i="10"/>
  <c r="X451" i="10"/>
  <c r="W430" i="10"/>
  <c r="W410" i="10"/>
  <c r="Y407" i="10"/>
  <c r="W407" i="10"/>
  <c r="Y382" i="10"/>
  <c r="W382" i="10"/>
  <c r="X374" i="10"/>
  <c r="Z358" i="10"/>
  <c r="X358" i="10"/>
  <c r="Z311" i="10"/>
  <c r="Y730" i="10"/>
  <c r="W730" i="10"/>
  <c r="Y722" i="10"/>
  <c r="W722" i="10"/>
  <c r="W703" i="10"/>
  <c r="W692" i="10"/>
  <c r="Y676" i="10"/>
  <c r="W676" i="10"/>
  <c r="Y619" i="10"/>
  <c r="W619" i="10"/>
  <c r="Y564" i="10"/>
  <c r="W564" i="10"/>
  <c r="Y560" i="10"/>
  <c r="W560" i="10"/>
  <c r="Y545" i="10"/>
  <c r="W545" i="10"/>
  <c r="Y527" i="10"/>
  <c r="W527" i="10"/>
  <c r="Y519" i="10"/>
  <c r="W519" i="10"/>
  <c r="Y509" i="10"/>
  <c r="W509" i="10"/>
  <c r="Y489" i="10"/>
  <c r="W489" i="10"/>
  <c r="Y473" i="10"/>
  <c r="W473" i="10"/>
  <c r="Y451" i="10"/>
  <c r="W451" i="10"/>
  <c r="Z430" i="10"/>
  <c r="X430" i="10"/>
  <c r="Y418" i="10"/>
  <c r="W418" i="10"/>
  <c r="Y415" i="10"/>
  <c r="W415" i="10"/>
  <c r="Z410" i="10"/>
  <c r="X410" i="10"/>
  <c r="Y390" i="10"/>
  <c r="W390" i="10"/>
  <c r="Z342" i="10"/>
  <c r="X342" i="10"/>
  <c r="Z326" i="10"/>
  <c r="X326" i="10"/>
  <c r="Z315" i="10"/>
  <c r="X315" i="10"/>
  <c r="X313" i="10"/>
  <c r="Z313" i="10"/>
  <c r="W290" i="10"/>
  <c r="X704" i="10"/>
  <c r="W628" i="10"/>
  <c r="Z330" i="10"/>
  <c r="X330" i="10"/>
  <c r="W298" i="10"/>
  <c r="Z298" i="10"/>
  <c r="X298" i="10"/>
  <c r="Z294" i="10"/>
  <c r="X294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412" i="10" l="1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W745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O108" i="10"/>
  <c r="Q108" i="10" s="1"/>
  <c r="P108" i="10"/>
  <c r="R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P28" i="10"/>
  <c r="R28" i="10" s="1"/>
  <c r="Z28" i="10" s="1"/>
  <c r="O28" i="10"/>
  <c r="Q28" i="10" s="1"/>
  <c r="P12" i="10"/>
  <c r="R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O269" i="10"/>
  <c r="Q269" i="10" s="1"/>
  <c r="P269" i="10"/>
  <c r="R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P237" i="10"/>
  <c r="R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O109" i="10"/>
  <c r="Q109" i="10" s="1"/>
  <c r="P109" i="10"/>
  <c r="R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P45" i="10"/>
  <c r="R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77" i="10"/>
  <c r="X277" i="10"/>
  <c r="Z269" i="10"/>
  <c r="Z261" i="10"/>
  <c r="Z245" i="10"/>
  <c r="X245" i="10"/>
  <c r="Z237" i="10"/>
  <c r="Z205" i="10"/>
  <c r="Z173" i="10"/>
  <c r="Z165" i="10"/>
  <c r="Z149" i="10"/>
  <c r="X149" i="10"/>
  <c r="Z141" i="10"/>
  <c r="Z117" i="10"/>
  <c r="X117" i="10"/>
  <c r="Z109" i="10"/>
  <c r="Z77" i="10"/>
  <c r="Z53" i="10"/>
  <c r="X53" i="10"/>
  <c r="Z45" i="10"/>
  <c r="Z37" i="10"/>
  <c r="X37" i="10"/>
  <c r="Z13" i="10"/>
  <c r="Z284" i="10"/>
  <c r="X284" i="10"/>
  <c r="Z276" i="10"/>
  <c r="X276" i="10"/>
  <c r="Z244" i="10"/>
  <c r="X244" i="10"/>
  <c r="Z236" i="10"/>
  <c r="X212" i="10"/>
  <c r="Z204" i="10"/>
  <c r="Z188" i="10"/>
  <c r="X188" i="10"/>
  <c r="Z180" i="10"/>
  <c r="Z148" i="10"/>
  <c r="X148" i="10"/>
  <c r="Z140" i="10"/>
  <c r="Z124" i="10"/>
  <c r="X116" i="10"/>
  <c r="Z108" i="10"/>
  <c r="Z44" i="10"/>
  <c r="Z20" i="10"/>
  <c r="X20" i="10"/>
  <c r="Z12" i="10"/>
  <c r="T2" i="3"/>
  <c r="T2" i="6"/>
  <c r="T2" i="9"/>
  <c r="T2" i="1"/>
  <c r="T2" i="4"/>
  <c r="T2" i="2"/>
  <c r="T2" i="8"/>
  <c r="X29" i="10" l="1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<sst xmlns="http://schemas.openxmlformats.org/spreadsheetml/2006/main" count="7009" uniqueCount="771">
  <si>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</si>
  <si>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</si>
  <si>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</si>
  <si>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</si>
  <si>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</si>
  <si>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</si>
  <si>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</si>
  <si>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</si>
  <si>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</si>
  <si>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</si>
  <si>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</si>
  <si>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</si>
  <si>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</si>
  <si>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</si>
  <si>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</si>
  <si>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</si>
  <si>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</si>
  <si>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</si>
  <si>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</si>
  <si>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</si>
  <si>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</si>
  <si>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</si>
  <si>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</si>
  <si>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</si>
  <si>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</si>
  <si>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</si>
  <si>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</si>
  <si>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01OCT2022:01:00:00</t>
  </si>
  <si>
    <t>01OCT2022:02:00:00</t>
  </si>
  <si>
    <t>01OCT2022:03:00:00</t>
  </si>
  <si>
    <t>01OCT2022:04:00:00</t>
  </si>
  <si>
    <t>01OCT2022:05:00:00</t>
  </si>
  <si>
    <t>01OCT2022:06:00:00</t>
  </si>
  <si>
    <t>01OCT2022:07:00:00</t>
  </si>
  <si>
    <t>01OCT2022:08:00:00</t>
  </si>
  <si>
    <t>01OCT2022:09:00:00</t>
  </si>
  <si>
    <t>01OCT2022:10:00:00</t>
  </si>
  <si>
    <t>01OCT2022:11:00:00</t>
  </si>
  <si>
    <t>01OCT2022:12:00:00</t>
  </si>
  <si>
    <t>01OCT2022:13:00:00</t>
  </si>
  <si>
    <t>01OCT2022:14:00:00</t>
  </si>
  <si>
    <t>01OCT2022:15:00:00</t>
  </si>
  <si>
    <t>01OCT2022:16:00:00</t>
  </si>
  <si>
    <t>01OCT2022:17:00:00</t>
  </si>
  <si>
    <t>01OCT2022:18:00:00</t>
  </si>
  <si>
    <t>01OCT2022:19:00:00</t>
  </si>
  <si>
    <t>01OCT2022:20:00:00</t>
  </si>
  <si>
    <t>01OCT2022:21:00:00</t>
  </si>
  <si>
    <t>01OCT2022:22:00:00</t>
  </si>
  <si>
    <t>01OCT2022:23:00:00</t>
  </si>
  <si>
    <t>02OCT2022:00:00:00</t>
  </si>
  <si>
    <t>02OCT2022:01:00:00</t>
  </si>
  <si>
    <t>02OCT2022:02:00:00</t>
  </si>
  <si>
    <t>02OCT2022:03:00:00</t>
  </si>
  <si>
    <t>02OCT2022:04:00:00</t>
  </si>
  <si>
    <t>02OCT2022:05:00:00</t>
  </si>
  <si>
    <t>02OCT2022:06:00:00</t>
  </si>
  <si>
    <t>02OCT2022:07:00:00</t>
  </si>
  <si>
    <t>02OCT2022:08:00:00</t>
  </si>
  <si>
    <t>02OCT2022:09:00:00</t>
  </si>
  <si>
    <t>02OCT2022:10:00:00</t>
  </si>
  <si>
    <t>02OCT2022:11:00:00</t>
  </si>
  <si>
    <t>02OCT2022:12:00:00</t>
  </si>
  <si>
    <t>02OCT2022:13:00:00</t>
  </si>
  <si>
    <t>02OCT2022:14:00:00</t>
  </si>
  <si>
    <t>02OCT2022:15:00:00</t>
  </si>
  <si>
    <t>02OCT2022:16:00:00</t>
  </si>
  <si>
    <t>02OCT2022:17:00:00</t>
  </si>
  <si>
    <t>02OCT2022:18:00:00</t>
  </si>
  <si>
    <t>02OCT2022:19:00:00</t>
  </si>
  <si>
    <t>02OCT2022:20:00:00</t>
  </si>
  <si>
    <t>02OCT2022:21:00:00</t>
  </si>
  <si>
    <t>02OCT2022:22:00:00</t>
  </si>
  <si>
    <t>02OCT2022:23:00:00</t>
  </si>
  <si>
    <t>03OCT2022:00:00:00</t>
  </si>
  <si>
    <t>03OCT2022:01:00:00</t>
  </si>
  <si>
    <t>03OCT2022:02:00:00</t>
  </si>
  <si>
    <t>03OCT2022:03:00:00</t>
  </si>
  <si>
    <t>03OCT2022:04:00:00</t>
  </si>
  <si>
    <t>03OCT2022:05:00:00</t>
  </si>
  <si>
    <t>03OCT2022:06:00:00</t>
  </si>
  <si>
    <t>03OCT2022:07:00:00</t>
  </si>
  <si>
    <t>03OCT2022:08:00:00</t>
  </si>
  <si>
    <t>03OCT2022:09:00:00</t>
  </si>
  <si>
    <t>03OCT2022:10:00:00</t>
  </si>
  <si>
    <t>03OCT2022:11:00:00</t>
  </si>
  <si>
    <t>03OCT2022:12:00:00</t>
  </si>
  <si>
    <t>03OCT2022:13:00:00</t>
  </si>
  <si>
    <t>03OCT2022:14:00:00</t>
  </si>
  <si>
    <t>03OCT2022:15:00:00</t>
  </si>
  <si>
    <t>03OCT2022:16:00:00</t>
  </si>
  <si>
    <t>03OCT2022:17:00:00</t>
  </si>
  <si>
    <t>03OCT2022:18:00:00</t>
  </si>
  <si>
    <t>03OCT2022:19:00:00</t>
  </si>
  <si>
    <t>03OCT2022:20:00:00</t>
  </si>
  <si>
    <t>03OCT2022:21:00:00</t>
  </si>
  <si>
    <t>03OCT2022:22:00:00</t>
  </si>
  <si>
    <t>03OCT2022:23:00:00</t>
  </si>
  <si>
    <t>04OCT2022:00:00:00</t>
  </si>
  <si>
    <t>04OCT2022:01:00:00</t>
  </si>
  <si>
    <t>04OCT2022:02:00:00</t>
  </si>
  <si>
    <t>04OCT2022:03:00:00</t>
  </si>
  <si>
    <t>04OCT2022:04:00:00</t>
  </si>
  <si>
    <t>04OCT2022:05:00:00</t>
  </si>
  <si>
    <t>04OCT2022:06:00:00</t>
  </si>
  <si>
    <t>04OCT2022:07:00:00</t>
  </si>
  <si>
    <t>04OCT2022:08:00:00</t>
  </si>
  <si>
    <t>04OCT2022:09:00:00</t>
  </si>
  <si>
    <t>04OCT2022:10:00:00</t>
  </si>
  <si>
    <t>04OCT2022:11:00:00</t>
  </si>
  <si>
    <t>04OCT2022:12:00:00</t>
  </si>
  <si>
    <t>04OCT2022:13:00:00</t>
  </si>
  <si>
    <t>04OCT2022:14:00:00</t>
  </si>
  <si>
    <t>04OCT2022:15:00:00</t>
  </si>
  <si>
    <t>04OCT2022:16:00:00</t>
  </si>
  <si>
    <t>04OCT2022:17:00:00</t>
  </si>
  <si>
    <t>04OCT2022:18:00:00</t>
  </si>
  <si>
    <t>04OCT2022:19:00:00</t>
  </si>
  <si>
    <t>04OCT2022:20:00:00</t>
  </si>
  <si>
    <t>04OCT2022:21:00:00</t>
  </si>
  <si>
    <t>04OCT2022:22:00:00</t>
  </si>
  <si>
    <t>04OCT2022:23:00:00</t>
  </si>
  <si>
    <t>05OCT2022:00:00:00</t>
  </si>
  <si>
    <t>05OCT2022:01:00:00</t>
  </si>
  <si>
    <t>05OCT2022:02:00:00</t>
  </si>
  <si>
    <t>05OCT2022:03:00:00</t>
  </si>
  <si>
    <t>05OCT2022:04:00:00</t>
  </si>
  <si>
    <t>05OCT2022:05:00:00</t>
  </si>
  <si>
    <t>05OCT2022:06:00:00</t>
  </si>
  <si>
    <t>05OCT2022:07:00:00</t>
  </si>
  <si>
    <t>05OCT2022:08:00:00</t>
  </si>
  <si>
    <t>05OCT2022:09:00:00</t>
  </si>
  <si>
    <t>05OCT2022:10:00:00</t>
  </si>
  <si>
    <t>05OCT2022:11:00:00</t>
  </si>
  <si>
    <t>05OCT2022:12:00:00</t>
  </si>
  <si>
    <t>05OCT2022:13:00:00</t>
  </si>
  <si>
    <t>05OCT2022:14:00:00</t>
  </si>
  <si>
    <t>05OCT2022:15:00:00</t>
  </si>
  <si>
    <t>05OCT2022:16:00:00</t>
  </si>
  <si>
    <t>05OCT2022:17:00:00</t>
  </si>
  <si>
    <t>05OCT2022:18:00:00</t>
  </si>
  <si>
    <t>05OCT2022:19:00:00</t>
  </si>
  <si>
    <t>05OCT2022:20:00:00</t>
  </si>
  <si>
    <t>05OCT2022:21:00:00</t>
  </si>
  <si>
    <t>05OCT2022:22:00:00</t>
  </si>
  <si>
    <t>05OCT2022:23:00:00</t>
  </si>
  <si>
    <t>06OCT2022:00:00:00</t>
  </si>
  <si>
    <t>06OCT2022:01:00:00</t>
  </si>
  <si>
    <t>06OCT2022:02:00:00</t>
  </si>
  <si>
    <t>06OCT2022:03:00:00</t>
  </si>
  <si>
    <t>06OCT2022:04:00:00</t>
  </si>
  <si>
    <t>06OCT2022:05:00:00</t>
  </si>
  <si>
    <t>06OCT2022:06:00:00</t>
  </si>
  <si>
    <t>06OCT2022:07:00:00</t>
  </si>
  <si>
    <t>06OCT2022:08:00:00</t>
  </si>
  <si>
    <t>06OCT2022:09:00:00</t>
  </si>
  <si>
    <t>06OCT2022:10:00:00</t>
  </si>
  <si>
    <t>06OCT2022:11:00:00</t>
  </si>
  <si>
    <t>06OCT2022:12:00:00</t>
  </si>
  <si>
    <t>06OCT2022:13:00:00</t>
  </si>
  <si>
    <t>06OCT2022:14:00:00</t>
  </si>
  <si>
    <t>06OCT2022:15:00:00</t>
  </si>
  <si>
    <t>06OCT2022:16:00:00</t>
  </si>
  <si>
    <t>06OCT2022:17:00:00</t>
  </si>
  <si>
    <t>06OCT2022:18:00:00</t>
  </si>
  <si>
    <t>06OCT2022:19:00:00</t>
  </si>
  <si>
    <t>06OCT2022:20:00:00</t>
  </si>
  <si>
    <t>06OCT2022:21:00:00</t>
  </si>
  <si>
    <t>06OCT2022:22:00:00</t>
  </si>
  <si>
    <t>06OCT2022:23:00:00</t>
  </si>
  <si>
    <t>07OCT2022:00:00:00</t>
  </si>
  <si>
    <t>07OCT2022:01:00:00</t>
  </si>
  <si>
    <t>07OCT2022:02:00:00</t>
  </si>
  <si>
    <t>07OCT2022:03:00:00</t>
  </si>
  <si>
    <t>07OCT2022:04:00:00</t>
  </si>
  <si>
    <t>07OCT2022:05:00:00</t>
  </si>
  <si>
    <t>07OCT2022:06:00:00</t>
  </si>
  <si>
    <t>07OCT2022:07:00:00</t>
  </si>
  <si>
    <t>07OCT2022:08:00:00</t>
  </si>
  <si>
    <t>07OCT2022:09:00:00</t>
  </si>
  <si>
    <t>07OCT2022:10:00:00</t>
  </si>
  <si>
    <t>07OCT2022:11:00:00</t>
  </si>
  <si>
    <t>07OCT2022:12:00:00</t>
  </si>
  <si>
    <t>07OCT2022:13:00:00</t>
  </si>
  <si>
    <t>07OCT2022:14:00:00</t>
  </si>
  <si>
    <t>07OCT2022:15:00:00</t>
  </si>
  <si>
    <t>07OCT2022:16:00:00</t>
  </si>
  <si>
    <t>07OCT2022:17:00:00</t>
  </si>
  <si>
    <t>07OCT2022:18:00:00</t>
  </si>
  <si>
    <t>07OCT2022:19:00:00</t>
  </si>
  <si>
    <t>07OCT2022:20:00:00</t>
  </si>
  <si>
    <t>07OCT2022:21:00:00</t>
  </si>
  <si>
    <t>07OCT2022:22:00:00</t>
  </si>
  <si>
    <t>07OCT2022:23:00:00</t>
  </si>
  <si>
    <t>08OCT2022:00:00:00</t>
  </si>
  <si>
    <t>08OCT2022:01:00:00</t>
  </si>
  <si>
    <t>08OCT2022:02:00:00</t>
  </si>
  <si>
    <t>08OCT2022:03:00:00</t>
  </si>
  <si>
    <t>08OCT2022:04:00:00</t>
  </si>
  <si>
    <t>08OCT2022:05:00:00</t>
  </si>
  <si>
    <t>08OCT2022:06:00:00</t>
  </si>
  <si>
    <t>08OCT2022:07:00:00</t>
  </si>
  <si>
    <t>08OCT2022:08:00:00</t>
  </si>
  <si>
    <t>08OCT2022:09:00:00</t>
  </si>
  <si>
    <t>08OCT2022:10:00:00</t>
  </si>
  <si>
    <t>08OCT2022:11:00:00</t>
  </si>
  <si>
    <t>08OCT2022:12:00:00</t>
  </si>
  <si>
    <t>08OCT2022:13:00:00</t>
  </si>
  <si>
    <t>08OCT2022:14:00:00</t>
  </si>
  <si>
    <t>08OCT2022:15:00:00</t>
  </si>
  <si>
    <t>08OCT2022:16:00:00</t>
  </si>
  <si>
    <t>08OCT2022:17:00:00</t>
  </si>
  <si>
    <t>08OCT2022:18:00:00</t>
  </si>
  <si>
    <t>08OCT2022:19:00:00</t>
  </si>
  <si>
    <t>08OCT2022:20:00:00</t>
  </si>
  <si>
    <t>08OCT2022:21:00:00</t>
  </si>
  <si>
    <t>08OCT2022:22:00:00</t>
  </si>
  <si>
    <t>08OCT2022:23:00:00</t>
  </si>
  <si>
    <t>09OCT2022:00:00:00</t>
  </si>
  <si>
    <t>09OCT2022:01:00:00</t>
  </si>
  <si>
    <t>09OCT2022:02:00:00</t>
  </si>
  <si>
    <t>09OCT2022:03:00:00</t>
  </si>
  <si>
    <t>09OCT2022:04:00:00</t>
  </si>
  <si>
    <t>09OCT2022:05:00:00</t>
  </si>
  <si>
    <t>09OCT2022:06:00:00</t>
  </si>
  <si>
    <t>09OCT2022:07:00:00</t>
  </si>
  <si>
    <t>09OCT2022:08:00:00</t>
  </si>
  <si>
    <t>09OCT2022:09:00:00</t>
  </si>
  <si>
    <t>09OCT2022:10:00:00</t>
  </si>
  <si>
    <t>09OCT2022:11:00:00</t>
  </si>
  <si>
    <t>09OCT2022:12:00:00</t>
  </si>
  <si>
    <t>09OCT2022:13:00:00</t>
  </si>
  <si>
    <t>09OCT2022:14:00:00</t>
  </si>
  <si>
    <t>09OCT2022:15:00:00</t>
  </si>
  <si>
    <t>09OCT2022:16:00:00</t>
  </si>
  <si>
    <t>09OCT2022:17:00:00</t>
  </si>
  <si>
    <t>09OCT2022:18:00:00</t>
  </si>
  <si>
    <t>09OCT2022:19:00:00</t>
  </si>
  <si>
    <t>09OCT2022:20:00:00</t>
  </si>
  <si>
    <t>09OCT2022:21:00:00</t>
  </si>
  <si>
    <t>09OCT2022:22:00:00</t>
  </si>
  <si>
    <t>09OCT2022:23:00:00</t>
  </si>
  <si>
    <t>10OCT2022:00:00:00</t>
  </si>
  <si>
    <t>10OCT2022:01:00:00</t>
  </si>
  <si>
    <t>10OCT2022:02:00:00</t>
  </si>
  <si>
    <t>10OCT2022:03:00:00</t>
  </si>
  <si>
    <t>10OCT2022:04:00:00</t>
  </si>
  <si>
    <t>10OCT2022:05:00:00</t>
  </si>
  <si>
    <t>10OCT2022:06:00:00</t>
  </si>
  <si>
    <t>10OCT2022:07:00:00</t>
  </si>
  <si>
    <t>10OCT2022:08:00:00</t>
  </si>
  <si>
    <t>10OCT2022:09:00:00</t>
  </si>
  <si>
    <t>10OCT2022:10:00:00</t>
  </si>
  <si>
    <t>10OCT2022:11:00:00</t>
  </si>
  <si>
    <t>10OCT2022:12:00:00</t>
  </si>
  <si>
    <t>10OCT2022:13:00:00</t>
  </si>
  <si>
    <t>10OCT2022:14:00:00</t>
  </si>
  <si>
    <t>10OCT2022:15:00:00</t>
  </si>
  <si>
    <t>10OCT2022:16:00:00</t>
  </si>
  <si>
    <t>10OCT2022:17:00:00</t>
  </si>
  <si>
    <t>10OCT2022:18:00:00</t>
  </si>
  <si>
    <t>10OCT2022:19:00:00</t>
  </si>
  <si>
    <t>10OCT2022:20:00:00</t>
  </si>
  <si>
    <t>10OCT2022:21:00:00</t>
  </si>
  <si>
    <t>10OCT2022:22:00:00</t>
  </si>
  <si>
    <t>10OCT2022:23:00:00</t>
  </si>
  <si>
    <t>11OCT2022:00:00:00</t>
  </si>
  <si>
    <t>11OCT2022:01:00:00</t>
  </si>
  <si>
    <t>11OCT2022:02:00:00</t>
  </si>
  <si>
    <t>11OCT2022:03:00:00</t>
  </si>
  <si>
    <t>11OCT2022:04:00:00</t>
  </si>
  <si>
    <t>11OCT2022:05:00:00</t>
  </si>
  <si>
    <t>11OCT2022:06:00:00</t>
  </si>
  <si>
    <t>11OCT2022:07:00:00</t>
  </si>
  <si>
    <t>11OCT2022:08:00:00</t>
  </si>
  <si>
    <t>11OCT2022:09:00:00</t>
  </si>
  <si>
    <t>11OCT2022:10:00:00</t>
  </si>
  <si>
    <t>11OCT2022:11:00:00</t>
  </si>
  <si>
    <t>11OCT2022:12:00:00</t>
  </si>
  <si>
    <t>11OCT2022:13:00:00</t>
  </si>
  <si>
    <t>11OCT2022:14:00:00</t>
  </si>
  <si>
    <t>11OCT2022:15:00:00</t>
  </si>
  <si>
    <t>11OCT2022:16:00:00</t>
  </si>
  <si>
    <t>11OCT2022:17:00:00</t>
  </si>
  <si>
    <t>11OCT2022:18:00:00</t>
  </si>
  <si>
    <t>11OCT2022:19:00:00</t>
  </si>
  <si>
    <t>11OCT2022:20:00:00</t>
  </si>
  <si>
    <t>11OCT2022:21:00:00</t>
  </si>
  <si>
    <t>11OCT2022:22:00:00</t>
  </si>
  <si>
    <t>11OCT2022:23:00:00</t>
  </si>
  <si>
    <t>12OCT2022:00:00:00</t>
  </si>
  <si>
    <t>12OCT2022:01:00:00</t>
  </si>
  <si>
    <t>12OCT2022:02:00:00</t>
  </si>
  <si>
    <t>12OCT2022:03:00:00</t>
  </si>
  <si>
    <t>12OCT2022:04:00:00</t>
  </si>
  <si>
    <t>12OCT2022:05:00:00</t>
  </si>
  <si>
    <t>12OCT2022:06:00:00</t>
  </si>
  <si>
    <t>12OCT2022:07:00:00</t>
  </si>
  <si>
    <t>12OCT2022:08:00:00</t>
  </si>
  <si>
    <t>12OCT2022:09:00:00</t>
  </si>
  <si>
    <t>12OCT2022:10:00:00</t>
  </si>
  <si>
    <t>12OCT2022:11:00:00</t>
  </si>
  <si>
    <t>12OCT2022:12:00:00</t>
  </si>
  <si>
    <t>12OCT2022:13:00:00</t>
  </si>
  <si>
    <t>12OCT2022:14:00:00</t>
  </si>
  <si>
    <t>12OCT2022:15:00:00</t>
  </si>
  <si>
    <t>12OCT2022:16:00:00</t>
  </si>
  <si>
    <t>12OCT2022:17:00:00</t>
  </si>
  <si>
    <t>12OCT2022:18:00:00</t>
  </si>
  <si>
    <t>12OCT2022:19:00:00</t>
  </si>
  <si>
    <t>12OCT2022:20:00:00</t>
  </si>
  <si>
    <t>12OCT2022:21:00:00</t>
  </si>
  <si>
    <t>12OCT2022:22:00:00</t>
  </si>
  <si>
    <t>12OCT2022:23:00:00</t>
  </si>
  <si>
    <t>13OCT2022:00:00:00</t>
  </si>
  <si>
    <t>13OCT2022:01:00:00</t>
  </si>
  <si>
    <t>13OCT2022:02:00:00</t>
  </si>
  <si>
    <t>13OCT2022:03:00:00</t>
  </si>
  <si>
    <t>13OCT2022:04:00:00</t>
  </si>
  <si>
    <t>13OCT2022:05:00:00</t>
  </si>
  <si>
    <t>13OCT2022:06:00:00</t>
  </si>
  <si>
    <t>13OCT2022:07:00:00</t>
  </si>
  <si>
    <t>13OCT2022:08:00:00</t>
  </si>
  <si>
    <t>13OCT2022:09:00:00</t>
  </si>
  <si>
    <t>13OCT2022:10:00:00</t>
  </si>
  <si>
    <t>13OCT2022:11:00:00</t>
  </si>
  <si>
    <t>13OCT2022:12:00:00</t>
  </si>
  <si>
    <t>13OCT2022:13:00:00</t>
  </si>
  <si>
    <t>13OCT2022:14:00:00</t>
  </si>
  <si>
    <t>13OCT2022:15:00:00</t>
  </si>
  <si>
    <t>13OCT2022:16:00:00</t>
  </si>
  <si>
    <t>13OCT2022:17:00:00</t>
  </si>
  <si>
    <t>13OCT2022:18:00:00</t>
  </si>
  <si>
    <t>13OCT2022:19:00:00</t>
  </si>
  <si>
    <t>13OCT2022:20:00:00</t>
  </si>
  <si>
    <t>13OCT2022:21:00:00</t>
  </si>
  <si>
    <t>13OCT2022:22:00:00</t>
  </si>
  <si>
    <t>13OCT2022:23:00:00</t>
  </si>
  <si>
    <t>14OCT2022:00:00:00</t>
  </si>
  <si>
    <t>14OCT2022:01:00:00</t>
  </si>
  <si>
    <t>14OCT2022:02:00:00</t>
  </si>
  <si>
    <t>14OCT2022:03:00:00</t>
  </si>
  <si>
    <t>14OCT2022:04:00:00</t>
  </si>
  <si>
    <t>14OCT2022:05:00:00</t>
  </si>
  <si>
    <t>14OCT2022:06:00:00</t>
  </si>
  <si>
    <t>14OCT2022:07:00:00</t>
  </si>
  <si>
    <t>14OCT2022:08:00:00</t>
  </si>
  <si>
    <t>14OCT2022:09:00:00</t>
  </si>
  <si>
    <t>14OCT2022:10:00:00</t>
  </si>
  <si>
    <t>14OCT2022:11:00:00</t>
  </si>
  <si>
    <t>14OCT2022:12:00:00</t>
  </si>
  <si>
    <t>14OCT2022:13:00:00</t>
  </si>
  <si>
    <t>14OCT2022:14:00:00</t>
  </si>
  <si>
    <t>14OCT2022:15:00:00</t>
  </si>
  <si>
    <t>14OCT2022:16:00:00</t>
  </si>
  <si>
    <t>14OCT2022:17:00:00</t>
  </si>
  <si>
    <t>14OCT2022:18:00:00</t>
  </si>
  <si>
    <t>14OCT2022:19:00:00</t>
  </si>
  <si>
    <t>14OCT2022:20:00:00</t>
  </si>
  <si>
    <t>14OCT2022:21:00:00</t>
  </si>
  <si>
    <t>14OCT2022:22:00:00</t>
  </si>
  <si>
    <t>14OCT2022:23:00:00</t>
  </si>
  <si>
    <t>15OCT2022:00:00:00</t>
  </si>
  <si>
    <t>15OCT2022:01:00:00</t>
  </si>
  <si>
    <t>15OCT2022:02:00:00</t>
  </si>
  <si>
    <t>15OCT2022:03:00:00</t>
  </si>
  <si>
    <t>15OCT2022:04:00:00</t>
  </si>
  <si>
    <t>15OCT2022:05:00:00</t>
  </si>
  <si>
    <t>15OCT2022:06:00:00</t>
  </si>
  <si>
    <t>15OCT2022:07:00:00</t>
  </si>
  <si>
    <t>15OCT2022:08:00:00</t>
  </si>
  <si>
    <t>15OCT2022:09:00:00</t>
  </si>
  <si>
    <t>15OCT2022:10:00:00</t>
  </si>
  <si>
    <t>15OCT2022:11:00:00</t>
  </si>
  <si>
    <t>15OCT2022:12:00:00</t>
  </si>
  <si>
    <t>15OCT2022:13:00:00</t>
  </si>
  <si>
    <t>15OCT2022:14:00:00</t>
  </si>
  <si>
    <t>15OCT2022:15:00:00</t>
  </si>
  <si>
    <t>15OCT2022:16:00:00</t>
  </si>
  <si>
    <t>15OCT2022:17:00:00</t>
  </si>
  <si>
    <t>15OCT2022:18:00:00</t>
  </si>
  <si>
    <t>15OCT2022:19:00:00</t>
  </si>
  <si>
    <t>15OCT2022:20:00:00</t>
  </si>
  <si>
    <t>15OCT2022:21:00:00</t>
  </si>
  <si>
    <t>15OCT2022:22:00:00</t>
  </si>
  <si>
    <t>15OCT2022:23:00:00</t>
  </si>
  <si>
    <t>16OCT2022:00:00:00</t>
  </si>
  <si>
    <t>16OCT2022:01:00:00</t>
  </si>
  <si>
    <t>16OCT2022:02:00:00</t>
  </si>
  <si>
    <t>16OCT2022:03:00:00</t>
  </si>
  <si>
    <t>16OCT2022:04:00:00</t>
  </si>
  <si>
    <t>16OCT2022:05:00:00</t>
  </si>
  <si>
    <t>16OCT2022:06:00:00</t>
  </si>
  <si>
    <t>16OCT2022:07:00:00</t>
  </si>
  <si>
    <t>16OCT2022:08:00:00</t>
  </si>
  <si>
    <t>16OCT2022:09:00:00</t>
  </si>
  <si>
    <t>16OCT2022:10:00:00</t>
  </si>
  <si>
    <t>16OCT2022:11:00:00</t>
  </si>
  <si>
    <t>16OCT2022:12:00:00</t>
  </si>
  <si>
    <t>16OCT2022:13:00:00</t>
  </si>
  <si>
    <t>16OCT2022:14:00:00</t>
  </si>
  <si>
    <t>16OCT2022:15:00:00</t>
  </si>
  <si>
    <t>16OCT2022:16:00:00</t>
  </si>
  <si>
    <t>16OCT2022:17:00:00</t>
  </si>
  <si>
    <t>16OCT2022:18:00:00</t>
  </si>
  <si>
    <t>16OCT2022:19:00:00</t>
  </si>
  <si>
    <t>16OCT2022:20:00:00</t>
  </si>
  <si>
    <t>16OCT2022:21:00:00</t>
  </si>
  <si>
    <t>16OCT2022:22:00:00</t>
  </si>
  <si>
    <t>16OCT2022:23:00:00</t>
  </si>
  <si>
    <t>17OCT2022:00:00:00</t>
  </si>
  <si>
    <t>17OCT2022:01:00:00</t>
  </si>
  <si>
    <t>17OCT2022:02:00:00</t>
  </si>
  <si>
    <t>17OCT2022:03:00:00</t>
  </si>
  <si>
    <t>17OCT2022:04:00:00</t>
  </si>
  <si>
    <t>17OCT2022:05:00:00</t>
  </si>
  <si>
    <t>17OCT2022:06:00:00</t>
  </si>
  <si>
    <t>17OCT2022:07:00:00</t>
  </si>
  <si>
    <t>17OCT2022:08:00:00</t>
  </si>
  <si>
    <t>17OCT2022:09:00:00</t>
  </si>
  <si>
    <t>17OCT2022:10:00:00</t>
  </si>
  <si>
    <t>17OCT2022:11:00:00</t>
  </si>
  <si>
    <t>17OCT2022:12:00:00</t>
  </si>
  <si>
    <t>17OCT2022:13:00:00</t>
  </si>
  <si>
    <t>17OCT2022:14:00:00</t>
  </si>
  <si>
    <t>17OCT2022:15:00:00</t>
  </si>
  <si>
    <t>17OCT2022:16:00:00</t>
  </si>
  <si>
    <t>17OCT2022:17:00:00</t>
  </si>
  <si>
    <t>17OCT2022:18:00:00</t>
  </si>
  <si>
    <t>17OCT2022:19:00:00</t>
  </si>
  <si>
    <t>17OCT2022:20:00:00</t>
  </si>
  <si>
    <t>17OCT2022:21:00:00</t>
  </si>
  <si>
    <t>17OCT2022:22:00:00</t>
  </si>
  <si>
    <t>17OCT2022:23:00:00</t>
  </si>
  <si>
    <t>18OCT2022:00:00:00</t>
  </si>
  <si>
    <t>18OCT2022:01:00:00</t>
  </si>
  <si>
    <t>18OCT2022:02:00:00</t>
  </si>
  <si>
    <t>18OCT2022:03:00:00</t>
  </si>
  <si>
    <t>18OCT2022:04:00:00</t>
  </si>
  <si>
    <t>18OCT2022:05:00:00</t>
  </si>
  <si>
    <t>18OCT2022:06:00:00</t>
  </si>
  <si>
    <t>18OCT2022:07:00:00</t>
  </si>
  <si>
    <t>18OCT2022:08:00:00</t>
  </si>
  <si>
    <t>18OCT2022:09:00:00</t>
  </si>
  <si>
    <t>18OCT2022:10:00:00</t>
  </si>
  <si>
    <t>18OCT2022:11:00:00</t>
  </si>
  <si>
    <t>18OCT2022:12:00:00</t>
  </si>
  <si>
    <t>18OCT2022:13:00:00</t>
  </si>
  <si>
    <t>18OCT2022:14:00:00</t>
  </si>
  <si>
    <t>18OCT2022:15:00:00</t>
  </si>
  <si>
    <t>18OCT2022:16:00:00</t>
  </si>
  <si>
    <t>18OCT2022:17:00:00</t>
  </si>
  <si>
    <t>18OCT2022:18:00:00</t>
  </si>
  <si>
    <t>18OCT2022:19:00:00</t>
  </si>
  <si>
    <t>18OCT2022:20:00:00</t>
  </si>
  <si>
    <t>18OCT2022:21:00:00</t>
  </si>
  <si>
    <t>18OCT2022:22:00:00</t>
  </si>
  <si>
    <t>18OCT2022:23:00:00</t>
  </si>
  <si>
    <t>19OCT2022:00:00:00</t>
  </si>
  <si>
    <t>19OCT2022:01:00:00</t>
  </si>
  <si>
    <t>19OCT2022:02:00:00</t>
  </si>
  <si>
    <t>19OCT2022:03:00:00</t>
  </si>
  <si>
    <t>19OCT2022:04:00:00</t>
  </si>
  <si>
    <t>19OCT2022:05:00:00</t>
  </si>
  <si>
    <t>19OCT2022:06:00:00</t>
  </si>
  <si>
    <t>19OCT2022:07:00:00</t>
  </si>
  <si>
    <t>19OCT2022:08:00:00</t>
  </si>
  <si>
    <t>19OCT2022:09:00:00</t>
  </si>
  <si>
    <t>19OCT2022:10:00:00</t>
  </si>
  <si>
    <t>19OCT2022:11:00:00</t>
  </si>
  <si>
    <t>19OCT2022:12:00:00</t>
  </si>
  <si>
    <t>19OCT2022:13:00:00</t>
  </si>
  <si>
    <t>19OCT2022:14:00:00</t>
  </si>
  <si>
    <t>19OCT2022:15:00:00</t>
  </si>
  <si>
    <t>19OCT2022:16:00:00</t>
  </si>
  <si>
    <t>19OCT2022:17:00:00</t>
  </si>
  <si>
    <t>19OCT2022:18:00:00</t>
  </si>
  <si>
    <t>19OCT2022:19:00:00</t>
  </si>
  <si>
    <t>19OCT2022:20:00:00</t>
  </si>
  <si>
    <t>19OCT2022:21:00:00</t>
  </si>
  <si>
    <t>19OCT2022:22:00:00</t>
  </si>
  <si>
    <t>19OCT2022:23:00:00</t>
  </si>
  <si>
    <t>20OCT2022:00:00:00</t>
  </si>
  <si>
    <t>20OCT2022:01:00:00</t>
  </si>
  <si>
    <t>20OCT2022:02:00:00</t>
  </si>
  <si>
    <t>20OCT2022:03:00:00</t>
  </si>
  <si>
    <t>20OCT2022:04:00:00</t>
  </si>
  <si>
    <t>20OCT2022:05:00:00</t>
  </si>
  <si>
    <t>20OCT2022:06:00:00</t>
  </si>
  <si>
    <t>20OCT2022:07:00:00</t>
  </si>
  <si>
    <t>20OCT2022:08:00:00</t>
  </si>
  <si>
    <t>20OCT2022:09:00:00</t>
  </si>
  <si>
    <t>20OCT2022:10:00:00</t>
  </si>
  <si>
    <t>20OCT2022:11:00:00</t>
  </si>
  <si>
    <t>20OCT2022:12:00:00</t>
  </si>
  <si>
    <t>20OCT2022:13:00:00</t>
  </si>
  <si>
    <t>20OCT2022:14:00:00</t>
  </si>
  <si>
    <t>20OCT2022:15:00:00</t>
  </si>
  <si>
    <t>20OCT2022:16:00:00</t>
  </si>
  <si>
    <t>20OCT2022:17:00:00</t>
  </si>
  <si>
    <t>20OCT2022:18:00:00</t>
  </si>
  <si>
    <t>20OCT2022:19:00:00</t>
  </si>
  <si>
    <t>20OCT2022:20:00:00</t>
  </si>
  <si>
    <t>20OCT2022:21:00:00</t>
  </si>
  <si>
    <t>20OCT2022:22:00:00</t>
  </si>
  <si>
    <t>20OCT2022:23:00:00</t>
  </si>
  <si>
    <t>21OCT2022:00:00:00</t>
  </si>
  <si>
    <t>21OCT2022:01:00:00</t>
  </si>
  <si>
    <t>21OCT2022:02:00:00</t>
  </si>
  <si>
    <t>21OCT2022:03:00:00</t>
  </si>
  <si>
    <t>21OCT2022:04:00:00</t>
  </si>
  <si>
    <t>21OCT2022:05:00:00</t>
  </si>
  <si>
    <t>21OCT2022:06:00:00</t>
  </si>
  <si>
    <t>21OCT2022:07:00:00</t>
  </si>
  <si>
    <t>21OCT2022:08:00:00</t>
  </si>
  <si>
    <t>21OCT2022:09:00:00</t>
  </si>
  <si>
    <t>21OCT2022:10:00:00</t>
  </si>
  <si>
    <t>21OCT2022:11:00:00</t>
  </si>
  <si>
    <t>21OCT2022:12:00:00</t>
  </si>
  <si>
    <t>21OCT2022:13:00:00</t>
  </si>
  <si>
    <t>21OCT2022:14:00:00</t>
  </si>
  <si>
    <t>21OCT2022:15:00:00</t>
  </si>
  <si>
    <t>21OCT2022:16:00:00</t>
  </si>
  <si>
    <t>21OCT2022:17:00:00</t>
  </si>
  <si>
    <t>21OCT2022:18:00:00</t>
  </si>
  <si>
    <t>21OCT2022:19:00:00</t>
  </si>
  <si>
    <t>21OCT2022:20:00:00</t>
  </si>
  <si>
    <t>21OCT2022:21:00:00</t>
  </si>
  <si>
    <t>21OCT2022:22:00:00</t>
  </si>
  <si>
    <t>21OCT2022:23:00:00</t>
  </si>
  <si>
    <t>22OCT2022:00:00:00</t>
  </si>
  <si>
    <t>22OCT2022:01:00:00</t>
  </si>
  <si>
    <t>22OCT2022:02:00:00</t>
  </si>
  <si>
    <t>22OCT2022:03:00:00</t>
  </si>
  <si>
    <t>22OCT2022:04:00:00</t>
  </si>
  <si>
    <t>22OCT2022:05:00:00</t>
  </si>
  <si>
    <t>22OCT2022:06:00:00</t>
  </si>
  <si>
    <t>22OCT2022:07:00:00</t>
  </si>
  <si>
    <t>22OCT2022:08:00:00</t>
  </si>
  <si>
    <t>22OCT2022:09:00:00</t>
  </si>
  <si>
    <t>22OCT2022:10:00:00</t>
  </si>
  <si>
    <t>22OCT2022:11:00:00</t>
  </si>
  <si>
    <t>22OCT2022:12:00:00</t>
  </si>
  <si>
    <t>22OCT2022:13:00:00</t>
  </si>
  <si>
    <t>22OCT2022:14:00:00</t>
  </si>
  <si>
    <t>22OCT2022:15:00:00</t>
  </si>
  <si>
    <t>22OCT2022:16:00:00</t>
  </si>
  <si>
    <t>22OCT2022:17:00:00</t>
  </si>
  <si>
    <t>22OCT2022:18:00:00</t>
  </si>
  <si>
    <t>22OCT2022:19:00:00</t>
  </si>
  <si>
    <t>22OCT2022:20:00:00</t>
  </si>
  <si>
    <t>22OCT2022:21:00:00</t>
  </si>
  <si>
    <t>22OCT2022:22:00:00</t>
  </si>
  <si>
    <t>22OCT2022:23:00:00</t>
  </si>
  <si>
    <t>23OCT2022:00:00:00</t>
  </si>
  <si>
    <t>23OCT2022:01:00:00</t>
  </si>
  <si>
    <t>23OCT2022:02:00:00</t>
  </si>
  <si>
    <t>23OCT2022:03:00:00</t>
  </si>
  <si>
    <t>23OCT2022:04:00:00</t>
  </si>
  <si>
    <t>23OCT2022:05:00:00</t>
  </si>
  <si>
    <t>23OCT2022:06:00:00</t>
  </si>
  <si>
    <t>23OCT2022:07:00:00</t>
  </si>
  <si>
    <t>23OCT2022:08:00:00</t>
  </si>
  <si>
    <t>23OCT2022:09:00:00</t>
  </si>
  <si>
    <t>23OCT2022:10:00:00</t>
  </si>
  <si>
    <t>23OCT2022:11:00:00</t>
  </si>
  <si>
    <t>23OCT2022:12:00:00</t>
  </si>
  <si>
    <t>23OCT2022:13:00:00</t>
  </si>
  <si>
    <t>23OCT2022:14:00:00</t>
  </si>
  <si>
    <t>23OCT2022:15:00:00</t>
  </si>
  <si>
    <t>23OCT2022:16:00:00</t>
  </si>
  <si>
    <t>23OCT2022:17:00:00</t>
  </si>
  <si>
    <t>23OCT2022:18:00:00</t>
  </si>
  <si>
    <t>23OCT2022:19:00:00</t>
  </si>
  <si>
    <t>23OCT2022:20:00:00</t>
  </si>
  <si>
    <t>23OCT2022:21:00:00</t>
  </si>
  <si>
    <t>23OCT2022:22:00:00</t>
  </si>
  <si>
    <t>23OCT2022:23:00:00</t>
  </si>
  <si>
    <t>24OCT2022:00:00:00</t>
  </si>
  <si>
    <t>24OCT2022:01:00:00</t>
  </si>
  <si>
    <t>24OCT2022:02:00:00</t>
  </si>
  <si>
    <t>24OCT2022:03:00:00</t>
  </si>
  <si>
    <t>24OCT2022:04:00:00</t>
  </si>
  <si>
    <t>24OCT2022:05:00:00</t>
  </si>
  <si>
    <t>24OCT2022:06:00:00</t>
  </si>
  <si>
    <t>24OCT2022:07:00:00</t>
  </si>
  <si>
    <t>24OCT2022:08:00:00</t>
  </si>
  <si>
    <t>24OCT2022:09:00:00</t>
  </si>
  <si>
    <t>24OCT2022:10:00:00</t>
  </si>
  <si>
    <t>24OCT2022:11:00:00</t>
  </si>
  <si>
    <t>24OCT2022:12:00:00</t>
  </si>
  <si>
    <t>24OCT2022:13:00:00</t>
  </si>
  <si>
    <t>24OCT2022:14:00:00</t>
  </si>
  <si>
    <t>24OCT2022:15:00:00</t>
  </si>
  <si>
    <t>24OCT2022:16:00:00</t>
  </si>
  <si>
    <t>24OCT2022:17:00:00</t>
  </si>
  <si>
    <t>24OCT2022:18:00:00</t>
  </si>
  <si>
    <t>24OCT2022:19:00:00</t>
  </si>
  <si>
    <t>24OCT2022:20:00:00</t>
  </si>
  <si>
    <t>24OCT2022:21:00:00</t>
  </si>
  <si>
    <t>24OCT2022:22:00:00</t>
  </si>
  <si>
    <t>24OCT2022:23:00:00</t>
  </si>
  <si>
    <t>25OCT2022:00:00:00</t>
  </si>
  <si>
    <t>25OCT2022:01:00:00</t>
  </si>
  <si>
    <t>25OCT2022:02:00:00</t>
  </si>
  <si>
    <t>25OCT2022:03:00:00</t>
  </si>
  <si>
    <t>25OCT2022:04:00:00</t>
  </si>
  <si>
    <t>25OCT2022:05:00:00</t>
  </si>
  <si>
    <t>25OCT2022:06:00:00</t>
  </si>
  <si>
    <t>25OCT2022:07:00:00</t>
  </si>
  <si>
    <t>25OCT2022:08:00:00</t>
  </si>
  <si>
    <t>25OCT2022:09:00:00</t>
  </si>
  <si>
    <t>25OCT2022:10:00:00</t>
  </si>
  <si>
    <t>25OCT2022:11:00:00</t>
  </si>
  <si>
    <t>25OCT2022:12:00:00</t>
  </si>
  <si>
    <t>25OCT2022:13:00:00</t>
  </si>
  <si>
    <t>25OCT2022:14:00:00</t>
  </si>
  <si>
    <t>25OCT2022:15:00:00</t>
  </si>
  <si>
    <t>25OCT2022:16:00:00</t>
  </si>
  <si>
    <t>25OCT2022:17:00:00</t>
  </si>
  <si>
    <t>25OCT2022:18:00:00</t>
  </si>
  <si>
    <t>25OCT2022:19:00:00</t>
  </si>
  <si>
    <t>25OCT2022:20:00:00</t>
  </si>
  <si>
    <t>25OCT2022:21:00:00</t>
  </si>
  <si>
    <t>25OCT2022:22:00:00</t>
  </si>
  <si>
    <t>25OCT2022:23:00:00</t>
  </si>
  <si>
    <t>26OCT2022:00:00:00</t>
  </si>
  <si>
    <t>26OCT2022:01:00:00</t>
  </si>
  <si>
    <t>26OCT2022:02:00:00</t>
  </si>
  <si>
    <t>26OCT2022:03:00:00</t>
  </si>
  <si>
    <t>26OCT2022:04:00:00</t>
  </si>
  <si>
    <t>26OCT2022:05:00:00</t>
  </si>
  <si>
    <t>26OCT2022:06:00:00</t>
  </si>
  <si>
    <t>26OCT2022:07:00:00</t>
  </si>
  <si>
    <t>26OCT2022:08:00:00</t>
  </si>
  <si>
    <t>26OCT2022:09:00:00</t>
  </si>
  <si>
    <t>26OCT2022:10:00:00</t>
  </si>
  <si>
    <t>26OCT2022:11:00:00</t>
  </si>
  <si>
    <t>26OCT2022:12:00:00</t>
  </si>
  <si>
    <t>26OCT2022:13:00:00</t>
  </si>
  <si>
    <t>26OCT2022:14:00:00</t>
  </si>
  <si>
    <t>26OCT2022:15:00:00</t>
  </si>
  <si>
    <t>26OCT2022:16:00:00</t>
  </si>
  <si>
    <t>26OCT2022:17:00:00</t>
  </si>
  <si>
    <t>26OCT2022:18:00:00</t>
  </si>
  <si>
    <t>26OCT2022:19:00:00</t>
  </si>
  <si>
    <t>26OCT2022:20:00:00</t>
  </si>
  <si>
    <t>26OCT2022:21:00:00</t>
  </si>
  <si>
    <t>26OCT2022:22:00:00</t>
  </si>
  <si>
    <t>26OCT2022:23:00:00</t>
  </si>
  <si>
    <t>27OCT2022:00:00:00</t>
  </si>
  <si>
    <t>27OCT2022:01:00:00</t>
  </si>
  <si>
    <t>27OCT2022:02:00:00</t>
  </si>
  <si>
    <t>27OCT2022:03:00:00</t>
  </si>
  <si>
    <t>27OCT2022:04:00:00</t>
  </si>
  <si>
    <t>27OCT2022:05:00:00</t>
  </si>
  <si>
    <t>27OCT2022:06:00:00</t>
  </si>
  <si>
    <t>27OCT2022:07:00:00</t>
  </si>
  <si>
    <t>27OCT2022:08:00:00</t>
  </si>
  <si>
    <t>27OCT2022:09:00:00</t>
  </si>
  <si>
    <t>27OCT2022:10:00:00</t>
  </si>
  <si>
    <t>27OCT2022:11:00:00</t>
  </si>
  <si>
    <t>27OCT2022:12:00:00</t>
  </si>
  <si>
    <t>27OCT2022:13:00:00</t>
  </si>
  <si>
    <t>27OCT2022:14:00:00</t>
  </si>
  <si>
    <t>27OCT2022:15:00:00</t>
  </si>
  <si>
    <t>27OCT2022:16:00:00</t>
  </si>
  <si>
    <t>27OCT2022:17:00:00</t>
  </si>
  <si>
    <t>27OCT2022:18:00:00</t>
  </si>
  <si>
    <t>27OCT2022:19:00:00</t>
  </si>
  <si>
    <t>27OCT2022:20:00:00</t>
  </si>
  <si>
    <t>27OCT2022:21:00:00</t>
  </si>
  <si>
    <t>27OCT2022:22:00:00</t>
  </si>
  <si>
    <t>27OCT2022:23:00:00</t>
  </si>
  <si>
    <t>28OCT2022:00:00:00</t>
  </si>
  <si>
    <t>28OCT2022:01:00:00</t>
  </si>
  <si>
    <t>28OCT2022:02:00:00</t>
  </si>
  <si>
    <t>28OCT2022:03:00:00</t>
  </si>
  <si>
    <t>28OCT2022:04:00:00</t>
  </si>
  <si>
    <t>28OCT2022:05:00:00</t>
  </si>
  <si>
    <t>28OCT2022:06:00:00</t>
  </si>
  <si>
    <t>28OCT2022:07:00:00</t>
  </si>
  <si>
    <t>28OCT2022:08:00:00</t>
  </si>
  <si>
    <t>28OCT2022:09:00:00</t>
  </si>
  <si>
    <t>28OCT2022:10:00:00</t>
  </si>
  <si>
    <t>28OCT2022:11:00:00</t>
  </si>
  <si>
    <t>28OCT2022:12:00:00</t>
  </si>
  <si>
    <t>28OCT2022:13:00:00</t>
  </si>
  <si>
    <t>28OCT2022:14:00:00</t>
  </si>
  <si>
    <t>28OCT2022:15:00:00</t>
  </si>
  <si>
    <t>28OCT2022:16:00:00</t>
  </si>
  <si>
    <t>28OCT2022:17:00:00</t>
  </si>
  <si>
    <t>28OCT2022:18:00:00</t>
  </si>
  <si>
    <t>28OCT2022:19:00:00</t>
  </si>
  <si>
    <t>28OCT2022:20:00:00</t>
  </si>
  <si>
    <t>28OCT2022:21:00:00</t>
  </si>
  <si>
    <t>28OCT2022:22:00:00</t>
  </si>
  <si>
    <t>28OCT2022:23:00:00</t>
  </si>
  <si>
    <t>29OCT2022:00:00:00</t>
  </si>
  <si>
    <t>29OCT2022:01:00:00</t>
  </si>
  <si>
    <t>29OCT2022:02:00:00</t>
  </si>
  <si>
    <t>29OCT2022:03:00:00</t>
  </si>
  <si>
    <t>29OCT2022:04:00:00</t>
  </si>
  <si>
    <t>29OCT2022:05:00:00</t>
  </si>
  <si>
    <t>29OCT2022:06:00:00</t>
  </si>
  <si>
    <t>29OCT2022:07:00:00</t>
  </si>
  <si>
    <t>29OCT2022:08:00:00</t>
  </si>
  <si>
    <t>29OCT2022:09:00:00</t>
  </si>
  <si>
    <t>29OCT2022:10:00:00</t>
  </si>
  <si>
    <t>29OCT2022:11:00:00</t>
  </si>
  <si>
    <t>29OCT2022:12:00:00</t>
  </si>
  <si>
    <t>29OCT2022:13:00:00</t>
  </si>
  <si>
    <t>29OCT2022:14:00:00</t>
  </si>
  <si>
    <t>29OCT2022:15:00:00</t>
  </si>
  <si>
    <t>29OCT2022:16:00:00</t>
  </si>
  <si>
    <t>29OCT2022:17:00:00</t>
  </si>
  <si>
    <t>29OCT2022:18:00:00</t>
  </si>
  <si>
    <t>29OCT2022:19:00:00</t>
  </si>
  <si>
    <t>29OCT2022:20:00:00</t>
  </si>
  <si>
    <t>29OCT2022:21:00:00</t>
  </si>
  <si>
    <t>29OCT2022:22:00:00</t>
  </si>
  <si>
    <t>29OCT2022:23:00:00</t>
  </si>
  <si>
    <t>30OCT2022:00:00:00</t>
  </si>
  <si>
    <t>30OCT2022:01:00:00</t>
  </si>
  <si>
    <t>30OCT2022:02:00:00</t>
  </si>
  <si>
    <t>30OCT2022:03:00:00</t>
  </si>
  <si>
    <t>30OCT2022:04:00:00</t>
  </si>
  <si>
    <t>30OCT2022:05:00:00</t>
  </si>
  <si>
    <t>30OCT2022:06:00:00</t>
  </si>
  <si>
    <t>30OCT2022:07:00:00</t>
  </si>
  <si>
    <t>30OCT2022:08:00:00</t>
  </si>
  <si>
    <t>30OCT2022:09:00:00</t>
  </si>
  <si>
    <t>30OCT2022:10:00:00</t>
  </si>
  <si>
    <t>30OCT2022:11:00:00</t>
  </si>
  <si>
    <t>30OCT2022:12:00:00</t>
  </si>
  <si>
    <t>30OCT2022:13:00:00</t>
  </si>
  <si>
    <t>30OCT2022:14:00:00</t>
  </si>
  <si>
    <t>30OCT2022:15:00:00</t>
  </si>
  <si>
    <t>30OCT2022:16:00:00</t>
  </si>
  <si>
    <t>30OCT2022:17:00:00</t>
  </si>
  <si>
    <t>30OCT2022:18:00:00</t>
  </si>
  <si>
    <t>30OCT2022:19:00:00</t>
  </si>
  <si>
    <t>30OCT2022:20:00:00</t>
  </si>
  <si>
    <t>30OCT2022:21:00:00</t>
  </si>
  <si>
    <t>30OCT2022:22:00:00</t>
  </si>
  <si>
    <t>30OCT2022:23:00:00</t>
  </si>
  <si>
    <t>31OCT2022:00:00:00</t>
  </si>
  <si>
    <t>31OCT2022:01:00:00</t>
  </si>
  <si>
    <t>31OCT2022:02:00:00</t>
  </si>
  <si>
    <t>31OCT2022:03:00:00</t>
  </si>
  <si>
    <t>31OCT2022:04:00:00</t>
  </si>
  <si>
    <t>31OCT2022:05:00:00</t>
  </si>
  <si>
    <t>31OCT2022:06:00:00</t>
  </si>
  <si>
    <t>31OCT2022:07:00:00</t>
  </si>
  <si>
    <t>31OCT2022:08:00:00</t>
  </si>
  <si>
    <t>31OCT2022:09:00:00</t>
  </si>
  <si>
    <t>31OCT2022:10:00:00</t>
  </si>
  <si>
    <t>31OCT2022:11:00:00</t>
  </si>
  <si>
    <t>31OCT2022:12:00:00</t>
  </si>
  <si>
    <t>31OCT2022:13:00:00</t>
  </si>
  <si>
    <t>31OCT2022:14:00:00</t>
  </si>
  <si>
    <t>31OCT2022:15:00:00</t>
  </si>
  <si>
    <t>31OCT2022:16:00:00</t>
  </si>
  <si>
    <t>31OCT2022:17:00:00</t>
  </si>
  <si>
    <t>31OCT2022:18:00:00</t>
  </si>
  <si>
    <t>31OCT2022:19:00:00</t>
  </si>
  <si>
    <t>31OCT2022:20:00:00</t>
  </si>
  <si>
    <t>31OCT2022:21:00:00</t>
  </si>
  <si>
    <t>31OCT2022:22:00:00</t>
  </si>
  <si>
    <t>31OCT2022:23:00:00</t>
  </si>
  <si>
    <t>01NOV2022:00:00:00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</si>
</sst>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-256.31289065999988</c:v>
                </c:pt>
                <c:pt idx="1">
                  <c:v>-206.87011692500027</c:v>
                </c:pt>
                <c:pt idx="2">
                  <c:v>-210.08906246000043</c:v>
                </c:pt>
                <c:pt idx="3">
                  <c:v>-268.72089843999964</c:v>
                </c:pt>
                <c:pt idx="4">
                  <c:v>-270.76888003333323</c:v>
                </c:pt>
                <c:pt idx="5">
                  <c:v>-313.62630198333289</c:v>
                </c:pt>
                <c:pt idx="6">
                  <c:v>-268.35546883333336</c:v>
                </c:pt>
                <c:pt idx="7">
                  <c:v>-330.4968752599998</c:v>
                </c:pt>
                <c:pt idx="8">
                  <c:v>-260.79003919999997</c:v>
                </c:pt>
                <c:pt idx="9">
                  <c:v>-414.52278633333361</c:v>
                </c:pt>
                <c:pt idx="10">
                  <c:v>-378.86523433333304</c:v>
                </c:pt>
                <c:pt idx="11">
                  <c:v>-316.26171866666664</c:v>
                </c:pt>
                <c:pt idx="12">
                  <c:v>-229.25976533333355</c:v>
                </c:pt>
                <c:pt idx="13">
                  <c:v>-265.59082066666696</c:v>
                </c:pt>
                <c:pt idx="14">
                  <c:v>-259.49414049999996</c:v>
                </c:pt>
                <c:pt idx="15">
                  <c:v>-250.93906240000032</c:v>
                </c:pt>
                <c:pt idx="16">
                  <c:v>-403.82958950000057</c:v>
                </c:pt>
                <c:pt idx="17">
                  <c:v>-556.70458999999937</c:v>
                </c:pt>
                <c:pt idx="18">
                  <c:v>-479.09814499999948</c:v>
                </c:pt>
                <c:pt idx="19">
                  <c:v>-406.50683624999965</c:v>
                </c:pt>
                <c:pt idx="20">
                  <c:v>-329.61796899999933</c:v>
                </c:pt>
                <c:pt idx="21">
                  <c:v>-310.70468739999922</c:v>
                </c:pt>
                <c:pt idx="22">
                  <c:v>-232.97675799999962</c:v>
                </c:pt>
                <c:pt idx="23">
                  <c:v>-164.95195299999978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616.87902336400009</c:v>
                </c:pt>
                <c:pt idx="1">
                  <c:v>567.08052871923076</c:v>
                </c:pt>
                <c:pt idx="2">
                  <c:v>564.11499990800007</c:v>
                </c:pt>
                <c:pt idx="3">
                  <c:v>556.34238276800011</c:v>
                </c:pt>
                <c:pt idx="4">
                  <c:v>556.86474606666673</c:v>
                </c:pt>
                <c:pt idx="5">
                  <c:v>567.76603194166648</c:v>
                </c:pt>
                <c:pt idx="6">
                  <c:v>623.7620036208333</c:v>
                </c:pt>
                <c:pt idx="7">
                  <c:v>647.45058582799993</c:v>
                </c:pt>
                <c:pt idx="8">
                  <c:v>688.65546866799991</c:v>
                </c:pt>
                <c:pt idx="9">
                  <c:v>686.88100403333328</c:v>
                </c:pt>
                <c:pt idx="10">
                  <c:v>749.3039278925927</c:v>
                </c:pt>
                <c:pt idx="11">
                  <c:v>824.09997085185182</c:v>
                </c:pt>
                <c:pt idx="12">
                  <c:v>888.42035574074123</c:v>
                </c:pt>
                <c:pt idx="13">
                  <c:v>935.45052077777757</c:v>
                </c:pt>
                <c:pt idx="14">
                  <c:v>954.1614331923073</c:v>
                </c:pt>
                <c:pt idx="15">
                  <c:v>913.77976540000043</c:v>
                </c:pt>
                <c:pt idx="16">
                  <c:v>795.85858619230771</c:v>
                </c:pt>
                <c:pt idx="17">
                  <c:v>697.7375300384615</c:v>
                </c:pt>
                <c:pt idx="18">
                  <c:v>653.79360711538482</c:v>
                </c:pt>
                <c:pt idx="19">
                  <c:v>700.33281992307684</c:v>
                </c:pt>
                <c:pt idx="20">
                  <c:v>705.74015627999961</c:v>
                </c:pt>
                <c:pt idx="21">
                  <c:v>693.669648424</c:v>
                </c:pt>
                <c:pt idx="22">
                  <c:v>723.18765627600021</c:v>
                </c:pt>
                <c:pt idx="23">
                  <c:v>726.92554681199999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12</c:v>
                </c:pt>
                <c:pt idx="6">
                  <c:v>11</c:v>
                </c:pt>
                <c:pt idx="7">
                  <c:v>9</c:v>
                </c:pt>
                <c:pt idx="8">
                  <c:v>6</c:v>
                </c:pt>
                <c:pt idx="9">
                  <c:v>7</c:v>
                </c:pt>
                <c:pt idx="10">
                  <c:v>4</c:v>
                </c:pt>
                <c:pt idx="11">
                  <c:v>4</c:v>
                </c:pt>
                <c:pt idx="12">
                  <c:v>8</c:v>
                </c:pt>
                <c:pt idx="13">
                  <c:v>5</c:v>
                </c:pt>
                <c:pt idx="14">
                  <c:v>7</c:v>
                </c:pt>
                <c:pt idx="15">
                  <c:v>9</c:v>
                </c:pt>
                <c:pt idx="16">
                  <c:v>12</c:v>
                </c:pt>
                <c:pt idx="17">
                  <c:v>16</c:v>
                </c:pt>
                <c:pt idx="18">
                  <c:v>13</c:v>
                </c:pt>
                <c:pt idx="19">
                  <c:v>11</c:v>
                </c:pt>
                <c:pt idx="20">
                  <c:v>9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21</c:v>
                </c:pt>
                <c:pt idx="8">
                  <c:v>24</c:v>
                </c:pt>
                <c:pt idx="9">
                  <c:v>23</c:v>
                </c:pt>
                <c:pt idx="10">
                  <c:v>26</c:v>
                </c:pt>
                <c:pt idx="11">
                  <c:v>26</c:v>
                </c:pt>
                <c:pt idx="12">
                  <c:v>22</c:v>
                </c:pt>
                <c:pt idx="13">
                  <c:v>25</c:v>
                </c:pt>
                <c:pt idx="14">
                  <c:v>23</c:v>
                </c:pt>
                <c:pt idx="15">
                  <c:v>21</c:v>
                </c:pt>
                <c:pt idx="16">
                  <c:v>18</c:v>
                </c:pt>
                <c:pt idx="17">
                  <c:v>14</c:v>
                </c:pt>
                <c:pt idx="18">
                  <c:v>17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-210.15133463333331</c:v>
                </c:pt>
                <c:pt idx="1">
                  <c:v>-212.34063721875009</c:v>
                </c:pt>
                <c:pt idx="2">
                  <c:v>-182.77544487222218</c:v>
                </c:pt>
                <c:pt idx="3">
                  <c:v>-185.86777345500013</c:v>
                </c:pt>
                <c:pt idx="4">
                  <c:v>-203.71104028947363</c:v>
                </c:pt>
                <c:pt idx="5">
                  <c:v>-199.42859468571433</c:v>
                </c:pt>
                <c:pt idx="6">
                  <c:v>-212.30020417272715</c:v>
                </c:pt>
                <c:pt idx="7">
                  <c:v>-237.7689985772727</c:v>
                </c:pt>
                <c:pt idx="8">
                  <c:v>-203.91847737499998</c:v>
                </c:pt>
                <c:pt idx="9">
                  <c:v>-207.29397244444448</c:v>
                </c:pt>
                <c:pt idx="10">
                  <c:v>-257.31506346666657</c:v>
                </c:pt>
                <c:pt idx="11">
                  <c:v>-281.03280361818179</c:v>
                </c:pt>
                <c:pt idx="12">
                  <c:v>-280.73721589090894</c:v>
                </c:pt>
                <c:pt idx="13">
                  <c:v>-295.49848086666657</c:v>
                </c:pt>
                <c:pt idx="14">
                  <c:v>-293.79504400000019</c:v>
                </c:pt>
                <c:pt idx="15">
                  <c:v>-279.2470702666667</c:v>
                </c:pt>
                <c:pt idx="16">
                  <c:v>-231.61042130000001</c:v>
                </c:pt>
                <c:pt idx="17">
                  <c:v>-263.67800906875016</c:v>
                </c:pt>
                <c:pt idx="18">
                  <c:v>-252.56084910000018</c:v>
                </c:pt>
                <c:pt idx="19">
                  <c:v>-307.39109208695669</c:v>
                </c:pt>
                <c:pt idx="20">
                  <c:v>-347.85775480454538</c:v>
                </c:pt>
                <c:pt idx="21">
                  <c:v>-341.84198288571429</c:v>
                </c:pt>
                <c:pt idx="22">
                  <c:v>-362.19605928235296</c:v>
                </c:pt>
                <c:pt idx="23">
                  <c:v>-306.54275172777773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203.70504557333334</c:v>
                </c:pt>
                <c:pt idx="1">
                  <c:v>155.10825892142853</c:v>
                </c:pt>
                <c:pt idx="2">
                  <c:v>165.79402668333327</c:v>
                </c:pt>
                <c:pt idx="3">
                  <c:v>180.10620118000006</c:v>
                </c:pt>
                <c:pt idx="4">
                  <c:v>181.81587357272721</c:v>
                </c:pt>
                <c:pt idx="5">
                  <c:v>276.13004557777782</c:v>
                </c:pt>
                <c:pt idx="6">
                  <c:v>421.50701905000005</c:v>
                </c:pt>
                <c:pt idx="7">
                  <c:v>494.88726807500007</c:v>
                </c:pt>
                <c:pt idx="8">
                  <c:v>639.5458984500001</c:v>
                </c:pt>
                <c:pt idx="9">
                  <c:v>310.19262695833339</c:v>
                </c:pt>
                <c:pt idx="10">
                  <c:v>275.19175892222239</c:v>
                </c:pt>
                <c:pt idx="11">
                  <c:v>340.96445826842108</c:v>
                </c:pt>
                <c:pt idx="12">
                  <c:v>370.52336040526319</c:v>
                </c:pt>
                <c:pt idx="13">
                  <c:v>352.17722283333325</c:v>
                </c:pt>
                <c:pt idx="14">
                  <c:v>329.77938563181812</c:v>
                </c:pt>
                <c:pt idx="15">
                  <c:v>296.88264969047623</c:v>
                </c:pt>
                <c:pt idx="16">
                  <c:v>282.1122131312502</c:v>
                </c:pt>
                <c:pt idx="17">
                  <c:v>243.16224882857153</c:v>
                </c:pt>
                <c:pt idx="18">
                  <c:v>269.58593759999997</c:v>
                </c:pt>
                <c:pt idx="19">
                  <c:v>269.00488282857157</c:v>
                </c:pt>
                <c:pt idx="20">
                  <c:v>192.50573728749987</c:v>
                </c:pt>
                <c:pt idx="21">
                  <c:v>210.87901478888912</c:v>
                </c:pt>
                <c:pt idx="22">
                  <c:v>243.70207329999988</c:v>
                </c:pt>
                <c:pt idx="23">
                  <c:v>260.75048828333337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18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24</c:v>
                </c:pt>
                <c:pt idx="9">
                  <c:v>18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8</c:v>
                </c:pt>
                <c:pt idx="15">
                  <c:v>9</c:v>
                </c:pt>
                <c:pt idx="16">
                  <c:v>14</c:v>
                </c:pt>
                <c:pt idx="17">
                  <c:v>16</c:v>
                </c:pt>
                <c:pt idx="18">
                  <c:v>21</c:v>
                </c:pt>
                <c:pt idx="19">
                  <c:v>23</c:v>
                </c:pt>
                <c:pt idx="20">
                  <c:v>22</c:v>
                </c:pt>
                <c:pt idx="21">
                  <c:v>21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12</c:v>
                </c:pt>
                <c:pt idx="3">
                  <c:v>10</c:v>
                </c:pt>
                <c:pt idx="4">
                  <c:v>11</c:v>
                </c:pt>
                <c:pt idx="5">
                  <c:v>9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12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16</c:v>
                </c:pt>
                <c:pt idx="17">
                  <c:v>14</c:v>
                </c:pt>
                <c:pt idx="18">
                  <c:v>9</c:v>
                </c:pt>
                <c:pt idx="19">
                  <c:v>7</c:v>
                </c:pt>
                <c:pt idx="20">
                  <c:v>8</c:v>
                </c:pt>
                <c:pt idx="21">
                  <c:v>9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-112.91301936363628</c:v>
                </c:pt>
                <c:pt idx="1">
                  <c:v>-102.64148890769219</c:v>
                </c:pt>
                <c:pt idx="2">
                  <c:v>-101.72863051764705</c:v>
                </c:pt>
                <c:pt idx="3">
                  <c:v>-121.23291015294117</c:v>
                </c:pt>
                <c:pt idx="4">
                  <c:v>-115.83273654999999</c:v>
                </c:pt>
                <c:pt idx="5">
                  <c:v>-151.79626464285712</c:v>
                </c:pt>
                <c:pt idx="6">
                  <c:v>-171.66231864285712</c:v>
                </c:pt>
                <c:pt idx="7">
                  <c:v>-157.85983277499989</c:v>
                </c:pt>
                <c:pt idx="8">
                  <c:v>-123.03267175882354</c:v>
                </c:pt>
                <c:pt idx="9">
                  <c:v>-116.75061753529423</c:v>
                </c:pt>
                <c:pt idx="10">
                  <c:v>-140.61142201538465</c:v>
                </c:pt>
                <c:pt idx="11">
                  <c:v>-201.87669021538449</c:v>
                </c:pt>
                <c:pt idx="12">
                  <c:v>-256.6442871166667</c:v>
                </c:pt>
                <c:pt idx="13">
                  <c:v>-197.51510418000004</c:v>
                </c:pt>
                <c:pt idx="14">
                  <c:v>-182.58274490000005</c:v>
                </c:pt>
                <c:pt idx="15">
                  <c:v>-146.26396178749991</c:v>
                </c:pt>
                <c:pt idx="16">
                  <c:v>-186.27912901249985</c:v>
                </c:pt>
                <c:pt idx="17">
                  <c:v>-197.07622931176465</c:v>
                </c:pt>
                <c:pt idx="18">
                  <c:v>-199.81122504444448</c:v>
                </c:pt>
                <c:pt idx="19">
                  <c:v>-207.8651051294118</c:v>
                </c:pt>
                <c:pt idx="20">
                  <c:v>-207.30010306666657</c:v>
                </c:pt>
                <c:pt idx="21">
                  <c:v>-205.61471897777776</c:v>
                </c:pt>
                <c:pt idx="22">
                  <c:v>-189.23150273529413</c:v>
                </c:pt>
                <c:pt idx="23">
                  <c:v>-172.95695495625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128.95414011052628</c:v>
                </c:pt>
                <c:pt idx="1">
                  <c:v>128.38011261176467</c:v>
                </c:pt>
                <c:pt idx="2">
                  <c:v>143.31616212307688</c:v>
                </c:pt>
                <c:pt idx="3">
                  <c:v>110.76218825384613</c:v>
                </c:pt>
                <c:pt idx="4">
                  <c:v>158.49627684166671</c:v>
                </c:pt>
                <c:pt idx="5">
                  <c:v>122.57023618750006</c:v>
                </c:pt>
                <c:pt idx="6">
                  <c:v>174.38490295624996</c:v>
                </c:pt>
                <c:pt idx="7">
                  <c:v>195.14615306428567</c:v>
                </c:pt>
                <c:pt idx="8">
                  <c:v>190.96067456153853</c:v>
                </c:pt>
                <c:pt idx="9">
                  <c:v>233.70729416923083</c:v>
                </c:pt>
                <c:pt idx="10">
                  <c:v>236.54252354705881</c:v>
                </c:pt>
                <c:pt idx="11">
                  <c:v>255.4723115764707</c:v>
                </c:pt>
                <c:pt idx="12">
                  <c:v>268.48546007222234</c:v>
                </c:pt>
                <c:pt idx="13">
                  <c:v>307.3413899599999</c:v>
                </c:pt>
                <c:pt idx="14">
                  <c:v>279.05069507647067</c:v>
                </c:pt>
                <c:pt idx="15">
                  <c:v>315.50964353571425</c:v>
                </c:pt>
                <c:pt idx="16">
                  <c:v>305.40323311428568</c:v>
                </c:pt>
                <c:pt idx="17">
                  <c:v>292.03002928461541</c:v>
                </c:pt>
                <c:pt idx="18">
                  <c:v>254.54030355000009</c:v>
                </c:pt>
                <c:pt idx="19">
                  <c:v>204.83447266923071</c:v>
                </c:pt>
                <c:pt idx="20">
                  <c:v>206.0951131249999</c:v>
                </c:pt>
                <c:pt idx="21">
                  <c:v>171.15732827499997</c:v>
                </c:pt>
                <c:pt idx="22">
                  <c:v>200.55519456153846</c:v>
                </c:pt>
                <c:pt idx="23">
                  <c:v>183.88110352857143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13</c:v>
                </c:pt>
                <c:pt idx="11">
                  <c:v>13</c:v>
                </c:pt>
                <c:pt idx="12">
                  <c:v>12</c:v>
                </c:pt>
                <c:pt idx="13">
                  <c:v>15</c:v>
                </c:pt>
                <c:pt idx="14">
                  <c:v>13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16</c:v>
                </c:pt>
                <c:pt idx="6">
                  <c:v>16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15</c:v>
                </c:pt>
                <c:pt idx="14">
                  <c:v>17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12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-155.78912352666669</c:v>
                </c:pt>
                <c:pt idx="1">
                  <c:v>-149.57163086700001</c:v>
                </c:pt>
                <c:pt idx="2">
                  <c:v>-130.28957518999999</c:v>
                </c:pt>
                <c:pt idx="3">
                  <c:v>-134.45791625800001</c:v>
                </c:pt>
                <c:pt idx="4">
                  <c:v>-128.82866876272732</c:v>
                </c:pt>
                <c:pt idx="5">
                  <c:v>-134.27629676153842</c:v>
                </c:pt>
                <c:pt idx="6">
                  <c:v>-153.43928527</c:v>
                </c:pt>
                <c:pt idx="7">
                  <c:v>-136.98040008750002</c:v>
                </c:pt>
                <c:pt idx="8">
                  <c:v>-161.581599928</c:v>
                </c:pt>
                <c:pt idx="9">
                  <c:v>-174.71633373000003</c:v>
                </c:pt>
                <c:pt idx="10">
                  <c:v>-155.28224810823531</c:v>
                </c:pt>
                <c:pt idx="11">
                  <c:v>-161.09630041071429</c:v>
                </c:pt>
                <c:pt idx="12">
                  <c:v>-146.99966226533331</c:v>
                </c:pt>
                <c:pt idx="13">
                  <c:v>-140.78029633062499</c:v>
                </c:pt>
                <c:pt idx="14">
                  <c:v>-124.7372508405882</c:v>
                </c:pt>
                <c:pt idx="15">
                  <c:v>-133.41025161812499</c:v>
                </c:pt>
                <c:pt idx="16">
                  <c:v>-135.91811594705882</c:v>
                </c:pt>
                <c:pt idx="17">
                  <c:v>-137.43640898687502</c:v>
                </c:pt>
                <c:pt idx="18">
                  <c:v>-151.75008545466667</c:v>
                </c:pt>
                <c:pt idx="19">
                  <c:v>-131.32796704588236</c:v>
                </c:pt>
                <c:pt idx="20">
                  <c:v>-133.49835967750002</c:v>
                </c:pt>
                <c:pt idx="21">
                  <c:v>-141.63702863307697</c:v>
                </c:pt>
                <c:pt idx="22">
                  <c:v>-105.76153564066668</c:v>
                </c:pt>
                <c:pt idx="23">
                  <c:v>-141.01485031307695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144.49026343666668</c:v>
                </c:pt>
                <c:pt idx="1">
                  <c:v>144.35723571799997</c:v>
                </c:pt>
                <c:pt idx="2">
                  <c:v>144.14771117549998</c:v>
                </c:pt>
                <c:pt idx="3">
                  <c:v>135.84044798450003</c:v>
                </c:pt>
                <c:pt idx="4">
                  <c:v>116.69192344210526</c:v>
                </c:pt>
                <c:pt idx="5">
                  <c:v>103.33338479352942</c:v>
                </c:pt>
                <c:pt idx="6">
                  <c:v>95.632809117222223</c:v>
                </c:pt>
                <c:pt idx="7">
                  <c:v>130.00174387071428</c:v>
                </c:pt>
                <c:pt idx="8">
                  <c:v>122.24957275866669</c:v>
                </c:pt>
                <c:pt idx="9">
                  <c:v>142.82750996307695</c:v>
                </c:pt>
                <c:pt idx="10">
                  <c:v>130.73915920692306</c:v>
                </c:pt>
                <c:pt idx="11">
                  <c:v>113.41709517687505</c:v>
                </c:pt>
                <c:pt idx="12">
                  <c:v>125.61993408666666</c:v>
                </c:pt>
                <c:pt idx="13">
                  <c:v>143.43171910142854</c:v>
                </c:pt>
                <c:pt idx="14">
                  <c:v>147.63434307000006</c:v>
                </c:pt>
                <c:pt idx="15">
                  <c:v>150.98944090857142</c:v>
                </c:pt>
                <c:pt idx="16">
                  <c:v>145.96205019769235</c:v>
                </c:pt>
                <c:pt idx="17">
                  <c:v>133.21538871000001</c:v>
                </c:pt>
                <c:pt idx="18">
                  <c:v>102.31601563399997</c:v>
                </c:pt>
                <c:pt idx="19">
                  <c:v>97.27536245461539</c:v>
                </c:pt>
                <c:pt idx="20">
                  <c:v>105.54230171500002</c:v>
                </c:pt>
                <c:pt idx="21">
                  <c:v>110.87712546764708</c:v>
                </c:pt>
                <c:pt idx="22">
                  <c:v>137.79555257066667</c:v>
                </c:pt>
                <c:pt idx="23">
                  <c:v>131.49085190294113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9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12</c:v>
                </c:pt>
                <c:pt idx="7">
                  <c:v>16</c:v>
                </c:pt>
                <c:pt idx="8">
                  <c:v>15</c:v>
                </c:pt>
                <c:pt idx="9">
                  <c:v>17</c:v>
                </c:pt>
                <c:pt idx="10">
                  <c:v>17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17</c:v>
                </c:pt>
                <c:pt idx="17">
                  <c:v>16</c:v>
                </c:pt>
                <c:pt idx="18">
                  <c:v>15</c:v>
                </c:pt>
                <c:pt idx="19">
                  <c:v>17</c:v>
                </c:pt>
                <c:pt idx="20">
                  <c:v>16</c:v>
                </c:pt>
                <c:pt idx="21">
                  <c:v>13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17</c:v>
                </c:pt>
                <c:pt idx="6">
                  <c:v>18</c:v>
                </c:pt>
                <c:pt idx="7">
                  <c:v>14</c:v>
                </c:pt>
                <c:pt idx="8">
                  <c:v>15</c:v>
                </c:pt>
                <c:pt idx="9">
                  <c:v>13</c:v>
                </c:pt>
                <c:pt idx="10">
                  <c:v>13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13</c:v>
                </c:pt>
                <c:pt idx="20">
                  <c:v>14</c:v>
                </c:pt>
                <c:pt idx="21">
                  <c:v>17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Oct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-556.29774333333307</c:v>
                </c:pt>
                <c:pt idx="1">
                  <c:v>-723.09461822222192</c:v>
                </c:pt>
                <c:pt idx="2">
                  <c:v>-612.02553014285672</c:v>
                </c:pt>
                <c:pt idx="3">
                  <c:v>-599.44189474999894</c:v>
                </c:pt>
                <c:pt idx="4">
                  <c:v>-626.94312964705773</c:v>
                </c:pt>
                <c:pt idx="5">
                  <c:v>-755.21888026666568</c:v>
                </c:pt>
                <c:pt idx="6">
                  <c:v>-940.53320308333241</c:v>
                </c:pt>
                <c:pt idx="7">
                  <c:v>-1028.4069604545446</c:v>
                </c:pt>
                <c:pt idx="8">
                  <c:v>-987.07350863636316</c:v>
                </c:pt>
                <c:pt idx="9">
                  <c:v>-994.83046899999897</c:v>
                </c:pt>
                <c:pt idx="10">
                  <c:v>-1059.0864957142851</c:v>
                </c:pt>
                <c:pt idx="11">
                  <c:v>-1186.2994791666654</c:v>
                </c:pt>
                <c:pt idx="12">
                  <c:v>-1218.8500001999987</c:v>
                </c:pt>
                <c:pt idx="13">
                  <c:v>-1005.1630862499987</c:v>
                </c:pt>
                <c:pt idx="14">
                  <c:v>-868.70996124999874</c:v>
                </c:pt>
                <c:pt idx="15">
                  <c:v>-713.55468774999827</c:v>
                </c:pt>
                <c:pt idx="16">
                  <c:v>-515.50558057142814</c:v>
                </c:pt>
                <c:pt idx="17">
                  <c:v>-694.83940988888776</c:v>
                </c:pt>
                <c:pt idx="18">
                  <c:v>-694.64296899999829</c:v>
                </c:pt>
                <c:pt idx="19">
                  <c:v>-772.25820309999904</c:v>
                </c:pt>
                <c:pt idx="20">
                  <c:v>-979.98366472727105</c:v>
                </c:pt>
                <c:pt idx="21">
                  <c:v>-1536.7421876666647</c:v>
                </c:pt>
                <c:pt idx="22">
                  <c:v>-1484.4683161111107</c:v>
                </c:pt>
                <c:pt idx="23">
                  <c:v>-1176.4304688999996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1035.4524145909099</c:v>
                </c:pt>
                <c:pt idx="1">
                  <c:v>836.80983650000087</c:v>
                </c:pt>
                <c:pt idx="2">
                  <c:v>1009.641314176472</c:v>
                </c:pt>
                <c:pt idx="3">
                  <c:v>1070.0151040666678</c:v>
                </c:pt>
                <c:pt idx="4">
                  <c:v>1163.4062500000011</c:v>
                </c:pt>
                <c:pt idx="5">
                  <c:v>1120.7646485000009</c:v>
                </c:pt>
                <c:pt idx="6">
                  <c:v>1260.3322367368428</c:v>
                </c:pt>
                <c:pt idx="7">
                  <c:v>1342.949413900001</c:v>
                </c:pt>
                <c:pt idx="8">
                  <c:v>1282.6779295000008</c:v>
                </c:pt>
                <c:pt idx="9">
                  <c:v>1280.7397692857153</c:v>
                </c:pt>
                <c:pt idx="10">
                  <c:v>1420.7270507083338</c:v>
                </c:pt>
                <c:pt idx="11">
                  <c:v>1721.5843748800012</c:v>
                </c:pt>
                <c:pt idx="12">
                  <c:v>1846.6999698846157</c:v>
                </c:pt>
                <c:pt idx="13">
                  <c:v>1882.680121407408</c:v>
                </c:pt>
                <c:pt idx="14">
                  <c:v>1939.1857638888901</c:v>
                </c:pt>
                <c:pt idx="15">
                  <c:v>1778.1296295185193</c:v>
                </c:pt>
                <c:pt idx="16">
                  <c:v>1680.5188800000005</c:v>
                </c:pt>
                <c:pt idx="17">
                  <c:v>1553.9557882272738</c:v>
                </c:pt>
                <c:pt idx="18">
                  <c:v>1371.2697171428579</c:v>
                </c:pt>
                <c:pt idx="19">
                  <c:v>1280.1415549047629</c:v>
                </c:pt>
                <c:pt idx="20">
                  <c:v>1208.212109300001</c:v>
                </c:pt>
                <c:pt idx="21">
                  <c:v>1088.0692471363648</c:v>
                </c:pt>
                <c:pt idx="22">
                  <c:v>1193.5292968181827</c:v>
                </c:pt>
                <c:pt idx="23">
                  <c:v>1203.77492552381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15</c:v>
                </c:pt>
                <c:pt idx="6">
                  <c:v>12</c:v>
                </c:pt>
                <c:pt idx="7">
                  <c:v>11</c:v>
                </c:pt>
                <c:pt idx="8">
                  <c:v>11</c:v>
                </c:pt>
                <c:pt idx="9">
                  <c:v>10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9</c:v>
                </c:pt>
                <c:pt idx="18">
                  <c:v>10</c:v>
                </c:pt>
                <c:pt idx="19">
                  <c:v>10</c:v>
                </c:pt>
                <c:pt idx="20">
                  <c:v>11</c:v>
                </c:pt>
                <c:pt idx="21">
                  <c:v>9</c:v>
                </c:pt>
                <c:pt idx="22">
                  <c:v>9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16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24</c:v>
                </c:pt>
                <c:pt idx="17">
                  <c:v>22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-49.629627563636298</c:v>
                </c:pt>
                <c:pt idx="1">
                  <c:v>-43.38425580588234</c:v>
                </c:pt>
                <c:pt idx="2">
                  <c:v>-49.416503917647049</c:v>
                </c:pt>
                <c:pt idx="3">
                  <c:v>-57.881736749999988</c:v>
                </c:pt>
                <c:pt idx="4">
                  <c:v>-54.485687243749993</c:v>
                </c:pt>
                <c:pt idx="5">
                  <c:v>-64.245615641666674</c:v>
                </c:pt>
                <c:pt idx="6">
                  <c:v>-71.190795899999998</c:v>
                </c:pt>
                <c:pt idx="7">
                  <c:v>-72.307400144444472</c:v>
                </c:pt>
                <c:pt idx="8">
                  <c:v>-63.878011083333341</c:v>
                </c:pt>
                <c:pt idx="9">
                  <c:v>-46.029889771428579</c:v>
                </c:pt>
                <c:pt idx="10">
                  <c:v>-65.258239749999973</c:v>
                </c:pt>
                <c:pt idx="11">
                  <c:v>-51.647399899999982</c:v>
                </c:pt>
                <c:pt idx="12">
                  <c:v>-30.670593274999959</c:v>
                </c:pt>
                <c:pt idx="13">
                  <c:v>-30.686108399999966</c:v>
                </c:pt>
                <c:pt idx="14">
                  <c:v>-27.678623757142923</c:v>
                </c:pt>
                <c:pt idx="15">
                  <c:v>-30.24994576666667</c:v>
                </c:pt>
                <c:pt idx="16">
                  <c:v>-48.565144866666664</c:v>
                </c:pt>
                <c:pt idx="17">
                  <c:v>-65.086982731249975</c:v>
                </c:pt>
                <c:pt idx="18">
                  <c:v>-83.036827676923011</c:v>
                </c:pt>
                <c:pt idx="19">
                  <c:v>-62.766867890909062</c:v>
                </c:pt>
                <c:pt idx="20">
                  <c:v>-69.219034844444494</c:v>
                </c:pt>
                <c:pt idx="21">
                  <c:v>-92.24127196249998</c:v>
                </c:pt>
                <c:pt idx="22">
                  <c:v>-97.425628662500031</c:v>
                </c:pt>
                <c:pt idx="23">
                  <c:v>-83.292019311111162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64.524446189473693</c:v>
                </c:pt>
                <c:pt idx="1">
                  <c:v>77.626014123076871</c:v>
                </c:pt>
                <c:pt idx="2">
                  <c:v>79.11053935384615</c:v>
                </c:pt>
                <c:pt idx="3">
                  <c:v>66.965114021428576</c:v>
                </c:pt>
                <c:pt idx="4">
                  <c:v>64.985787535714266</c:v>
                </c:pt>
                <c:pt idx="5">
                  <c:v>72.278252505555514</c:v>
                </c:pt>
                <c:pt idx="6">
                  <c:v>88.302837168421064</c:v>
                </c:pt>
                <c:pt idx="7">
                  <c:v>98.182965957142883</c:v>
                </c:pt>
                <c:pt idx="8">
                  <c:v>101.37486775416669</c:v>
                </c:pt>
                <c:pt idx="9">
                  <c:v>106.51523225217396</c:v>
                </c:pt>
                <c:pt idx="10">
                  <c:v>94.766883250000021</c:v>
                </c:pt>
                <c:pt idx="11">
                  <c:v>105.57761324615386</c:v>
                </c:pt>
                <c:pt idx="12">
                  <c:v>115.21357866363634</c:v>
                </c:pt>
                <c:pt idx="13">
                  <c:v>107.036220704</c:v>
                </c:pt>
                <c:pt idx="14">
                  <c:v>105.40736455217393</c:v>
                </c:pt>
                <c:pt idx="15">
                  <c:v>104.82913643809518</c:v>
                </c:pt>
                <c:pt idx="16">
                  <c:v>114.18575033888889</c:v>
                </c:pt>
                <c:pt idx="17">
                  <c:v>133.75802175714279</c:v>
                </c:pt>
                <c:pt idx="18">
                  <c:v>96.4852941235294</c:v>
                </c:pt>
                <c:pt idx="19">
                  <c:v>78.181801236842105</c:v>
                </c:pt>
                <c:pt idx="20">
                  <c:v>67.922351657142855</c:v>
                </c:pt>
                <c:pt idx="21">
                  <c:v>68.417913259090909</c:v>
                </c:pt>
                <c:pt idx="22">
                  <c:v>72.191694777272787</c:v>
                </c:pt>
                <c:pt idx="23">
                  <c:v>64.45290410000004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12</c:v>
                </c:pt>
                <c:pt idx="6">
                  <c:v>11</c:v>
                </c:pt>
                <c:pt idx="7">
                  <c:v>9</c:v>
                </c:pt>
                <c:pt idx="8">
                  <c:v>6</c:v>
                </c:pt>
                <c:pt idx="9">
                  <c:v>7</c:v>
                </c:pt>
                <c:pt idx="10">
                  <c:v>4</c:v>
                </c:pt>
                <c:pt idx="11">
                  <c:v>4</c:v>
                </c:pt>
                <c:pt idx="12">
                  <c:v>8</c:v>
                </c:pt>
                <c:pt idx="13">
                  <c:v>5</c:v>
                </c:pt>
                <c:pt idx="14">
                  <c:v>7</c:v>
                </c:pt>
                <c:pt idx="15">
                  <c:v>9</c:v>
                </c:pt>
                <c:pt idx="16">
                  <c:v>12</c:v>
                </c:pt>
                <c:pt idx="17">
                  <c:v>16</c:v>
                </c:pt>
                <c:pt idx="18">
                  <c:v>13</c:v>
                </c:pt>
                <c:pt idx="19">
                  <c:v>11</c:v>
                </c:pt>
                <c:pt idx="20">
                  <c:v>9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21</c:v>
                </c:pt>
                <c:pt idx="8">
                  <c:v>24</c:v>
                </c:pt>
                <c:pt idx="9">
                  <c:v>23</c:v>
                </c:pt>
                <c:pt idx="10">
                  <c:v>26</c:v>
                </c:pt>
                <c:pt idx="11">
                  <c:v>26</c:v>
                </c:pt>
                <c:pt idx="12">
                  <c:v>22</c:v>
                </c:pt>
                <c:pt idx="13">
                  <c:v>25</c:v>
                </c:pt>
                <c:pt idx="14">
                  <c:v>23</c:v>
                </c:pt>
                <c:pt idx="15">
                  <c:v>21</c:v>
                </c:pt>
                <c:pt idx="16">
                  <c:v>18</c:v>
                </c:pt>
                <c:pt idx="17">
                  <c:v>14</c:v>
                </c:pt>
                <c:pt idx="18">
                  <c:v>17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Oct</a:t>
            </a:r>
            <a:r>
              <a:rPr lang="en-US"/>
              <a:t>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-240.53001954000007</c:v>
                </c:pt>
                <c:pt idx="1">
                  <c:v>-288.7430513807692</c:v>
                </c:pt>
                <c:pt idx="2">
                  <c:v>-344.12700946923081</c:v>
                </c:pt>
                <c:pt idx="3">
                  <c:v>-325.52495660370374</c:v>
                </c:pt>
                <c:pt idx="4">
                  <c:v>-310.88016182142849</c:v>
                </c:pt>
                <c:pt idx="5">
                  <c:v>-283.77464915925924</c:v>
                </c:pt>
                <c:pt idx="6">
                  <c:v>-269.03570312800002</c:v>
                </c:pt>
                <c:pt idx="7">
                  <c:v>-241.48788686153841</c:v>
                </c:pt>
                <c:pt idx="8">
                  <c:v>-323.11349051071426</c:v>
                </c:pt>
                <c:pt idx="9">
                  <c:v>-376.15007070344819</c:v>
                </c:pt>
                <c:pt idx="10">
                  <c:v>-400.81876346206889</c:v>
                </c:pt>
                <c:pt idx="11">
                  <c:v>-385.24135045000003</c:v>
                </c:pt>
                <c:pt idx="12">
                  <c:v>-391.17898995357143</c:v>
                </c:pt>
                <c:pt idx="13">
                  <c:v>-372.63028389642852</c:v>
                </c:pt>
                <c:pt idx="14">
                  <c:v>-359.20903863333336</c:v>
                </c:pt>
                <c:pt idx="15">
                  <c:v>-354.97482638518517</c:v>
                </c:pt>
                <c:pt idx="16">
                  <c:v>-363.33404295999992</c:v>
                </c:pt>
                <c:pt idx="17">
                  <c:v>-331.76425780399995</c:v>
                </c:pt>
                <c:pt idx="18">
                  <c:v>-285.65207029999988</c:v>
                </c:pt>
                <c:pt idx="19">
                  <c:v>-316.79159008235303</c:v>
                </c:pt>
                <c:pt idx="20">
                  <c:v>-290.88774413499993</c:v>
                </c:pt>
                <c:pt idx="21">
                  <c:v>-299.08837889545447</c:v>
                </c:pt>
                <c:pt idx="22">
                  <c:v>-267.32507812800003</c:v>
                </c:pt>
                <c:pt idx="23">
                  <c:v>-300.76636719200002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79.25615229999967</c:v>
                </c:pt>
                <c:pt idx="1">
                  <c:v>60.672241199999917</c:v>
                </c:pt>
                <c:pt idx="2">
                  <c:v>37.891723650000131</c:v>
                </c:pt>
                <c:pt idx="3">
                  <c:v>57.294759133333478</c:v>
                </c:pt>
                <c:pt idx="4">
                  <c:v>56.286621100000048</c:v>
                </c:pt>
                <c:pt idx="5">
                  <c:v>32.371907600000362</c:v>
                </c:pt>
                <c:pt idx="6">
                  <c:v>133.03408201999991</c:v>
                </c:pt>
                <c:pt idx="7">
                  <c:v>148.3697509499998</c:v>
                </c:pt>
                <c:pt idx="8">
                  <c:v>137.04614260000017</c:v>
                </c:pt>
                <c:pt idx="9">
                  <c:v>120.66943360000005</c:v>
                </c:pt>
                <c:pt idx="10">
                  <c:v>88.362793000000238</c:v>
                </c:pt>
                <c:pt idx="11">
                  <c:v>120.27563474999988</c:v>
                </c:pt>
                <c:pt idx="12">
                  <c:v>164.44970699999976</c:v>
                </c:pt>
                <c:pt idx="13">
                  <c:v>160.7109375</c:v>
                </c:pt>
                <c:pt idx="14">
                  <c:v>155.32112629999997</c:v>
                </c:pt>
                <c:pt idx="15">
                  <c:v>156.96598306666661</c:v>
                </c:pt>
                <c:pt idx="16">
                  <c:v>133.79736327999998</c:v>
                </c:pt>
                <c:pt idx="17">
                  <c:v>135.73857422</c:v>
                </c:pt>
                <c:pt idx="18">
                  <c:v>278.33867190000018</c:v>
                </c:pt>
                <c:pt idx="19">
                  <c:v>162.77219801538462</c:v>
                </c:pt>
                <c:pt idx="20">
                  <c:v>124.2469726700001</c:v>
                </c:pt>
                <c:pt idx="21">
                  <c:v>92.677124050000202</c:v>
                </c:pt>
                <c:pt idx="22">
                  <c:v>59.436816460000408</c:v>
                </c:pt>
                <c:pt idx="23">
                  <c:v>58.905957040000068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17</c:v>
                </c:pt>
                <c:pt idx="20">
                  <c:v>20</c:v>
                </c:pt>
                <c:pt idx="21">
                  <c:v>22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13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-221.39485683333336</c:v>
                </c:pt>
                <c:pt idx="1">
                  <c:v>-235.11132816666674</c:v>
                </c:pt>
                <c:pt idx="2">
                  <c:v>-256.48222659333345</c:v>
                </c:pt>
                <c:pt idx="3">
                  <c:v>-303.59794109166688</c:v>
                </c:pt>
                <c:pt idx="4">
                  <c:v>-324.20841464999984</c:v>
                </c:pt>
                <c:pt idx="5">
                  <c:v>-354.89298510833333</c:v>
                </c:pt>
                <c:pt idx="6">
                  <c:v>-406.8274414199999</c:v>
                </c:pt>
                <c:pt idx="7">
                  <c:v>-368.66912297272722</c:v>
                </c:pt>
                <c:pt idx="8">
                  <c:v>-349.55078129090907</c:v>
                </c:pt>
                <c:pt idx="9">
                  <c:v>-283.20597325</c:v>
                </c:pt>
                <c:pt idx="10">
                  <c:v>-378.84654028571407</c:v>
                </c:pt>
                <c:pt idx="11">
                  <c:v>-606.65664059999949</c:v>
                </c:pt>
                <c:pt idx="12">
                  <c:v>-675.8430177500004</c:v>
                </c:pt>
                <c:pt idx="13">
                  <c:v>-499.00219700000116</c:v>
                </c:pt>
                <c:pt idx="14">
                  <c:v>-551.01432333333344</c:v>
                </c:pt>
                <c:pt idx="15">
                  <c:v>-353.41626000000042</c:v>
                </c:pt>
                <c:pt idx="16">
                  <c:v>-312.82059157142925</c:v>
                </c:pt>
                <c:pt idx="17">
                  <c:v>-376.68303599999956</c:v>
                </c:pt>
                <c:pt idx="18">
                  <c:v>-363.20129387499992</c:v>
                </c:pt>
                <c:pt idx="19">
                  <c:v>-350.69986988888883</c:v>
                </c:pt>
                <c:pt idx="20">
                  <c:v>-365.93207466666678</c:v>
                </c:pt>
                <c:pt idx="21">
                  <c:v>-341.74680381818143</c:v>
                </c:pt>
                <c:pt idx="22">
                  <c:v>-373.82315354545426</c:v>
                </c:pt>
                <c:pt idx="23">
                  <c:v>-339.89328859090926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463.42437064999973</c:v>
                </c:pt>
                <c:pt idx="1">
                  <c:v>540.31562503999987</c:v>
                </c:pt>
                <c:pt idx="2">
                  <c:v>589.75488285333336</c:v>
                </c:pt>
                <c:pt idx="3">
                  <c:v>487.63064242777779</c:v>
                </c:pt>
                <c:pt idx="4">
                  <c:v>510.40744350555565</c:v>
                </c:pt>
                <c:pt idx="5">
                  <c:v>532.94254558333319</c:v>
                </c:pt>
                <c:pt idx="6">
                  <c:v>537.65776360500024</c:v>
                </c:pt>
                <c:pt idx="7">
                  <c:v>622.75678443684228</c:v>
                </c:pt>
                <c:pt idx="8">
                  <c:v>589.96232518947363</c:v>
                </c:pt>
                <c:pt idx="9">
                  <c:v>601.678439611111</c:v>
                </c:pt>
                <c:pt idx="10">
                  <c:v>605.09200908695664</c:v>
                </c:pt>
                <c:pt idx="11">
                  <c:v>707.12292975999992</c:v>
                </c:pt>
                <c:pt idx="12">
                  <c:v>778.68134003846149</c:v>
                </c:pt>
                <c:pt idx="13">
                  <c:v>828.35058592307712</c:v>
                </c:pt>
                <c:pt idx="14">
                  <c:v>822.51059744444422</c:v>
                </c:pt>
                <c:pt idx="15">
                  <c:v>836.23959580769247</c:v>
                </c:pt>
                <c:pt idx="16">
                  <c:v>880.00275986956501</c:v>
                </c:pt>
                <c:pt idx="17">
                  <c:v>813.20265791304348</c:v>
                </c:pt>
                <c:pt idx="18">
                  <c:v>726.4749644545459</c:v>
                </c:pt>
                <c:pt idx="19">
                  <c:v>560.27934333333349</c:v>
                </c:pt>
                <c:pt idx="20">
                  <c:v>454.31533676190452</c:v>
                </c:pt>
                <c:pt idx="21">
                  <c:v>439.17423915789442</c:v>
                </c:pt>
                <c:pt idx="22">
                  <c:v>410.73730478947351</c:v>
                </c:pt>
                <c:pt idx="23">
                  <c:v>414.08197985263149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7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7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15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23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21</c:v>
                </c:pt>
                <c:pt idx="20">
                  <c:v>21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Oct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-69.165275576249996</c:v>
                </c:pt>
                <c:pt idx="1">
                  <c:v>-77.041683420588228</c:v>
                </c:pt>
                <c:pt idx="2">
                  <c:v>-63.93231455333332</c:v>
                </c:pt>
                <c:pt idx="3">
                  <c:v>-65.389282225200006</c:v>
                </c:pt>
                <c:pt idx="4">
                  <c:v>-68.762398098695641</c:v>
                </c:pt>
                <c:pt idx="5">
                  <c:v>-65.689196268333333</c:v>
                </c:pt>
                <c:pt idx="6">
                  <c:v>-59.312308937391329</c:v>
                </c:pt>
                <c:pt idx="7">
                  <c:v>-54.378845206190469</c:v>
                </c:pt>
                <c:pt idx="8">
                  <c:v>-48.540405272777768</c:v>
                </c:pt>
                <c:pt idx="9">
                  <c:v>-33.818322756999976</c:v>
                </c:pt>
                <c:pt idx="10">
                  <c:v>-24.705615220000073</c:v>
                </c:pt>
                <c:pt idx="11">
                  <c:v>-21.447973619999903</c:v>
                </c:pt>
                <c:pt idx="12">
                  <c:v>-19.006347633333235</c:v>
                </c:pt>
                <c:pt idx="13">
                  <c:v>-17.166595474999951</c:v>
                </c:pt>
                <c:pt idx="14">
                  <c:v>-17.161181660000011</c:v>
                </c:pt>
                <c:pt idx="15">
                  <c:v>-21.551106766666596</c:v>
                </c:pt>
                <c:pt idx="16">
                  <c:v>-30.47225952499997</c:v>
                </c:pt>
                <c:pt idx="17">
                  <c:v>-44.789513215384623</c:v>
                </c:pt>
                <c:pt idx="18">
                  <c:v>-75.833286842857177</c:v>
                </c:pt>
                <c:pt idx="19">
                  <c:v>-70.741193492857136</c:v>
                </c:pt>
                <c:pt idx="20">
                  <c:v>-67.618343106666643</c:v>
                </c:pt>
                <c:pt idx="21">
                  <c:v>-64.07344323588238</c:v>
                </c:pt>
                <c:pt idx="22">
                  <c:v>-66.907564026470595</c:v>
                </c:pt>
                <c:pt idx="23">
                  <c:v>-66.922130581874995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57.995657792857109</c:v>
                </c:pt>
                <c:pt idx="1">
                  <c:v>40.406329813846156</c:v>
                </c:pt>
                <c:pt idx="2">
                  <c:v>63.794993078333356</c:v>
                </c:pt>
                <c:pt idx="3">
                  <c:v>73.463537602000017</c:v>
                </c:pt>
                <c:pt idx="4">
                  <c:v>52.630902972857143</c:v>
                </c:pt>
                <c:pt idx="5">
                  <c:v>58.606842041666674</c:v>
                </c:pt>
                <c:pt idx="6">
                  <c:v>83.46658760285716</c:v>
                </c:pt>
                <c:pt idx="7">
                  <c:v>86.164706757777779</c:v>
                </c:pt>
                <c:pt idx="8">
                  <c:v>73.632354746666678</c:v>
                </c:pt>
                <c:pt idx="9">
                  <c:v>73.308834842500033</c:v>
                </c:pt>
                <c:pt idx="10">
                  <c:v>94.759790043999999</c:v>
                </c:pt>
                <c:pt idx="11">
                  <c:v>110.75168945199999</c:v>
                </c:pt>
                <c:pt idx="12">
                  <c:v>119.29902705629632</c:v>
                </c:pt>
                <c:pt idx="13">
                  <c:v>130.87314077423076</c:v>
                </c:pt>
                <c:pt idx="14">
                  <c:v>140.70866455959998</c:v>
                </c:pt>
                <c:pt idx="15">
                  <c:v>154.55481719833338</c:v>
                </c:pt>
                <c:pt idx="16">
                  <c:v>167.97382145000003</c:v>
                </c:pt>
                <c:pt idx="17">
                  <c:v>180.03331802352932</c:v>
                </c:pt>
                <c:pt idx="18">
                  <c:v>147.42639161249997</c:v>
                </c:pt>
                <c:pt idx="19">
                  <c:v>134.27738951875</c:v>
                </c:pt>
                <c:pt idx="20">
                  <c:v>125.01437988666667</c:v>
                </c:pt>
                <c:pt idx="21">
                  <c:v>132.6053842415385</c:v>
                </c:pt>
                <c:pt idx="22">
                  <c:v>107.92493615307691</c:v>
                </c:pt>
                <c:pt idx="23">
                  <c:v>81.257171636428595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83.637831365741" createdVersion="6" refreshedVersion="7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2363.03125" maxValue="-3.2460940000019036"/>
    </cacheField>
    <cacheField name="Over" numFmtId="0">
      <sharedItems containsMixedTypes="1" containsNumber="1" minValue="0.3125" maxValue="6764.554687000003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83.640908680558" createdVersion="6" refreshedVersion="7" minRefreshableVersion="3" recordCount="736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075.0849609999987" maxValue="2279.1630859999987"/>
    </cacheField>
    <cacheField name="Under" numFmtId="0">
      <sharedItems containsBlank="1" containsMixedTypes="1" containsNumber="1" minValue="-1075.0849609999987" maxValue="-3.6835940000000846"/>
    </cacheField>
    <cacheField name="Over" numFmtId="0">
      <sharedItems containsBlank="1" containsMixedTypes="1" containsNumber="1" minValue="0.50195300000086718" maxValue="2279.163085999998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83.641788541667" createdVersion="6" refreshedVersion="7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75.09130859999959" maxValue="382.64916990000006"/>
    </cacheField>
    <cacheField name="Under" numFmtId="0">
      <sharedItems containsMixedTypes="1" containsNumber="1" minValue="-275.09130859999959" maxValue="-1.4010009999999511"/>
    </cacheField>
    <cacheField name="Over" numFmtId="0">
      <sharedItems containsMixedTypes="1" containsNumber="1" minValue="0.51293949999990218" maxValue="382.6491699000000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83.64384016204" createdVersion="6" refreshedVersion="7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880.39160160000029" maxValue="544.73876960000052"/>
    </cacheField>
    <cacheField name="Under" numFmtId="0">
      <sharedItems containsMixedTypes="1" containsNumber="1" minValue="-880.39160160000029" maxValue="-4.2792967999994289"/>
    </cacheField>
    <cacheField name="Over" numFmtId="0">
      <sharedItems containsMixedTypes="1" containsNumber="1" minValue="0.41503910000028554" maxValue="544.7387696000005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83.644654629628" createdVersion="6" refreshedVersion="7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345.0449219999991" maxValue="3618.2216800000006"/>
    </cacheField>
    <cacheField name="Under" numFmtId="0">
      <sharedItems containsBlank="1" containsMixedTypes="1" containsNumber="1" minValue="-1345.0449219999991" maxValue="-5.3427730000003066"/>
    </cacheField>
    <cacheField name="Over" numFmtId="0">
      <sharedItems containsBlank="1" containsMixedTypes="1" containsNumber="1" minValue="0.47167999999874155" maxValue="3618.221680000000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83.646060416664" createdVersion="6" refreshedVersion="7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85.90313720999995" maxValue="695.01513679999994"/>
    </cacheField>
    <cacheField name="Under" numFmtId="0">
      <sharedItems containsBlank="1" containsMixedTypes="1" containsNumber="1" minValue="-185.90313720999995" maxValue="-0.16046142000004693"/>
    </cacheField>
    <cacheField name="Over" numFmtId="0">
      <sharedItems containsBlank="1" containsMixedTypes="1" containsNumber="1" minValue="0.27105713000003107" maxValue="695.0151367999999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83.646843518516" createdVersion="6" refreshedVersion="7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926.99853509999957" maxValue="1362.9375003999994"/>
    </cacheField>
    <cacheField name="Under" numFmtId="0">
      <sharedItems containsBlank="1" containsMixedTypes="1" containsNumber="1" minValue="-926.99853509999957" maxValue="-3.6132799999904819E-2"/>
    </cacheField>
    <cacheField name="Over" numFmtId="0">
      <sharedItems containsBlank="1" containsMixedTypes="1" containsNumber="1" minValue="0.77148499999930209" maxValue="1362.937500399999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83.647558680554" createdVersion="6" refreshedVersion="7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608.44921880000038" maxValue="1057.5073241999999"/>
    </cacheField>
    <cacheField name="Under" numFmtId="0">
      <sharedItems containsBlank="1" containsMixedTypes="1" containsNumber="1" minValue="-608.44921880000038" maxValue="-0.84863279999990482"/>
    </cacheField>
    <cacheField name="Over" numFmtId="0">
      <sharedItems containsBlank="1" containsMixedTypes="1" containsNumber="1" minValue="0.21362300000009782" maxValue="1057.5073241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883.648554513886" createdVersion="6" refreshedVersion="7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553.38970945000005" maxValue="339.25939940000012"/>
    </cacheField>
    <cacheField name="Under" numFmtId="0">
      <sharedItems containsBlank="1" containsMixedTypes="1" containsNumber="1" minValue="-553.38970945000005" maxValue="-0.34033210000006875"/>
    </cacheField>
    <cacheField name="Over" numFmtId="0">
      <sharedItems containsBlank="1" containsMixedTypes="1" containsNumber="1" minValue="0.85278320000020358" maxValue="339.2593994000001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143.9804690000019"/>
    <s v=""/>
    <n v="1"/>
    <s v=""/>
  </r>
  <r>
    <x v="1"/>
    <n v="-236.4570309999981"/>
    <s v=""/>
    <n v="1"/>
    <s v=""/>
  </r>
  <r>
    <x v="2"/>
    <n v="-433.8867190000019"/>
    <s v=""/>
    <n v="1"/>
    <s v=""/>
  </r>
  <r>
    <x v="3"/>
    <n v="-184.82031299999653"/>
    <s v=""/>
    <n v="1"/>
    <s v=""/>
  </r>
  <r>
    <x v="4"/>
    <n v="-47.683594000001904"/>
    <s v=""/>
    <n v="1"/>
    <s v=""/>
  </r>
  <r>
    <x v="5"/>
    <s v=""/>
    <n v="401.0273440000019"/>
    <s v=""/>
    <n v="1"/>
  </r>
  <r>
    <x v="6"/>
    <s v=""/>
    <n v="790.40625"/>
    <s v=""/>
    <n v="1"/>
  </r>
  <r>
    <x v="7"/>
    <s v=""/>
    <n v="1142.5039059999981"/>
    <s v=""/>
    <n v="1"/>
  </r>
  <r>
    <x v="8"/>
    <s v=""/>
    <n v="1245.7734370000035"/>
    <s v=""/>
    <n v="1"/>
  </r>
  <r>
    <x v="9"/>
    <s v=""/>
    <n v="1480.46875"/>
    <s v=""/>
    <n v="1"/>
  </r>
  <r>
    <x v="10"/>
    <s v=""/>
    <n v="1532.2539059999981"/>
    <s v=""/>
    <n v="1"/>
  </r>
  <r>
    <x v="11"/>
    <s v=""/>
    <n v="1786.9453120000035"/>
    <s v=""/>
    <n v="1"/>
  </r>
  <r>
    <x v="12"/>
    <s v=""/>
    <n v="1794.2382809999981"/>
    <s v=""/>
    <n v="1"/>
  </r>
  <r>
    <x v="13"/>
    <s v=""/>
    <n v="1533.6796870000035"/>
    <s v=""/>
    <n v="1"/>
  </r>
  <r>
    <x v="14"/>
    <s v=""/>
    <n v="925.9335940000019"/>
    <s v=""/>
    <n v="1"/>
  </r>
  <r>
    <x v="15"/>
    <s v=""/>
    <n v="220.125"/>
    <s v=""/>
    <n v="1"/>
  </r>
  <r>
    <x v="16"/>
    <n v="-357.4492190000019"/>
    <s v=""/>
    <n v="1"/>
    <s v=""/>
  </r>
  <r>
    <x v="17"/>
    <n v="-927.859375"/>
    <s v=""/>
    <n v="1"/>
    <s v=""/>
  </r>
  <r>
    <x v="18"/>
    <n v="-740.5429690000019"/>
    <s v=""/>
    <n v="1"/>
    <s v=""/>
  </r>
  <r>
    <x v="19"/>
    <s v=""/>
    <n v="457.9335940000019"/>
    <s v=""/>
    <n v="1"/>
  </r>
  <r>
    <x v="20"/>
    <s v=""/>
    <n v="711.1679690000019"/>
    <s v=""/>
    <n v="1"/>
  </r>
  <r>
    <x v="21"/>
    <s v=""/>
    <n v="993.7382809999981"/>
    <s v=""/>
    <n v="1"/>
  </r>
  <r>
    <x v="22"/>
    <s v=""/>
    <n v="861.92968700000347"/>
    <s v=""/>
    <n v="1"/>
  </r>
  <r>
    <x v="23"/>
    <s v=""/>
    <n v="716.28125"/>
    <s v=""/>
    <n v="1"/>
  </r>
  <r>
    <x v="0"/>
    <s v=""/>
    <n v="342.4570309999981"/>
    <s v=""/>
    <n v="1"/>
  </r>
  <r>
    <x v="1"/>
    <s v=""/>
    <n v="100.64843700000347"/>
    <s v=""/>
    <n v="1"/>
  </r>
  <r>
    <x v="2"/>
    <n v="-186.6601559999981"/>
    <s v=""/>
    <n v="1"/>
    <s v=""/>
  </r>
  <r>
    <x v="3"/>
    <n v="-381.0585940000019"/>
    <s v=""/>
    <n v="1"/>
    <s v=""/>
  </r>
  <r>
    <x v="4"/>
    <n v="-406.8945309999981"/>
    <s v=""/>
    <n v="1"/>
    <s v=""/>
  </r>
  <r>
    <x v="5"/>
    <n v="-235.4257809999981"/>
    <s v=""/>
    <n v="1"/>
    <s v=""/>
  </r>
  <r>
    <x v="6"/>
    <n v="-231.1289059999981"/>
    <s v=""/>
    <n v="1"/>
    <s v=""/>
  </r>
  <r>
    <x v="7"/>
    <n v="-29.117187999996531"/>
    <s v=""/>
    <n v="1"/>
    <s v=""/>
  </r>
  <r>
    <x v="8"/>
    <s v=""/>
    <n v="183.6054690000019"/>
    <s v=""/>
    <n v="1"/>
  </r>
  <r>
    <x v="9"/>
    <s v=""/>
    <n v="600.9257809999981"/>
    <s v=""/>
    <n v="1"/>
  </r>
  <r>
    <x v="10"/>
    <s v=""/>
    <n v="1078.203125"/>
    <s v=""/>
    <n v="1"/>
  </r>
  <r>
    <x v="11"/>
    <s v=""/>
    <n v="1423.9492190000019"/>
    <s v=""/>
    <n v="1"/>
  </r>
  <r>
    <x v="12"/>
    <s v=""/>
    <n v="1840.9882809999981"/>
    <s v=""/>
    <n v="1"/>
  </r>
  <r>
    <x v="13"/>
    <s v=""/>
    <n v="2003.9648440000019"/>
    <s v=""/>
    <n v="1"/>
  </r>
  <r>
    <x v="14"/>
    <s v=""/>
    <n v="1598.09375"/>
    <s v=""/>
    <n v="1"/>
  </r>
  <r>
    <x v="15"/>
    <s v=""/>
    <n v="712.296875"/>
    <s v=""/>
    <n v="1"/>
  </r>
  <r>
    <x v="16"/>
    <n v="-55.53125"/>
    <s v=""/>
    <n v="1"/>
    <s v=""/>
  </r>
  <r>
    <x v="17"/>
    <n v="-686.9882809999981"/>
    <s v=""/>
    <n v="1"/>
    <s v=""/>
  </r>
  <r>
    <x v="18"/>
    <n v="-1260.0703129999965"/>
    <s v=""/>
    <n v="1"/>
    <s v=""/>
  </r>
  <r>
    <x v="19"/>
    <n v="-716.6054690000019"/>
    <s v=""/>
    <n v="1"/>
    <s v=""/>
  </r>
  <r>
    <x v="20"/>
    <s v=""/>
    <n v="0.3125"/>
    <s v=""/>
    <n v="1"/>
  </r>
  <r>
    <x v="21"/>
    <s v=""/>
    <n v="361.2304690000019"/>
    <s v=""/>
    <n v="1"/>
  </r>
  <r>
    <x v="22"/>
    <s v=""/>
    <n v="889.4375"/>
    <s v=""/>
    <n v="1"/>
  </r>
  <r>
    <x v="23"/>
    <s v=""/>
    <n v="889.4414059999981"/>
    <s v=""/>
    <n v="1"/>
  </r>
  <r>
    <x v="0"/>
    <s v=""/>
    <n v="695.2304690000019"/>
    <s v=""/>
    <n v="1"/>
  </r>
  <r>
    <x v="1"/>
    <s v=""/>
    <n v="291.77343700000347"/>
    <s v=""/>
    <n v="1"/>
  </r>
  <r>
    <x v="2"/>
    <n v="-42.890625"/>
    <s v=""/>
    <n v="1"/>
    <s v=""/>
  </r>
  <r>
    <x v="3"/>
    <n v="-69.882812999996531"/>
    <s v=""/>
    <n v="1"/>
    <s v=""/>
  </r>
  <r>
    <x v="4"/>
    <s v=""/>
    <n v="77.246094000001904"/>
    <s v=""/>
    <n v="1"/>
  </r>
  <r>
    <x v="5"/>
    <s v=""/>
    <n v="24.378905999998096"/>
    <s v=""/>
    <n v="1"/>
  </r>
  <r>
    <x v="6"/>
    <s v=""/>
    <n v="168.57031200000347"/>
    <s v=""/>
    <n v="1"/>
  </r>
  <r>
    <x v="7"/>
    <s v=""/>
    <n v="369.359375"/>
    <s v=""/>
    <n v="1"/>
  </r>
  <r>
    <x v="8"/>
    <s v=""/>
    <n v="267.5664059999981"/>
    <s v=""/>
    <n v="1"/>
  </r>
  <r>
    <x v="9"/>
    <s v=""/>
    <n v="354.9414059999981"/>
    <s v=""/>
    <n v="1"/>
  </r>
  <r>
    <x v="10"/>
    <s v=""/>
    <n v="879.0664059999981"/>
    <s v=""/>
    <n v="1"/>
  </r>
  <r>
    <x v="11"/>
    <s v=""/>
    <n v="1429.8085940000019"/>
    <s v=""/>
    <n v="1"/>
  </r>
  <r>
    <x v="12"/>
    <s v=""/>
    <n v="1718.59375"/>
    <s v=""/>
    <n v="1"/>
  </r>
  <r>
    <x v="13"/>
    <s v=""/>
    <n v="1821.203125"/>
    <s v=""/>
    <n v="1"/>
  </r>
  <r>
    <x v="14"/>
    <s v=""/>
    <n v="1467.96875"/>
    <s v=""/>
    <n v="1"/>
  </r>
  <r>
    <x v="15"/>
    <s v=""/>
    <n v="806.94531200000347"/>
    <s v=""/>
    <n v="1"/>
  </r>
  <r>
    <x v="16"/>
    <s v=""/>
    <n v="81.113280999998096"/>
    <s v=""/>
    <n v="1"/>
  </r>
  <r>
    <x v="17"/>
    <n v="-395.640625"/>
    <s v=""/>
    <n v="1"/>
    <s v=""/>
  </r>
  <r>
    <x v="18"/>
    <n v="-442.72656299999653"/>
    <s v=""/>
    <n v="1"/>
    <s v=""/>
  </r>
  <r>
    <x v="19"/>
    <n v="-72.003905999998096"/>
    <s v=""/>
    <n v="1"/>
    <s v=""/>
  </r>
  <r>
    <x v="20"/>
    <n v="-73.632812999996531"/>
    <s v=""/>
    <n v="1"/>
    <s v=""/>
  </r>
  <r>
    <x v="21"/>
    <s v=""/>
    <n v="376.4492190000019"/>
    <s v=""/>
    <n v="1"/>
  </r>
  <r>
    <x v="22"/>
    <s v=""/>
    <n v="397.66406200000347"/>
    <s v=""/>
    <n v="1"/>
  </r>
  <r>
    <x v="23"/>
    <s v=""/>
    <n v="254.7304690000019"/>
    <s v=""/>
    <n v="1"/>
  </r>
  <r>
    <x v="0"/>
    <s v=""/>
    <n v="520.05468700000347"/>
    <s v=""/>
    <n v="1"/>
  </r>
  <r>
    <x v="1"/>
    <s v=""/>
    <n v="72.554687000003469"/>
    <s v=""/>
    <n v="1"/>
  </r>
  <r>
    <x v="2"/>
    <n v="-149.7851559999981"/>
    <s v=""/>
    <n v="1"/>
    <s v=""/>
  </r>
  <r>
    <x v="3"/>
    <n v="-214.9023440000019"/>
    <s v=""/>
    <n v="1"/>
    <s v=""/>
  </r>
  <r>
    <x v="4"/>
    <n v="-105.5273440000019"/>
    <s v=""/>
    <n v="1"/>
    <s v=""/>
  </r>
  <r>
    <x v="5"/>
    <s v=""/>
    <n v="121.078125"/>
    <s v=""/>
    <n v="1"/>
  </r>
  <r>
    <x v="6"/>
    <s v=""/>
    <n v="279.9335940000019"/>
    <s v=""/>
    <n v="1"/>
  </r>
  <r>
    <x v="7"/>
    <s v=""/>
    <n v="295.6679690000019"/>
    <s v=""/>
    <n v="1"/>
  </r>
  <r>
    <x v="8"/>
    <s v=""/>
    <n v="476.625"/>
    <s v=""/>
    <n v="1"/>
  </r>
  <r>
    <x v="9"/>
    <s v=""/>
    <n v="763.640625"/>
    <s v=""/>
    <n v="1"/>
  </r>
  <r>
    <x v="10"/>
    <s v=""/>
    <n v="1290.96875"/>
    <s v=""/>
    <n v="1"/>
  </r>
  <r>
    <x v="11"/>
    <s v=""/>
    <n v="1763.3242190000019"/>
    <s v=""/>
    <n v="1"/>
  </r>
  <r>
    <x v="12"/>
    <s v=""/>
    <n v="2227.1367190000019"/>
    <s v=""/>
    <n v="1"/>
  </r>
  <r>
    <x v="13"/>
    <s v=""/>
    <n v="2295.0898440000019"/>
    <s v=""/>
    <n v="1"/>
  </r>
  <r>
    <x v="14"/>
    <s v=""/>
    <n v="1940.84375"/>
    <s v=""/>
    <n v="1"/>
  </r>
  <r>
    <x v="15"/>
    <s v=""/>
    <n v="1432.7265620000035"/>
    <s v=""/>
    <n v="1"/>
  </r>
  <r>
    <x v="16"/>
    <s v=""/>
    <n v="852.9492190000019"/>
    <s v=""/>
    <n v="1"/>
  </r>
  <r>
    <x v="17"/>
    <s v=""/>
    <n v="288.4804690000019"/>
    <s v=""/>
    <n v="1"/>
  </r>
  <r>
    <x v="18"/>
    <s v=""/>
    <n v="187.4179690000019"/>
    <s v=""/>
    <n v="1"/>
  </r>
  <r>
    <x v="19"/>
    <s v=""/>
    <n v="328.84375"/>
    <s v=""/>
    <n v="1"/>
  </r>
  <r>
    <x v="20"/>
    <s v=""/>
    <n v="171.7304690000019"/>
    <s v=""/>
    <n v="1"/>
  </r>
  <r>
    <x v="21"/>
    <s v=""/>
    <n v="460.9648440000019"/>
    <s v=""/>
    <n v="1"/>
  </r>
  <r>
    <x v="22"/>
    <s v=""/>
    <n v="331.484375"/>
    <s v=""/>
    <n v="1"/>
  </r>
  <r>
    <x v="23"/>
    <s v=""/>
    <n v="208.63281200000347"/>
    <s v=""/>
    <n v="1"/>
  </r>
  <r>
    <x v="0"/>
    <s v=""/>
    <n v="1059.1367190000019"/>
    <s v=""/>
    <n v="1"/>
  </r>
  <r>
    <x v="1"/>
    <s v=""/>
    <n v="796.7617190000019"/>
    <s v=""/>
    <n v="1"/>
  </r>
  <r>
    <x v="2"/>
    <s v=""/>
    <n v="487.546875"/>
    <s v=""/>
    <n v="1"/>
  </r>
  <r>
    <x v="3"/>
    <s v=""/>
    <n v="496.63281200000347"/>
    <s v=""/>
    <n v="1"/>
  </r>
  <r>
    <x v="4"/>
    <s v=""/>
    <n v="550.9648440000019"/>
    <s v=""/>
    <n v="1"/>
  </r>
  <r>
    <x v="5"/>
    <s v=""/>
    <n v="605.6054690000019"/>
    <s v=""/>
    <n v="1"/>
  </r>
  <r>
    <x v="6"/>
    <s v=""/>
    <n v="588.7382809999981"/>
    <s v=""/>
    <n v="1"/>
  </r>
  <r>
    <x v="7"/>
    <s v=""/>
    <n v="540.8554690000019"/>
    <s v=""/>
    <n v="1"/>
  </r>
  <r>
    <x v="8"/>
    <s v=""/>
    <n v="727.41406200000347"/>
    <s v=""/>
    <n v="1"/>
  </r>
  <r>
    <x v="9"/>
    <s v=""/>
    <n v="1193.140625"/>
    <s v=""/>
    <n v="1"/>
  </r>
  <r>
    <x v="10"/>
    <s v=""/>
    <n v="1495.4375"/>
    <s v=""/>
    <n v="1"/>
  </r>
  <r>
    <x v="11"/>
    <s v=""/>
    <n v="1673.8945309999981"/>
    <s v=""/>
    <n v="1"/>
  </r>
  <r>
    <x v="12"/>
    <s v=""/>
    <n v="1838.9179690000019"/>
    <s v=""/>
    <n v="1"/>
  </r>
  <r>
    <x v="13"/>
    <s v=""/>
    <n v="1930.140625"/>
    <s v=""/>
    <n v="1"/>
  </r>
  <r>
    <x v="14"/>
    <s v=""/>
    <n v="1909.8125"/>
    <s v=""/>
    <n v="1"/>
  </r>
  <r>
    <x v="15"/>
    <s v=""/>
    <n v="1726.859375"/>
    <s v=""/>
    <n v="1"/>
  </r>
  <r>
    <x v="16"/>
    <s v=""/>
    <n v="1103.4101559999981"/>
    <s v=""/>
    <n v="1"/>
  </r>
  <r>
    <x v="17"/>
    <s v=""/>
    <n v="798.734375"/>
    <s v=""/>
    <n v="1"/>
  </r>
  <r>
    <x v="18"/>
    <s v=""/>
    <n v="956.5117190000019"/>
    <s v=""/>
    <n v="1"/>
  </r>
  <r>
    <x v="19"/>
    <s v=""/>
    <n v="683.99218700000347"/>
    <s v=""/>
    <n v="1"/>
  </r>
  <r>
    <x v="20"/>
    <s v=""/>
    <n v="288.265625"/>
    <s v=""/>
    <n v="1"/>
  </r>
  <r>
    <x v="21"/>
    <s v=""/>
    <n v="652.5"/>
    <s v=""/>
    <n v="1"/>
  </r>
  <r>
    <x v="22"/>
    <s v=""/>
    <n v="726.2929690000019"/>
    <s v=""/>
    <n v="1"/>
  </r>
  <r>
    <x v="23"/>
    <s v=""/>
    <n v="1049.8789059999981"/>
    <s v=""/>
    <n v="1"/>
  </r>
  <r>
    <x v="0"/>
    <s v=""/>
    <n v="1472.625"/>
    <s v=""/>
    <n v="1"/>
  </r>
  <r>
    <x v="1"/>
    <s v=""/>
    <n v="1216.3945309999981"/>
    <s v=""/>
    <n v="1"/>
  </r>
  <r>
    <x v="2"/>
    <s v=""/>
    <n v="1016.6171870000035"/>
    <s v=""/>
    <n v="1"/>
  </r>
  <r>
    <x v="3"/>
    <s v=""/>
    <n v="787.9257809999981"/>
    <s v=""/>
    <n v="1"/>
  </r>
  <r>
    <x v="4"/>
    <s v=""/>
    <n v="650.4375"/>
    <s v=""/>
    <n v="1"/>
  </r>
  <r>
    <x v="5"/>
    <s v=""/>
    <n v="529.7617190000019"/>
    <s v=""/>
    <n v="1"/>
  </r>
  <r>
    <x v="6"/>
    <s v=""/>
    <n v="412.2382809999981"/>
    <s v=""/>
    <n v="1"/>
  </r>
  <r>
    <x v="7"/>
    <s v=""/>
    <n v="235.859375"/>
    <s v=""/>
    <n v="1"/>
  </r>
  <r>
    <x v="8"/>
    <s v=""/>
    <n v="198.4882809999981"/>
    <s v=""/>
    <n v="1"/>
  </r>
  <r>
    <x v="9"/>
    <s v=""/>
    <n v="517.44531200000347"/>
    <s v=""/>
    <n v="1"/>
  </r>
  <r>
    <x v="10"/>
    <s v=""/>
    <n v="757.625"/>
    <s v=""/>
    <n v="1"/>
  </r>
  <r>
    <x v="11"/>
    <s v=""/>
    <n v="972.9414059999981"/>
    <s v=""/>
    <n v="1"/>
  </r>
  <r>
    <x v="12"/>
    <s v=""/>
    <n v="904.53125"/>
    <s v=""/>
    <n v="1"/>
  </r>
  <r>
    <x v="13"/>
    <s v=""/>
    <n v="1054.7109370000035"/>
    <s v=""/>
    <n v="1"/>
  </r>
  <r>
    <x v="14"/>
    <s v=""/>
    <n v="1323.8359370000035"/>
    <s v=""/>
    <n v="1"/>
  </r>
  <r>
    <x v="15"/>
    <s v=""/>
    <n v="1483.9726559999981"/>
    <s v=""/>
    <n v="1"/>
  </r>
  <r>
    <x v="16"/>
    <s v=""/>
    <n v="1509.1601559999981"/>
    <s v=""/>
    <n v="1"/>
  </r>
  <r>
    <x v="17"/>
    <s v=""/>
    <n v="1388.3398440000019"/>
    <s v=""/>
    <n v="1"/>
  </r>
  <r>
    <x v="18"/>
    <s v=""/>
    <n v="1540.2148440000019"/>
    <s v=""/>
    <n v="1"/>
  </r>
  <r>
    <x v="19"/>
    <s v=""/>
    <n v="1547.796875"/>
    <s v=""/>
    <n v="1"/>
  </r>
  <r>
    <x v="20"/>
    <s v=""/>
    <n v="1006.4765620000035"/>
    <s v=""/>
    <n v="1"/>
  </r>
  <r>
    <x v="21"/>
    <s v=""/>
    <n v="1271.8398440000019"/>
    <s v=""/>
    <n v="1"/>
  </r>
  <r>
    <x v="22"/>
    <s v=""/>
    <n v="1247.0351559999981"/>
    <s v=""/>
    <n v="1"/>
  </r>
  <r>
    <x v="23"/>
    <s v=""/>
    <n v="1206.21875"/>
    <s v=""/>
    <n v="1"/>
  </r>
  <r>
    <x v="0"/>
    <s v=""/>
    <n v="1722.2695309999981"/>
    <s v=""/>
    <n v="1"/>
  </r>
  <r>
    <x v="1"/>
    <s v=""/>
    <n v="1614.4335940000019"/>
    <s v=""/>
    <n v="1"/>
  </r>
  <r>
    <x v="2"/>
    <s v=""/>
    <n v="1417.8828120000035"/>
    <s v=""/>
    <n v="1"/>
  </r>
  <r>
    <x v="3"/>
    <s v=""/>
    <n v="1324.6054690000019"/>
    <s v=""/>
    <n v="1"/>
  </r>
  <r>
    <x v="4"/>
    <s v=""/>
    <n v="1102.8242190000019"/>
    <s v=""/>
    <n v="1"/>
  </r>
  <r>
    <x v="5"/>
    <s v=""/>
    <n v="718.5351559999981"/>
    <s v=""/>
    <n v="1"/>
  </r>
  <r>
    <x v="6"/>
    <s v=""/>
    <n v="520.1679690000019"/>
    <s v=""/>
    <n v="1"/>
  </r>
  <r>
    <x v="7"/>
    <s v=""/>
    <n v="447.3554690000019"/>
    <s v=""/>
    <n v="1"/>
  </r>
  <r>
    <x v="8"/>
    <s v=""/>
    <n v="638.99218700000347"/>
    <s v=""/>
    <n v="1"/>
  </r>
  <r>
    <x v="9"/>
    <s v=""/>
    <n v="1016.8984370000035"/>
    <s v=""/>
    <n v="1"/>
  </r>
  <r>
    <x v="10"/>
    <s v=""/>
    <n v="1800.3554690000019"/>
    <s v=""/>
    <n v="1"/>
  </r>
  <r>
    <x v="11"/>
    <s v=""/>
    <n v="2665.4648440000019"/>
    <s v=""/>
    <n v="1"/>
  </r>
  <r>
    <x v="12"/>
    <s v=""/>
    <n v="3540.5234370000035"/>
    <s v=""/>
    <n v="1"/>
  </r>
  <r>
    <x v="13"/>
    <s v=""/>
    <n v="4381.6015620000035"/>
    <s v=""/>
    <n v="1"/>
  </r>
  <r>
    <x v="14"/>
    <s v=""/>
    <n v="5147.484375"/>
    <s v=""/>
    <n v="1"/>
  </r>
  <r>
    <x v="15"/>
    <s v=""/>
    <n v="5628.6523440000019"/>
    <s v=""/>
    <n v="1"/>
  </r>
  <r>
    <x v="16"/>
    <s v=""/>
    <n v="5703.5820309999981"/>
    <s v=""/>
    <n v="1"/>
  </r>
  <r>
    <x v="17"/>
    <s v=""/>
    <n v="5602.90625"/>
    <s v=""/>
    <n v="1"/>
  </r>
  <r>
    <x v="18"/>
    <s v=""/>
    <n v="5026.4765620000035"/>
    <s v=""/>
    <n v="1"/>
  </r>
  <r>
    <x v="19"/>
    <s v=""/>
    <n v="4095.1796870000035"/>
    <s v=""/>
    <n v="1"/>
  </r>
  <r>
    <x v="20"/>
    <s v=""/>
    <n v="3200.7109370000035"/>
    <s v=""/>
    <n v="1"/>
  </r>
  <r>
    <x v="21"/>
    <s v=""/>
    <n v="2713.2421870000035"/>
    <s v=""/>
    <n v="1"/>
  </r>
  <r>
    <x v="22"/>
    <s v=""/>
    <n v="2370.7421870000035"/>
    <s v=""/>
    <n v="1"/>
  </r>
  <r>
    <x v="23"/>
    <s v=""/>
    <n v="1907.7578120000035"/>
    <s v=""/>
    <n v="1"/>
  </r>
  <r>
    <x v="0"/>
    <s v=""/>
    <n v="2235.4453120000035"/>
    <s v=""/>
    <n v="1"/>
  </r>
  <r>
    <x v="1"/>
    <s v=""/>
    <n v="1808.3554690000019"/>
    <s v=""/>
    <n v="1"/>
  </r>
  <r>
    <x v="2"/>
    <s v=""/>
    <n v="1654.6914059999981"/>
    <s v=""/>
    <n v="1"/>
  </r>
  <r>
    <x v="3"/>
    <s v=""/>
    <n v="1774.4960940000019"/>
    <s v=""/>
    <n v="1"/>
  </r>
  <r>
    <x v="4"/>
    <s v=""/>
    <n v="1463.4335940000019"/>
    <s v=""/>
    <n v="1"/>
  </r>
  <r>
    <x v="5"/>
    <s v=""/>
    <n v="1168.2617190000019"/>
    <s v=""/>
    <n v="1"/>
  </r>
  <r>
    <x v="6"/>
    <s v=""/>
    <n v="1088.0976559999981"/>
    <s v=""/>
    <n v="1"/>
  </r>
  <r>
    <x v="7"/>
    <s v=""/>
    <n v="1009.5585940000019"/>
    <s v=""/>
    <n v="1"/>
  </r>
  <r>
    <x v="8"/>
    <s v=""/>
    <n v="1433.0859370000035"/>
    <s v=""/>
    <n v="1"/>
  </r>
  <r>
    <x v="9"/>
    <s v=""/>
    <n v="2235.5117190000019"/>
    <s v=""/>
    <n v="1"/>
  </r>
  <r>
    <x v="10"/>
    <s v=""/>
    <n v="2690.5351559999981"/>
    <s v=""/>
    <n v="1"/>
  </r>
  <r>
    <x v="11"/>
    <s v=""/>
    <n v="3226.2617190000019"/>
    <s v=""/>
    <n v="1"/>
  </r>
  <r>
    <x v="12"/>
    <s v=""/>
    <n v="3474.46875"/>
    <s v=""/>
    <n v="1"/>
  </r>
  <r>
    <x v="13"/>
    <s v=""/>
    <n v="3424.5390620000035"/>
    <s v=""/>
    <n v="1"/>
  </r>
  <r>
    <x v="14"/>
    <s v=""/>
    <n v="3384.9804690000019"/>
    <s v=""/>
    <n v="1"/>
  </r>
  <r>
    <x v="15"/>
    <s v=""/>
    <n v="3224.671875"/>
    <s v=""/>
    <n v="1"/>
  </r>
  <r>
    <x v="16"/>
    <s v=""/>
    <n v="3260.3359370000035"/>
    <s v=""/>
    <n v="1"/>
  </r>
  <r>
    <x v="17"/>
    <s v=""/>
    <n v="3016.125"/>
    <s v=""/>
    <n v="1"/>
  </r>
  <r>
    <x v="18"/>
    <s v=""/>
    <n v="2679.015625"/>
    <s v=""/>
    <n v="1"/>
  </r>
  <r>
    <x v="19"/>
    <s v=""/>
    <n v="2397.2460940000019"/>
    <s v=""/>
    <n v="1"/>
  </r>
  <r>
    <x v="20"/>
    <s v=""/>
    <n v="2392.0195309999981"/>
    <s v=""/>
    <n v="1"/>
  </r>
  <r>
    <x v="21"/>
    <s v=""/>
    <n v="2538.0859370000035"/>
    <s v=""/>
    <n v="1"/>
  </r>
  <r>
    <x v="22"/>
    <s v=""/>
    <n v="2510.609375"/>
    <s v=""/>
    <n v="1"/>
  </r>
  <r>
    <x v="23"/>
    <s v=""/>
    <n v="2203.0742190000019"/>
    <s v=""/>
    <n v="1"/>
  </r>
  <r>
    <x v="0"/>
    <s v=""/>
    <n v="1429.0742190000019"/>
    <s v=""/>
    <n v="1"/>
  </r>
  <r>
    <x v="1"/>
    <s v=""/>
    <n v="1220.4101559999981"/>
    <s v=""/>
    <n v="1"/>
  </r>
  <r>
    <x v="2"/>
    <s v=""/>
    <n v="987.453125"/>
    <s v=""/>
    <n v="1"/>
  </r>
  <r>
    <x v="3"/>
    <s v=""/>
    <n v="912.6132809999981"/>
    <s v=""/>
    <n v="1"/>
  </r>
  <r>
    <x v="4"/>
    <s v=""/>
    <n v="871.0351559999981"/>
    <s v=""/>
    <n v="1"/>
  </r>
  <r>
    <x v="5"/>
    <s v=""/>
    <n v="565.0273440000019"/>
    <s v=""/>
    <n v="1"/>
  </r>
  <r>
    <x v="6"/>
    <s v=""/>
    <n v="570.640625"/>
    <s v=""/>
    <n v="1"/>
  </r>
  <r>
    <x v="7"/>
    <s v=""/>
    <n v="707.5976559999981"/>
    <s v=""/>
    <n v="1"/>
  </r>
  <r>
    <x v="8"/>
    <s v=""/>
    <n v="721.7695309999981"/>
    <s v=""/>
    <n v="1"/>
  </r>
  <r>
    <x v="9"/>
    <s v=""/>
    <n v="1267.7578120000035"/>
    <s v=""/>
    <n v="1"/>
  </r>
  <r>
    <x v="10"/>
    <s v=""/>
    <n v="1961.0078120000035"/>
    <s v=""/>
    <n v="1"/>
  </r>
  <r>
    <x v="11"/>
    <s v=""/>
    <n v="2354.9921870000035"/>
    <s v=""/>
    <n v="1"/>
  </r>
  <r>
    <x v="12"/>
    <s v=""/>
    <n v="2481.296875"/>
    <s v=""/>
    <n v="1"/>
  </r>
  <r>
    <x v="13"/>
    <s v=""/>
    <n v="2611.1679690000019"/>
    <s v=""/>
    <n v="1"/>
  </r>
  <r>
    <x v="14"/>
    <s v=""/>
    <n v="2639.0273440000019"/>
    <s v=""/>
    <n v="1"/>
  </r>
  <r>
    <x v="15"/>
    <s v=""/>
    <n v="2650.265625"/>
    <s v=""/>
    <n v="1"/>
  </r>
  <r>
    <x v="16"/>
    <s v=""/>
    <n v="2654.3515620000035"/>
    <s v=""/>
    <n v="1"/>
  </r>
  <r>
    <x v="17"/>
    <s v=""/>
    <n v="2505.2226559999981"/>
    <s v=""/>
    <n v="1"/>
  </r>
  <r>
    <x v="18"/>
    <s v=""/>
    <n v="2155.6484370000035"/>
    <s v=""/>
    <n v="1"/>
  </r>
  <r>
    <x v="19"/>
    <s v=""/>
    <n v="1955.3984370000035"/>
    <s v=""/>
    <n v="1"/>
  </r>
  <r>
    <x v="20"/>
    <s v=""/>
    <n v="1883.109375"/>
    <s v=""/>
    <n v="1"/>
  </r>
  <r>
    <x v="21"/>
    <s v=""/>
    <n v="1955.9101559999981"/>
    <s v=""/>
    <n v="1"/>
  </r>
  <r>
    <x v="22"/>
    <s v=""/>
    <n v="1760.28125"/>
    <s v=""/>
    <n v="1"/>
  </r>
  <r>
    <x v="23"/>
    <s v=""/>
    <n v="1538.7890620000035"/>
    <s v=""/>
    <n v="1"/>
  </r>
  <r>
    <x v="0"/>
    <s v=""/>
    <n v="624.5898440000019"/>
    <s v=""/>
    <n v="1"/>
  </r>
  <r>
    <x v="1"/>
    <s v=""/>
    <n v="456.57031200000347"/>
    <s v=""/>
    <n v="1"/>
  </r>
  <r>
    <x v="2"/>
    <s v=""/>
    <n v="261.25781200000347"/>
    <s v=""/>
    <n v="1"/>
  </r>
  <r>
    <x v="3"/>
    <s v=""/>
    <n v="277.5664059999981"/>
    <s v=""/>
    <n v="1"/>
  </r>
  <r>
    <x v="4"/>
    <s v=""/>
    <n v="428.796875"/>
    <s v=""/>
    <n v="1"/>
  </r>
  <r>
    <x v="5"/>
    <s v=""/>
    <n v="396.3085940000019"/>
    <s v=""/>
    <n v="1"/>
  </r>
  <r>
    <x v="6"/>
    <s v=""/>
    <n v="933.4101559999981"/>
    <s v=""/>
    <n v="1"/>
  </r>
  <r>
    <x v="7"/>
    <s v=""/>
    <n v="940.796875"/>
    <s v=""/>
    <n v="1"/>
  </r>
  <r>
    <x v="8"/>
    <s v=""/>
    <n v="536.71875"/>
    <s v=""/>
    <n v="1"/>
  </r>
  <r>
    <x v="9"/>
    <s v=""/>
    <n v="155.59375"/>
    <s v=""/>
    <n v="1"/>
  </r>
  <r>
    <x v="10"/>
    <s v=""/>
    <n v="16.175780999998096"/>
    <s v=""/>
    <n v="1"/>
  </r>
  <r>
    <x v="11"/>
    <s v=""/>
    <n v="4.8164059999980964"/>
    <s v=""/>
    <n v="1"/>
  </r>
  <r>
    <x v="12"/>
    <s v=""/>
    <n v="243.6210940000019"/>
    <s v=""/>
    <n v="1"/>
  </r>
  <r>
    <x v="13"/>
    <s v=""/>
    <n v="493.515625"/>
    <s v=""/>
    <n v="1"/>
  </r>
  <r>
    <x v="14"/>
    <s v=""/>
    <n v="590.359375"/>
    <s v=""/>
    <n v="1"/>
  </r>
  <r>
    <x v="15"/>
    <s v=""/>
    <n v="780.9492190000019"/>
    <s v=""/>
    <n v="1"/>
  </r>
  <r>
    <x v="16"/>
    <s v=""/>
    <n v="913.33593700000347"/>
    <s v=""/>
    <n v="1"/>
  </r>
  <r>
    <x v="17"/>
    <s v=""/>
    <n v="1105.6640620000035"/>
    <s v=""/>
    <n v="1"/>
  </r>
  <r>
    <x v="18"/>
    <s v=""/>
    <n v="1238.5273440000019"/>
    <s v=""/>
    <n v="1"/>
  </r>
  <r>
    <x v="19"/>
    <s v=""/>
    <n v="562.1601559999981"/>
    <s v=""/>
    <n v="1"/>
  </r>
  <r>
    <x v="20"/>
    <s v=""/>
    <n v="131.875"/>
    <s v=""/>
    <n v="1"/>
  </r>
  <r>
    <x v="21"/>
    <s v=""/>
    <n v="36.8125"/>
    <s v=""/>
    <n v="1"/>
  </r>
  <r>
    <x v="22"/>
    <s v=""/>
    <n v="158.6835940000019"/>
    <s v=""/>
    <n v="1"/>
  </r>
  <r>
    <x v="23"/>
    <n v="-39.679687999996531"/>
    <s v=""/>
    <n v="1"/>
    <s v=""/>
  </r>
  <r>
    <x v="0"/>
    <s v=""/>
    <n v="657.2070309999981"/>
    <s v=""/>
    <n v="1"/>
  </r>
  <r>
    <x v="1"/>
    <s v=""/>
    <n v="469.5976559999981"/>
    <s v=""/>
    <n v="1"/>
  </r>
  <r>
    <x v="2"/>
    <s v=""/>
    <n v="645.9179690000019"/>
    <s v=""/>
    <n v="1"/>
  </r>
  <r>
    <x v="3"/>
    <s v=""/>
    <n v="664.32031200000347"/>
    <s v=""/>
    <n v="1"/>
  </r>
  <r>
    <x v="4"/>
    <s v=""/>
    <n v="776.2929690000019"/>
    <s v=""/>
    <n v="1"/>
  </r>
  <r>
    <x v="5"/>
    <s v=""/>
    <n v="595.1757809999981"/>
    <s v=""/>
    <n v="1"/>
  </r>
  <r>
    <x v="6"/>
    <s v=""/>
    <n v="346.6992190000019"/>
    <s v=""/>
    <n v="1"/>
  </r>
  <r>
    <x v="7"/>
    <s v=""/>
    <n v="243.13281200000347"/>
    <s v=""/>
    <n v="1"/>
  </r>
  <r>
    <x v="8"/>
    <n v="-3.2460940000019036"/>
    <s v=""/>
    <n v="1"/>
    <s v=""/>
  </r>
  <r>
    <x v="9"/>
    <n v="-472.5273440000019"/>
    <s v=""/>
    <n v="1"/>
    <s v=""/>
  </r>
  <r>
    <x v="10"/>
    <n v="-742.7382809999981"/>
    <s v=""/>
    <n v="1"/>
    <s v=""/>
  </r>
  <r>
    <x v="11"/>
    <n v="-1240.3945309999981"/>
    <s v=""/>
    <n v="1"/>
    <s v=""/>
  </r>
  <r>
    <x v="12"/>
    <n v="-942.71093799999653"/>
    <s v=""/>
    <n v="1"/>
    <s v=""/>
  </r>
  <r>
    <x v="13"/>
    <s v=""/>
    <n v="13.5"/>
    <s v=""/>
    <n v="1"/>
  </r>
  <r>
    <x v="14"/>
    <s v=""/>
    <n v="884.7304690000019"/>
    <s v=""/>
    <n v="1"/>
  </r>
  <r>
    <x v="15"/>
    <s v=""/>
    <n v="1058.8984370000035"/>
    <s v=""/>
    <n v="1"/>
  </r>
  <r>
    <x v="16"/>
    <s v=""/>
    <n v="983.6914059999981"/>
    <s v=""/>
    <n v="1"/>
  </r>
  <r>
    <x v="17"/>
    <s v=""/>
    <n v="982.96875"/>
    <s v=""/>
    <n v="1"/>
  </r>
  <r>
    <x v="18"/>
    <s v=""/>
    <n v="909.8945309999981"/>
    <s v=""/>
    <n v="1"/>
  </r>
  <r>
    <x v="19"/>
    <s v=""/>
    <n v="232.9414059999981"/>
    <s v=""/>
    <n v="1"/>
  </r>
  <r>
    <x v="20"/>
    <n v="-656.8007809999981"/>
    <s v=""/>
    <n v="1"/>
    <s v=""/>
  </r>
  <r>
    <x v="21"/>
    <n v="-1248.9921879999965"/>
    <s v=""/>
    <n v="1"/>
    <s v=""/>
  </r>
  <r>
    <x v="22"/>
    <n v="-1393.9960940000019"/>
    <s v=""/>
    <n v="1"/>
    <s v=""/>
  </r>
  <r>
    <x v="23"/>
    <n v="-1214.9960940000019"/>
    <s v=""/>
    <n v="1"/>
    <s v=""/>
  </r>
  <r>
    <x v="0"/>
    <s v=""/>
    <n v="547.36718700000347"/>
    <s v=""/>
    <n v="1"/>
  </r>
  <r>
    <x v="1"/>
    <s v=""/>
    <n v="479.078125"/>
    <s v=""/>
    <n v="1"/>
  </r>
  <r>
    <x v="2"/>
    <s v=""/>
    <n v="421.44531200000347"/>
    <s v=""/>
    <n v="1"/>
  </r>
  <r>
    <x v="3"/>
    <s v=""/>
    <n v="66.722655999998096"/>
    <s v=""/>
    <n v="1"/>
  </r>
  <r>
    <x v="4"/>
    <n v="-170.71875"/>
    <s v=""/>
    <n v="1"/>
    <s v=""/>
  </r>
  <r>
    <x v="5"/>
    <n v="-593.6445309999981"/>
    <s v=""/>
    <n v="1"/>
    <s v=""/>
  </r>
  <r>
    <x v="6"/>
    <n v="-903.3164059999981"/>
    <s v=""/>
    <n v="1"/>
    <s v=""/>
  </r>
  <r>
    <x v="7"/>
    <n v="-1415.7148440000019"/>
    <s v=""/>
    <n v="1"/>
    <s v=""/>
  </r>
  <r>
    <x v="8"/>
    <n v="-1540.3398440000019"/>
    <s v=""/>
    <n v="1"/>
    <s v=""/>
  </r>
  <r>
    <x v="9"/>
    <n v="-1834.109375"/>
    <s v=""/>
    <n v="1"/>
    <s v=""/>
  </r>
  <r>
    <x v="10"/>
    <n v="-1699.21875"/>
    <s v=""/>
    <n v="1"/>
    <s v=""/>
  </r>
  <r>
    <x v="11"/>
    <n v="-1724.515625"/>
    <s v=""/>
    <n v="1"/>
    <s v=""/>
  </r>
  <r>
    <x v="12"/>
    <n v="-1448.7109379999965"/>
    <s v=""/>
    <n v="1"/>
    <s v=""/>
  </r>
  <r>
    <x v="13"/>
    <n v="-1281.1640629999965"/>
    <s v=""/>
    <n v="1"/>
    <s v=""/>
  </r>
  <r>
    <x v="14"/>
    <n v="-1146.015625"/>
    <s v=""/>
    <n v="1"/>
    <s v=""/>
  </r>
  <r>
    <x v="15"/>
    <n v="-973.3554690000019"/>
    <s v=""/>
    <n v="1"/>
    <s v=""/>
  </r>
  <r>
    <x v="16"/>
    <n v="-1119.109375"/>
    <s v=""/>
    <n v="1"/>
    <s v=""/>
  </r>
  <r>
    <x v="17"/>
    <n v="-1170.2109379999965"/>
    <s v=""/>
    <n v="1"/>
    <s v=""/>
  </r>
  <r>
    <x v="18"/>
    <n v="-625.765625"/>
    <s v=""/>
    <n v="1"/>
    <s v=""/>
  </r>
  <r>
    <x v="19"/>
    <n v="-762.71875"/>
    <s v=""/>
    <n v="1"/>
    <s v=""/>
  </r>
  <r>
    <x v="20"/>
    <n v="-1761.5351559999981"/>
    <s v=""/>
    <n v="1"/>
    <s v=""/>
  </r>
  <r>
    <x v="21"/>
    <n v="-2164.7226559999981"/>
    <s v=""/>
    <n v="1"/>
    <s v=""/>
  </r>
  <r>
    <x v="22"/>
    <n v="-1996.765625"/>
    <s v=""/>
    <n v="1"/>
    <s v=""/>
  </r>
  <r>
    <x v="23"/>
    <n v="-1560.0039059999981"/>
    <s v=""/>
    <n v="1"/>
    <s v=""/>
  </r>
  <r>
    <x v="0"/>
    <n v="-952.5742190000019"/>
    <s v=""/>
    <n v="1"/>
    <s v=""/>
  </r>
  <r>
    <x v="1"/>
    <n v="-853.3476559999981"/>
    <s v=""/>
    <n v="1"/>
    <s v=""/>
  </r>
  <r>
    <x v="2"/>
    <n v="-807.84375"/>
    <s v=""/>
    <n v="1"/>
    <s v=""/>
  </r>
  <r>
    <x v="3"/>
    <n v="-757.39843799999653"/>
    <s v=""/>
    <n v="1"/>
    <s v=""/>
  </r>
  <r>
    <x v="4"/>
    <n v="-471.796875"/>
    <s v=""/>
    <n v="1"/>
    <s v=""/>
  </r>
  <r>
    <x v="5"/>
    <n v="-517.19531299999653"/>
    <s v=""/>
    <n v="1"/>
    <s v=""/>
  </r>
  <r>
    <x v="6"/>
    <n v="-560.234375"/>
    <s v=""/>
    <n v="1"/>
    <s v=""/>
  </r>
  <r>
    <x v="7"/>
    <n v="-378.5273440000019"/>
    <s v=""/>
    <n v="1"/>
    <s v=""/>
  </r>
  <r>
    <x v="8"/>
    <n v="-229.1835940000019"/>
    <s v=""/>
    <n v="1"/>
    <s v=""/>
  </r>
  <r>
    <x v="9"/>
    <s v=""/>
    <n v="209.9648440000019"/>
    <s v=""/>
    <n v="1"/>
  </r>
  <r>
    <x v="10"/>
    <s v=""/>
    <n v="1088.8632809999981"/>
    <s v=""/>
    <n v="1"/>
  </r>
  <r>
    <x v="11"/>
    <s v=""/>
    <n v="1454.828125"/>
    <s v=""/>
    <n v="1"/>
  </r>
  <r>
    <x v="12"/>
    <s v=""/>
    <n v="1945.0234370000035"/>
    <s v=""/>
    <n v="1"/>
  </r>
  <r>
    <x v="13"/>
    <s v=""/>
    <n v="2253.7382809999981"/>
    <s v=""/>
    <n v="1"/>
  </r>
  <r>
    <x v="14"/>
    <s v=""/>
    <n v="2199.8046870000035"/>
    <s v=""/>
    <n v="1"/>
  </r>
  <r>
    <x v="15"/>
    <s v=""/>
    <n v="1859.5820309999981"/>
    <s v=""/>
    <n v="1"/>
  </r>
  <r>
    <x v="16"/>
    <s v=""/>
    <n v="1269.5546870000035"/>
    <s v=""/>
    <n v="1"/>
  </r>
  <r>
    <x v="17"/>
    <s v=""/>
    <n v="962.07031200000347"/>
    <s v=""/>
    <n v="1"/>
  </r>
  <r>
    <x v="18"/>
    <s v=""/>
    <n v="1390.2382809999981"/>
    <s v=""/>
    <n v="1"/>
  </r>
  <r>
    <x v="19"/>
    <s v=""/>
    <n v="961.1289059999981"/>
    <s v=""/>
    <n v="1"/>
  </r>
  <r>
    <x v="20"/>
    <s v=""/>
    <n v="577.6835940000019"/>
    <s v=""/>
    <n v="1"/>
  </r>
  <r>
    <x v="21"/>
    <s v=""/>
    <n v="602"/>
    <s v=""/>
    <n v="1"/>
  </r>
  <r>
    <x v="22"/>
    <s v=""/>
    <n v="821.5351559999981"/>
    <s v=""/>
    <n v="1"/>
  </r>
  <r>
    <x v="23"/>
    <s v=""/>
    <n v="944.2773440000019"/>
    <s v=""/>
    <n v="1"/>
  </r>
  <r>
    <x v="0"/>
    <s v=""/>
    <n v="1116.0898440000019"/>
    <s v=""/>
    <n v="1"/>
  </r>
  <r>
    <x v="1"/>
    <s v=""/>
    <n v="1129.84375"/>
    <s v=""/>
    <n v="1"/>
  </r>
  <r>
    <x v="2"/>
    <s v=""/>
    <n v="974.91406200000347"/>
    <s v=""/>
    <n v="1"/>
  </r>
  <r>
    <x v="3"/>
    <s v=""/>
    <n v="867.8242190000019"/>
    <s v=""/>
    <n v="1"/>
  </r>
  <r>
    <x v="4"/>
    <s v=""/>
    <n v="749.47656200000347"/>
    <s v=""/>
    <n v="1"/>
  </r>
  <r>
    <x v="5"/>
    <s v=""/>
    <n v="856.3085940000019"/>
    <s v=""/>
    <n v="1"/>
  </r>
  <r>
    <x v="6"/>
    <s v=""/>
    <n v="853.7460940000019"/>
    <s v=""/>
    <n v="1"/>
  </r>
  <r>
    <x v="7"/>
    <s v=""/>
    <n v="785.4414059999981"/>
    <s v=""/>
    <n v="1"/>
  </r>
  <r>
    <x v="8"/>
    <s v=""/>
    <n v="669.1835940000019"/>
    <s v=""/>
    <n v="1"/>
  </r>
  <r>
    <x v="9"/>
    <s v=""/>
    <n v="480.390625"/>
    <s v=""/>
    <n v="1"/>
  </r>
  <r>
    <x v="10"/>
    <s v=""/>
    <n v="599.55468700000347"/>
    <s v=""/>
    <n v="1"/>
  </r>
  <r>
    <x v="11"/>
    <s v=""/>
    <n v="524.57031200000347"/>
    <s v=""/>
    <n v="1"/>
  </r>
  <r>
    <x v="12"/>
    <s v=""/>
    <n v="639.984375"/>
    <s v=""/>
    <n v="1"/>
  </r>
  <r>
    <x v="13"/>
    <s v=""/>
    <n v="965.1875"/>
    <s v=""/>
    <n v="1"/>
  </r>
  <r>
    <x v="14"/>
    <s v=""/>
    <n v="888.28125"/>
    <s v=""/>
    <n v="1"/>
  </r>
  <r>
    <x v="15"/>
    <s v=""/>
    <n v="777.1210940000019"/>
    <s v=""/>
    <n v="1"/>
  </r>
  <r>
    <x v="16"/>
    <s v=""/>
    <n v="323.66406200000347"/>
    <s v=""/>
    <n v="1"/>
  </r>
  <r>
    <x v="17"/>
    <s v=""/>
    <n v="246.8554690000019"/>
    <s v=""/>
    <n v="1"/>
  </r>
  <r>
    <x v="18"/>
    <s v=""/>
    <n v="692.47656200000347"/>
    <s v=""/>
    <n v="1"/>
  </r>
  <r>
    <x v="19"/>
    <s v=""/>
    <n v="262.203125"/>
    <s v=""/>
    <n v="1"/>
  </r>
  <r>
    <x v="20"/>
    <n v="-46.875"/>
    <s v=""/>
    <n v="1"/>
    <s v=""/>
  </r>
  <r>
    <x v="21"/>
    <n v="-651.890625"/>
    <s v=""/>
    <n v="1"/>
    <s v=""/>
  </r>
  <r>
    <x v="22"/>
    <n v="-767.8632809999981"/>
    <s v=""/>
    <n v="1"/>
    <s v=""/>
  </r>
  <r>
    <x v="23"/>
    <n v="-792.6679690000019"/>
    <s v=""/>
    <n v="1"/>
    <s v=""/>
  </r>
  <r>
    <x v="0"/>
    <s v=""/>
    <n v="345.72656200000347"/>
    <s v=""/>
    <n v="1"/>
  </r>
  <r>
    <x v="1"/>
    <s v=""/>
    <n v="448.3242190000019"/>
    <s v=""/>
    <n v="1"/>
  </r>
  <r>
    <x v="2"/>
    <s v=""/>
    <n v="514.046875"/>
    <s v=""/>
    <n v="1"/>
  </r>
  <r>
    <x v="3"/>
    <s v=""/>
    <n v="65.710937000003469"/>
    <s v=""/>
    <n v="1"/>
  </r>
  <r>
    <x v="4"/>
    <n v="-80.675780999998096"/>
    <s v=""/>
    <n v="1"/>
    <s v=""/>
  </r>
  <r>
    <x v="5"/>
    <n v="-423.625"/>
    <s v=""/>
    <n v="1"/>
    <s v=""/>
  </r>
  <r>
    <x v="6"/>
    <n v="-753.33593799999653"/>
    <s v=""/>
    <n v="1"/>
    <s v=""/>
  </r>
  <r>
    <x v="7"/>
    <n v="-1010.9726559999981"/>
    <s v=""/>
    <n v="1"/>
    <s v=""/>
  </r>
  <r>
    <x v="8"/>
    <n v="-1200.6953129999965"/>
    <s v=""/>
    <n v="1"/>
    <s v=""/>
  </r>
  <r>
    <x v="9"/>
    <n v="-1329.4921879999965"/>
    <s v=""/>
    <n v="1"/>
    <s v=""/>
  </r>
  <r>
    <x v="10"/>
    <n v="-1773.8242190000019"/>
    <s v=""/>
    <n v="1"/>
    <s v=""/>
  </r>
  <r>
    <x v="11"/>
    <n v="-2163.546875"/>
    <s v=""/>
    <n v="1"/>
    <s v=""/>
  </r>
  <r>
    <x v="12"/>
    <n v="-1901.4257809999981"/>
    <s v=""/>
    <n v="1"/>
    <s v=""/>
  </r>
  <r>
    <x v="13"/>
    <n v="-1361.75"/>
    <s v=""/>
    <n v="1"/>
    <s v=""/>
  </r>
  <r>
    <x v="14"/>
    <n v="-1064.8359379999965"/>
    <s v=""/>
    <n v="1"/>
    <s v=""/>
  </r>
  <r>
    <x v="15"/>
    <n v="-782.94531299999653"/>
    <s v=""/>
    <n v="1"/>
    <s v=""/>
  </r>
  <r>
    <x v="16"/>
    <n v="-735.6679690000019"/>
    <s v=""/>
    <n v="1"/>
    <s v=""/>
  </r>
  <r>
    <x v="17"/>
    <n v="-711.75"/>
    <s v=""/>
    <n v="1"/>
    <s v=""/>
  </r>
  <r>
    <x v="18"/>
    <s v=""/>
    <n v="99.328125"/>
    <s v=""/>
    <n v="1"/>
  </r>
  <r>
    <x v="19"/>
    <n v="-431.828125"/>
    <s v=""/>
    <n v="1"/>
    <s v=""/>
  </r>
  <r>
    <x v="20"/>
    <n v="-1318.9101559999981"/>
    <s v=""/>
    <n v="1"/>
    <s v=""/>
  </r>
  <r>
    <x v="21"/>
    <n v="-2011.6757809999981"/>
    <s v=""/>
    <n v="1"/>
    <s v=""/>
  </r>
  <r>
    <x v="22"/>
    <n v="-2117.5"/>
    <s v=""/>
    <n v="1"/>
    <s v=""/>
  </r>
  <r>
    <x v="23"/>
    <n v="-2038.1289059999981"/>
    <s v=""/>
    <n v="1"/>
    <s v=""/>
  </r>
  <r>
    <x v="0"/>
    <s v=""/>
    <n v="404.6914059999981"/>
    <s v=""/>
    <n v="1"/>
  </r>
  <r>
    <x v="1"/>
    <s v=""/>
    <n v="652.6992190000019"/>
    <s v=""/>
    <n v="1"/>
  </r>
  <r>
    <x v="2"/>
    <s v=""/>
    <n v="1141.2578120000035"/>
    <s v=""/>
    <n v="1"/>
  </r>
  <r>
    <x v="3"/>
    <s v=""/>
    <n v="1270.21875"/>
    <s v=""/>
    <n v="1"/>
  </r>
  <r>
    <x v="4"/>
    <s v=""/>
    <n v="1041.109375"/>
    <s v=""/>
    <n v="1"/>
  </r>
  <r>
    <x v="5"/>
    <s v=""/>
    <n v="798.17968700000347"/>
    <s v=""/>
    <n v="1"/>
  </r>
  <r>
    <x v="6"/>
    <s v=""/>
    <n v="706.8476559999981"/>
    <s v=""/>
    <n v="1"/>
  </r>
  <r>
    <x v="7"/>
    <s v=""/>
    <n v="800.7226559999981"/>
    <s v=""/>
    <n v="1"/>
  </r>
  <r>
    <x v="8"/>
    <s v=""/>
    <n v="1157.4570309999981"/>
    <s v=""/>
    <n v="1"/>
  </r>
  <r>
    <x v="9"/>
    <s v=""/>
    <n v="1161.5117190000019"/>
    <s v=""/>
    <n v="1"/>
  </r>
  <r>
    <x v="10"/>
    <s v=""/>
    <n v="1555.5351559999981"/>
    <s v=""/>
    <n v="1"/>
  </r>
  <r>
    <x v="11"/>
    <s v=""/>
    <n v="2223.6132809999981"/>
    <s v=""/>
    <n v="1"/>
  </r>
  <r>
    <x v="12"/>
    <s v=""/>
    <n v="2372.203125"/>
    <s v=""/>
    <n v="1"/>
  </r>
  <r>
    <x v="13"/>
    <s v=""/>
    <n v="2204.1875"/>
    <s v=""/>
    <n v="1"/>
  </r>
  <r>
    <x v="14"/>
    <s v=""/>
    <n v="2388.1054690000019"/>
    <s v=""/>
    <n v="1"/>
  </r>
  <r>
    <x v="15"/>
    <s v=""/>
    <n v="2399.1132809999981"/>
    <s v=""/>
    <n v="1"/>
  </r>
  <r>
    <x v="16"/>
    <s v=""/>
    <n v="1802.9726559999981"/>
    <s v=""/>
    <n v="1"/>
  </r>
  <r>
    <x v="17"/>
    <s v=""/>
    <n v="1330.7578120000035"/>
    <s v=""/>
    <n v="1"/>
  </r>
  <r>
    <x v="18"/>
    <s v=""/>
    <n v="838.0039059999981"/>
    <s v=""/>
    <n v="1"/>
  </r>
  <r>
    <x v="19"/>
    <s v=""/>
    <n v="429.5820309999981"/>
    <s v=""/>
    <n v="1"/>
  </r>
  <r>
    <x v="20"/>
    <s v=""/>
    <n v="341.3125"/>
    <s v=""/>
    <n v="1"/>
  </r>
  <r>
    <x v="21"/>
    <s v=""/>
    <n v="464.6875"/>
    <s v=""/>
    <n v="1"/>
  </r>
  <r>
    <x v="22"/>
    <s v=""/>
    <n v="471.78125"/>
    <s v=""/>
    <n v="1"/>
  </r>
  <r>
    <x v="23"/>
    <s v=""/>
    <n v="582.453125"/>
    <s v=""/>
    <n v="1"/>
  </r>
  <r>
    <x v="0"/>
    <s v=""/>
    <n v="310.58593700000347"/>
    <s v=""/>
    <n v="1"/>
  </r>
  <r>
    <x v="1"/>
    <s v=""/>
    <n v="15.0625"/>
    <s v=""/>
    <n v="1"/>
  </r>
  <r>
    <x v="2"/>
    <n v="-334.8789059999981"/>
    <s v=""/>
    <n v="1"/>
    <s v=""/>
  </r>
  <r>
    <x v="3"/>
    <n v="-400.44531299999653"/>
    <s v=""/>
    <n v="1"/>
    <s v=""/>
  </r>
  <r>
    <x v="4"/>
    <n v="-439.92968799999653"/>
    <s v=""/>
    <n v="1"/>
    <s v=""/>
  </r>
  <r>
    <x v="5"/>
    <n v="-67.515625"/>
    <s v=""/>
    <n v="1"/>
    <s v=""/>
  </r>
  <r>
    <x v="6"/>
    <s v=""/>
    <n v="785.24218700000347"/>
    <s v=""/>
    <n v="1"/>
  </r>
  <r>
    <x v="7"/>
    <s v=""/>
    <n v="1290.1289059999981"/>
    <s v=""/>
    <n v="1"/>
  </r>
  <r>
    <x v="8"/>
    <s v=""/>
    <n v="1601.296875"/>
    <s v=""/>
    <n v="1"/>
  </r>
  <r>
    <x v="9"/>
    <s v=""/>
    <n v="1757.4023440000019"/>
    <s v=""/>
    <n v="1"/>
  </r>
  <r>
    <x v="10"/>
    <s v=""/>
    <n v="2373.6054690000019"/>
    <s v=""/>
    <n v="1"/>
  </r>
  <r>
    <x v="11"/>
    <s v=""/>
    <n v="3108.6015620000035"/>
    <s v=""/>
    <n v="1"/>
  </r>
  <r>
    <x v="12"/>
    <s v=""/>
    <n v="3794.9023440000019"/>
    <s v=""/>
    <n v="1"/>
  </r>
  <r>
    <x v="13"/>
    <s v=""/>
    <n v="4125.8945309999981"/>
    <s v=""/>
    <n v="1"/>
  </r>
  <r>
    <x v="14"/>
    <s v=""/>
    <n v="4279.8867190000019"/>
    <s v=""/>
    <n v="1"/>
  </r>
  <r>
    <x v="15"/>
    <s v=""/>
    <n v="3922.890625"/>
    <s v=""/>
    <n v="1"/>
  </r>
  <r>
    <x v="16"/>
    <s v=""/>
    <n v="2992.1445309999981"/>
    <s v=""/>
    <n v="1"/>
  </r>
  <r>
    <x v="17"/>
    <s v=""/>
    <n v="2227.0703120000035"/>
    <s v=""/>
    <n v="1"/>
  </r>
  <r>
    <x v="18"/>
    <s v=""/>
    <n v="1678.4023440000019"/>
    <s v=""/>
    <n v="1"/>
  </r>
  <r>
    <x v="19"/>
    <s v=""/>
    <n v="1606.71875"/>
    <s v=""/>
    <n v="1"/>
  </r>
  <r>
    <x v="20"/>
    <s v=""/>
    <n v="1700.8320309999981"/>
    <s v=""/>
    <n v="1"/>
  </r>
  <r>
    <x v="21"/>
    <s v=""/>
    <n v="1908.1835940000019"/>
    <s v=""/>
    <n v="1"/>
  </r>
  <r>
    <x v="22"/>
    <s v=""/>
    <n v="2381.3164059999981"/>
    <s v=""/>
    <n v="1"/>
  </r>
  <r>
    <x v="23"/>
    <s v=""/>
    <n v="2532.234375"/>
    <s v=""/>
    <n v="1"/>
  </r>
  <r>
    <x v="0"/>
    <s v=""/>
    <n v="2057.0351559999981"/>
    <s v=""/>
    <n v="1"/>
  </r>
  <r>
    <x v="1"/>
    <s v=""/>
    <n v="1952.3203120000035"/>
    <s v=""/>
    <n v="1"/>
  </r>
  <r>
    <x v="2"/>
    <s v=""/>
    <n v="2227.984375"/>
    <s v=""/>
    <n v="1"/>
  </r>
  <r>
    <x v="3"/>
    <s v=""/>
    <n v="2333.8554690000019"/>
    <s v=""/>
    <n v="1"/>
  </r>
  <r>
    <x v="4"/>
    <s v=""/>
    <n v="2700.0039059999981"/>
    <s v=""/>
    <n v="1"/>
  </r>
  <r>
    <x v="5"/>
    <s v=""/>
    <n v="3883.3554690000019"/>
    <s v=""/>
    <n v="1"/>
  </r>
  <r>
    <x v="6"/>
    <s v=""/>
    <n v="5618.8359370000035"/>
    <s v=""/>
    <n v="1"/>
  </r>
  <r>
    <x v="7"/>
    <s v=""/>
    <n v="6483.2265620000035"/>
    <s v=""/>
    <n v="1"/>
  </r>
  <r>
    <x v="8"/>
    <s v=""/>
    <n v="5651.3046870000035"/>
    <s v=""/>
    <n v="1"/>
  </r>
  <r>
    <x v="9"/>
    <s v=""/>
    <n v="4707.4375"/>
    <s v=""/>
    <n v="1"/>
  </r>
  <r>
    <x v="10"/>
    <s v=""/>
    <n v="4376"/>
    <s v=""/>
    <n v="1"/>
  </r>
  <r>
    <x v="11"/>
    <s v=""/>
    <n v="4349.46875"/>
    <s v=""/>
    <n v="1"/>
  </r>
  <r>
    <x v="12"/>
    <s v=""/>
    <n v="4022.1289059999981"/>
    <s v=""/>
    <n v="1"/>
  </r>
  <r>
    <x v="13"/>
    <s v=""/>
    <n v="3540.484375"/>
    <s v=""/>
    <n v="1"/>
  </r>
  <r>
    <x v="14"/>
    <s v=""/>
    <n v="3502.4765620000035"/>
    <s v=""/>
    <n v="1"/>
  </r>
  <r>
    <x v="15"/>
    <s v=""/>
    <n v="3515.9648440000019"/>
    <s v=""/>
    <n v="1"/>
  </r>
  <r>
    <x v="16"/>
    <s v=""/>
    <n v="3578.40625"/>
    <s v=""/>
    <n v="1"/>
  </r>
  <r>
    <x v="17"/>
    <s v=""/>
    <n v="3624.3984370000035"/>
    <s v=""/>
    <n v="1"/>
  </r>
  <r>
    <x v="18"/>
    <s v=""/>
    <n v="2875.375"/>
    <s v=""/>
    <n v="1"/>
  </r>
  <r>
    <x v="19"/>
    <s v=""/>
    <n v="3251.34375"/>
    <s v=""/>
    <n v="1"/>
  </r>
  <r>
    <x v="20"/>
    <s v=""/>
    <n v="3552.65625"/>
    <s v=""/>
    <n v="1"/>
  </r>
  <r>
    <x v="21"/>
    <s v=""/>
    <n v="3435.7148440000019"/>
    <s v=""/>
    <n v="1"/>
  </r>
  <r>
    <x v="22"/>
    <s v=""/>
    <n v="3836.5390620000035"/>
    <s v=""/>
    <n v="1"/>
  </r>
  <r>
    <x v="23"/>
    <s v=""/>
    <n v="4322.4960940000019"/>
    <s v=""/>
    <n v="1"/>
  </r>
  <r>
    <x v="0"/>
    <s v=""/>
    <n v="3011.65625"/>
    <s v=""/>
    <n v="1"/>
  </r>
  <r>
    <x v="1"/>
    <s v=""/>
    <n v="3113.5664059999981"/>
    <s v=""/>
    <n v="1"/>
  </r>
  <r>
    <x v="2"/>
    <s v=""/>
    <n v="3562.7617190000019"/>
    <s v=""/>
    <n v="1"/>
  </r>
  <r>
    <x v="3"/>
    <s v=""/>
    <n v="3626.6210940000019"/>
    <s v=""/>
    <n v="1"/>
  </r>
  <r>
    <x v="4"/>
    <s v=""/>
    <n v="3951.7304690000019"/>
    <s v=""/>
    <n v="1"/>
  </r>
  <r>
    <x v="5"/>
    <s v=""/>
    <n v="4936.0820309999981"/>
    <s v=""/>
    <n v="1"/>
  </r>
  <r>
    <x v="6"/>
    <s v=""/>
    <n v="6316.7890620000035"/>
    <s v=""/>
    <n v="1"/>
  </r>
  <r>
    <x v="7"/>
    <s v=""/>
    <n v="6764.5546870000035"/>
    <s v=""/>
    <n v="1"/>
  </r>
  <r>
    <x v="8"/>
    <s v=""/>
    <n v="5631.15625"/>
    <s v=""/>
    <n v="1"/>
  </r>
  <r>
    <x v="9"/>
    <s v=""/>
    <n v="4463.8515620000035"/>
    <s v=""/>
    <n v="1"/>
  </r>
  <r>
    <x v="10"/>
    <s v=""/>
    <n v="4014.6914059999981"/>
    <s v=""/>
    <n v="1"/>
  </r>
  <r>
    <x v="11"/>
    <s v=""/>
    <n v="3377.8710940000019"/>
    <s v=""/>
    <n v="1"/>
  </r>
  <r>
    <x v="12"/>
    <s v=""/>
    <n v="2627.3164059999981"/>
    <s v=""/>
    <n v="1"/>
  </r>
  <r>
    <x v="13"/>
    <s v=""/>
    <n v="2101.65625"/>
    <s v=""/>
    <n v="1"/>
  </r>
  <r>
    <x v="14"/>
    <s v=""/>
    <n v="2099.1289059999981"/>
    <s v=""/>
    <n v="1"/>
  </r>
  <r>
    <x v="15"/>
    <s v=""/>
    <n v="2202.09375"/>
    <s v=""/>
    <n v="1"/>
  </r>
  <r>
    <x v="16"/>
    <s v=""/>
    <n v="2237.2070309999981"/>
    <s v=""/>
    <n v="1"/>
  </r>
  <r>
    <x v="17"/>
    <s v=""/>
    <n v="1996.671875"/>
    <s v=""/>
    <n v="1"/>
  </r>
  <r>
    <x v="18"/>
    <s v=""/>
    <n v="1465.609375"/>
    <s v=""/>
    <n v="1"/>
  </r>
  <r>
    <x v="19"/>
    <s v=""/>
    <n v="1528.5"/>
    <s v=""/>
    <n v="1"/>
  </r>
  <r>
    <x v="20"/>
    <s v=""/>
    <n v="1688.5117190000019"/>
    <s v=""/>
    <n v="1"/>
  </r>
  <r>
    <x v="21"/>
    <s v=""/>
    <n v="1326.9726559999981"/>
    <s v=""/>
    <n v="1"/>
  </r>
  <r>
    <x v="22"/>
    <s v=""/>
    <n v="1226.8085940000019"/>
    <s v=""/>
    <n v="1"/>
  </r>
  <r>
    <x v="23"/>
    <s v=""/>
    <n v="595.609375"/>
    <s v=""/>
    <n v="1"/>
  </r>
  <r>
    <x v="0"/>
    <n v="-230.828125"/>
    <s v=""/>
    <n v="1"/>
    <s v=""/>
  </r>
  <r>
    <x v="1"/>
    <n v="-581.4804690000019"/>
    <s v=""/>
    <n v="1"/>
    <s v=""/>
  </r>
  <r>
    <x v="2"/>
    <n v="-751.5820309999981"/>
    <s v=""/>
    <n v="1"/>
    <s v=""/>
  </r>
  <r>
    <x v="3"/>
    <n v="-994.1992190000019"/>
    <s v=""/>
    <n v="1"/>
    <s v=""/>
  </r>
  <r>
    <x v="4"/>
    <n v="-1078.0859379999965"/>
    <s v=""/>
    <n v="1"/>
    <s v=""/>
  </r>
  <r>
    <x v="5"/>
    <n v="-1416.5625"/>
    <s v=""/>
    <n v="1"/>
    <s v=""/>
  </r>
  <r>
    <x v="6"/>
    <n v="-1425.90625"/>
    <s v=""/>
    <n v="1"/>
    <s v=""/>
  </r>
  <r>
    <x v="7"/>
    <n v="-1580.2578129999965"/>
    <s v=""/>
    <n v="1"/>
    <s v=""/>
  </r>
  <r>
    <x v="8"/>
    <n v="-1439.2890629999965"/>
    <s v=""/>
    <n v="1"/>
    <s v=""/>
  </r>
  <r>
    <x v="9"/>
    <n v="-817.96875"/>
    <s v=""/>
    <n v="1"/>
    <s v=""/>
  </r>
  <r>
    <x v="10"/>
    <s v=""/>
    <n v="74.980469000001904"/>
    <s v=""/>
    <n v="1"/>
  </r>
  <r>
    <x v="11"/>
    <s v=""/>
    <n v="756.16406200000347"/>
    <s v=""/>
    <n v="1"/>
  </r>
  <r>
    <x v="12"/>
    <s v=""/>
    <n v="1263.8945309999981"/>
    <s v=""/>
    <n v="1"/>
  </r>
  <r>
    <x v="13"/>
    <s v=""/>
    <n v="1594.7382809999981"/>
    <s v=""/>
    <n v="1"/>
  </r>
  <r>
    <x v="14"/>
    <s v=""/>
    <n v="1801.3789059999981"/>
    <s v=""/>
    <n v="1"/>
  </r>
  <r>
    <x v="15"/>
    <s v=""/>
    <n v="1465.2382809999981"/>
    <s v=""/>
    <n v="1"/>
  </r>
  <r>
    <x v="16"/>
    <s v=""/>
    <n v="739.7226559999981"/>
    <s v=""/>
    <n v="1"/>
  </r>
  <r>
    <x v="17"/>
    <n v="-90.183594000001904"/>
    <s v=""/>
    <n v="1"/>
    <s v=""/>
  </r>
  <r>
    <x v="18"/>
    <n v="-152.66406299999653"/>
    <s v=""/>
    <n v="1"/>
    <s v=""/>
  </r>
  <r>
    <x v="19"/>
    <n v="-160.5898440000019"/>
    <s v=""/>
    <n v="1"/>
    <s v=""/>
  </r>
  <r>
    <x v="20"/>
    <n v="-504.828125"/>
    <s v=""/>
    <n v="1"/>
    <s v=""/>
  </r>
  <r>
    <x v="21"/>
    <n v="-880.36718799999653"/>
    <s v=""/>
    <n v="1"/>
    <s v=""/>
  </r>
  <r>
    <x v="22"/>
    <n v="-639.5429690000019"/>
    <s v=""/>
    <n v="1"/>
    <s v=""/>
  </r>
  <r>
    <x v="23"/>
    <n v="-452.6210940000019"/>
    <s v=""/>
    <n v="1"/>
    <s v=""/>
  </r>
  <r>
    <x v="0"/>
    <n v="-907.85156299999653"/>
    <s v=""/>
    <n v="1"/>
    <s v=""/>
  </r>
  <r>
    <x v="1"/>
    <n v="-1321.5742190000019"/>
    <s v=""/>
    <n v="1"/>
    <s v=""/>
  </r>
  <r>
    <x v="2"/>
    <n v="-1524.015625"/>
    <s v=""/>
    <n v="1"/>
    <s v=""/>
  </r>
  <r>
    <x v="3"/>
    <n v="-1573.0078129999965"/>
    <s v=""/>
    <n v="1"/>
    <s v=""/>
  </r>
  <r>
    <x v="4"/>
    <n v="-1446.3085940000019"/>
    <s v=""/>
    <n v="1"/>
    <s v=""/>
  </r>
  <r>
    <x v="5"/>
    <n v="-1164.515625"/>
    <s v=""/>
    <n v="1"/>
    <s v=""/>
  </r>
  <r>
    <x v="6"/>
    <n v="-996.234375"/>
    <s v=""/>
    <n v="1"/>
    <s v=""/>
  </r>
  <r>
    <x v="7"/>
    <n v="-685.703125"/>
    <s v=""/>
    <n v="1"/>
    <s v=""/>
  </r>
  <r>
    <x v="8"/>
    <n v="-675.15625"/>
    <s v=""/>
    <n v="1"/>
    <s v=""/>
  </r>
  <r>
    <x v="9"/>
    <n v="-497.0898440000019"/>
    <s v=""/>
    <n v="1"/>
    <s v=""/>
  </r>
  <r>
    <x v="10"/>
    <s v=""/>
    <n v="247.5820309999981"/>
    <s v=""/>
    <n v="1"/>
  </r>
  <r>
    <x v="11"/>
    <s v=""/>
    <n v="1065.5585940000019"/>
    <s v=""/>
    <n v="1"/>
  </r>
  <r>
    <x v="12"/>
    <s v=""/>
    <n v="1300.78125"/>
    <s v=""/>
    <n v="1"/>
  </r>
  <r>
    <x v="13"/>
    <s v=""/>
    <n v="1205.953125"/>
    <s v=""/>
    <n v="1"/>
  </r>
  <r>
    <x v="14"/>
    <s v=""/>
    <n v="846.7617190000019"/>
    <s v=""/>
    <n v="1"/>
  </r>
  <r>
    <x v="15"/>
    <s v=""/>
    <n v="402.47656200000347"/>
    <s v=""/>
    <n v="1"/>
  </r>
  <r>
    <x v="16"/>
    <n v="-267.85156299999653"/>
    <s v=""/>
    <n v="1"/>
    <s v=""/>
  </r>
  <r>
    <x v="17"/>
    <n v="-1018.828125"/>
    <s v=""/>
    <n v="1"/>
    <s v=""/>
  </r>
  <r>
    <x v="18"/>
    <n v="-1361.1328129999965"/>
    <s v=""/>
    <n v="1"/>
    <s v=""/>
  </r>
  <r>
    <x v="19"/>
    <n v="-1411.7070309999981"/>
    <s v=""/>
    <n v="1"/>
    <s v=""/>
  </r>
  <r>
    <x v="20"/>
    <n v="-1329.9570309999981"/>
    <s v=""/>
    <n v="1"/>
    <s v=""/>
  </r>
  <r>
    <x v="21"/>
    <n v="-1599.0390629999965"/>
    <s v=""/>
    <n v="1"/>
    <s v=""/>
  </r>
  <r>
    <x v="22"/>
    <n v="-1652.6445309999981"/>
    <s v=""/>
    <n v="1"/>
    <s v=""/>
  </r>
  <r>
    <x v="23"/>
    <n v="-1547.6523440000019"/>
    <s v=""/>
    <n v="1"/>
    <s v=""/>
  </r>
  <r>
    <x v="0"/>
    <n v="-1094.4296879999965"/>
    <s v=""/>
    <n v="1"/>
    <s v=""/>
  </r>
  <r>
    <x v="1"/>
    <n v="-1000.1015629999965"/>
    <s v=""/>
    <n v="1"/>
    <s v=""/>
  </r>
  <r>
    <x v="2"/>
    <n v="-1062.0390629999965"/>
    <s v=""/>
    <n v="1"/>
    <s v=""/>
  </r>
  <r>
    <x v="3"/>
    <n v="-1185.109375"/>
    <s v=""/>
    <n v="1"/>
    <s v=""/>
  </r>
  <r>
    <x v="4"/>
    <n v="-1242.5507809999981"/>
    <s v=""/>
    <n v="1"/>
    <s v=""/>
  </r>
  <r>
    <x v="5"/>
    <n v="-1317.5703129999965"/>
    <s v=""/>
    <n v="1"/>
    <s v=""/>
  </r>
  <r>
    <x v="6"/>
    <n v="-1404.0820309999981"/>
    <s v=""/>
    <n v="1"/>
    <s v=""/>
  </r>
  <r>
    <x v="7"/>
    <n v="-1373.2695309999981"/>
    <s v=""/>
    <n v="1"/>
    <s v=""/>
  </r>
  <r>
    <x v="8"/>
    <n v="-1178.2851559999981"/>
    <s v=""/>
    <n v="1"/>
    <s v=""/>
  </r>
  <r>
    <x v="9"/>
    <n v="-930.609375"/>
    <s v=""/>
    <n v="1"/>
    <s v=""/>
  </r>
  <r>
    <x v="10"/>
    <n v="-420.46093799999653"/>
    <s v=""/>
    <n v="1"/>
    <s v=""/>
  </r>
  <r>
    <x v="11"/>
    <n v="-213.578125"/>
    <s v=""/>
    <n v="1"/>
    <s v=""/>
  </r>
  <r>
    <x v="12"/>
    <n v="-265.6054690000019"/>
    <s v=""/>
    <n v="1"/>
    <s v=""/>
  </r>
  <r>
    <x v="13"/>
    <n v="-137.6054690000019"/>
    <s v=""/>
    <n v="1"/>
    <s v=""/>
  </r>
  <r>
    <x v="14"/>
    <n v="-162.58593799999653"/>
    <s v=""/>
    <n v="1"/>
    <s v=""/>
  </r>
  <r>
    <x v="15"/>
    <n v="-211.03906299999653"/>
    <s v=""/>
    <n v="1"/>
    <s v=""/>
  </r>
  <r>
    <x v="16"/>
    <n v="-301.38281299999653"/>
    <s v=""/>
    <n v="1"/>
    <s v=""/>
  </r>
  <r>
    <x v="17"/>
    <n v="-428.35156299999653"/>
    <s v=""/>
    <n v="1"/>
    <s v=""/>
  </r>
  <r>
    <x v="18"/>
    <n v="-288.4570309999981"/>
    <s v=""/>
    <n v="1"/>
    <s v=""/>
  </r>
  <r>
    <x v="19"/>
    <n v="-1072.8007809999981"/>
    <s v=""/>
    <n v="1"/>
    <s v=""/>
  </r>
  <r>
    <x v="20"/>
    <n v="-1505.4726559999981"/>
    <s v=""/>
    <n v="1"/>
    <s v=""/>
  </r>
  <r>
    <x v="21"/>
    <n v="-1839.5820309999981"/>
    <s v=""/>
    <n v="1"/>
    <s v=""/>
  </r>
  <r>
    <x v="22"/>
    <n v="-1764.8515629999965"/>
    <s v=""/>
    <n v="1"/>
    <s v=""/>
  </r>
  <r>
    <x v="23"/>
    <n v="-1729.7578129999965"/>
    <s v=""/>
    <n v="1"/>
    <s v=""/>
  </r>
  <r>
    <x v="0"/>
    <n v="-525.47656299999653"/>
    <s v=""/>
    <n v="1"/>
    <s v=""/>
  </r>
  <r>
    <x v="1"/>
    <n v="-667.046875"/>
    <s v=""/>
    <n v="1"/>
    <s v=""/>
  </r>
  <r>
    <x v="2"/>
    <n v="-605.9570309999981"/>
    <s v=""/>
    <n v="1"/>
    <s v=""/>
  </r>
  <r>
    <x v="3"/>
    <n v="-633.359375"/>
    <s v=""/>
    <n v="1"/>
    <s v=""/>
  </r>
  <r>
    <x v="4"/>
    <n v="-704.4101559999981"/>
    <s v=""/>
    <n v="1"/>
    <s v=""/>
  </r>
  <r>
    <x v="5"/>
    <n v="-867.4648440000019"/>
    <s v=""/>
    <n v="1"/>
    <s v=""/>
  </r>
  <r>
    <x v="6"/>
    <n v="-994.7226559999981"/>
    <s v=""/>
    <n v="1"/>
    <s v=""/>
  </r>
  <r>
    <x v="7"/>
    <n v="-995.3242190000019"/>
    <s v=""/>
    <n v="1"/>
    <s v=""/>
  </r>
  <r>
    <x v="8"/>
    <n v="-1250.5"/>
    <s v=""/>
    <n v="1"/>
    <s v=""/>
  </r>
  <r>
    <x v="9"/>
    <n v="-1401.9140629999965"/>
    <s v=""/>
    <n v="1"/>
    <s v=""/>
  </r>
  <r>
    <x v="10"/>
    <n v="-1358.4804690000019"/>
    <s v=""/>
    <n v="1"/>
    <s v=""/>
  </r>
  <r>
    <x v="11"/>
    <n v="-1500.5351559999981"/>
    <s v=""/>
    <n v="1"/>
    <s v=""/>
  </r>
  <r>
    <x v="12"/>
    <n v="-1535.796875"/>
    <s v=""/>
    <n v="1"/>
    <s v=""/>
  </r>
  <r>
    <x v="13"/>
    <n v="-1240.1328129999965"/>
    <s v=""/>
    <n v="1"/>
    <s v=""/>
  </r>
  <r>
    <x v="14"/>
    <n v="-1101.4023440000019"/>
    <s v=""/>
    <n v="1"/>
    <s v=""/>
  </r>
  <r>
    <x v="15"/>
    <n v="-886.8789059999981"/>
    <s v=""/>
    <n v="1"/>
    <s v=""/>
  </r>
  <r>
    <x v="16"/>
    <n v="-771.546875"/>
    <s v=""/>
    <n v="1"/>
    <s v=""/>
  </r>
  <r>
    <x v="17"/>
    <n v="-823.74218799999653"/>
    <s v=""/>
    <n v="1"/>
    <s v=""/>
  </r>
  <r>
    <x v="18"/>
    <n v="-1438.7109379999965"/>
    <s v=""/>
    <n v="1"/>
    <s v=""/>
  </r>
  <r>
    <x v="19"/>
    <n v="-2223.1171879999965"/>
    <s v=""/>
    <n v="1"/>
    <s v=""/>
  </r>
  <r>
    <x v="20"/>
    <n v="-2293.109375"/>
    <s v=""/>
    <n v="1"/>
    <s v=""/>
  </r>
  <r>
    <x v="21"/>
    <n v="-2251.6171879999965"/>
    <s v=""/>
    <n v="1"/>
    <s v=""/>
  </r>
  <r>
    <x v="22"/>
    <n v="-2106.6328129999965"/>
    <s v=""/>
    <n v="1"/>
    <s v=""/>
  </r>
  <r>
    <x v="23"/>
    <n v="-1892.9101559999981"/>
    <s v=""/>
    <n v="1"/>
    <s v=""/>
  </r>
  <r>
    <x v="0"/>
    <n v="-1084.0273440000019"/>
    <s v=""/>
    <n v="1"/>
    <s v=""/>
  </r>
  <r>
    <x v="1"/>
    <n v="-1388.0898440000019"/>
    <s v=""/>
    <n v="1"/>
    <s v=""/>
  </r>
  <r>
    <x v="2"/>
    <n v="-1630.5898440000019"/>
    <s v=""/>
    <n v="1"/>
    <s v=""/>
  </r>
  <r>
    <x v="3"/>
    <n v="-1779.7851559999981"/>
    <s v=""/>
    <n v="1"/>
    <s v=""/>
  </r>
  <r>
    <x v="4"/>
    <n v="-1948.828125"/>
    <s v=""/>
    <n v="1"/>
    <s v=""/>
  </r>
  <r>
    <x v="5"/>
    <n v="-2155.7226559999981"/>
    <s v=""/>
    <n v="1"/>
    <s v=""/>
  </r>
  <r>
    <x v="6"/>
    <n v="-2363.03125"/>
    <s v=""/>
    <n v="1"/>
    <s v=""/>
  </r>
  <r>
    <x v="7"/>
    <n v="-2191.9648440000019"/>
    <s v=""/>
    <n v="1"/>
    <s v=""/>
  </r>
  <r>
    <x v="8"/>
    <n v="-1836.5117190000019"/>
    <s v=""/>
    <n v="1"/>
    <s v=""/>
  </r>
  <r>
    <x v="9"/>
    <n v="-1658.6171879999965"/>
    <s v=""/>
    <n v="1"/>
    <s v=""/>
  </r>
  <r>
    <x v="10"/>
    <n v="-1139.859375"/>
    <s v=""/>
    <n v="1"/>
    <s v=""/>
  </r>
  <r>
    <x v="11"/>
    <n v="-275.22656299999653"/>
    <s v=""/>
    <n v="1"/>
    <s v=""/>
  </r>
  <r>
    <x v="12"/>
    <s v=""/>
    <n v="730.97656200000347"/>
    <s v=""/>
    <n v="1"/>
  </r>
  <r>
    <x v="13"/>
    <s v=""/>
    <n v="1569.7070309999981"/>
    <s v=""/>
    <n v="1"/>
  </r>
  <r>
    <x v="14"/>
    <s v=""/>
    <n v="2046.5898440000019"/>
    <s v=""/>
    <n v="1"/>
  </r>
  <r>
    <x v="15"/>
    <s v=""/>
    <n v="1860.1328120000035"/>
    <s v=""/>
    <n v="1"/>
  </r>
  <r>
    <x v="16"/>
    <s v=""/>
    <n v="1511.3085940000019"/>
    <s v=""/>
    <n v="1"/>
  </r>
  <r>
    <x v="17"/>
    <s v=""/>
    <n v="749.078125"/>
    <s v=""/>
    <n v="1"/>
  </r>
  <r>
    <x v="18"/>
    <n v="-445.703125"/>
    <s v=""/>
    <n v="1"/>
    <s v=""/>
  </r>
  <r>
    <x v="19"/>
    <n v="-815.9414059999981"/>
    <s v=""/>
    <n v="1"/>
    <s v=""/>
  </r>
  <r>
    <x v="20"/>
    <n v="-499.82031299999653"/>
    <s v=""/>
    <n v="1"/>
    <s v=""/>
  </r>
  <r>
    <x v="21"/>
    <s v=""/>
    <n v="2.7578120000034687"/>
    <s v=""/>
    <n v="1"/>
  </r>
  <r>
    <x v="22"/>
    <s v=""/>
    <n v="1049.8085940000019"/>
    <s v=""/>
    <n v="1"/>
  </r>
  <r>
    <x v="23"/>
    <s v=""/>
    <n v="1173.9257809999981"/>
    <s v=""/>
    <n v="1"/>
  </r>
  <r>
    <x v="0"/>
    <n v="-41.371094000001904"/>
    <s v=""/>
    <n v="1"/>
    <s v=""/>
  </r>
  <r>
    <x v="1"/>
    <s v=""/>
    <n v="553.6445309999981"/>
    <s v=""/>
    <n v="1"/>
  </r>
  <r>
    <x v="2"/>
    <s v=""/>
    <n v="684.8320309999981"/>
    <s v=""/>
    <n v="1"/>
  </r>
  <r>
    <x v="3"/>
    <s v=""/>
    <n v="1103.4140620000035"/>
    <s v=""/>
    <n v="1"/>
  </r>
  <r>
    <x v="4"/>
    <s v=""/>
    <n v="1418.046875"/>
    <s v=""/>
    <n v="1"/>
  </r>
  <r>
    <x v="5"/>
    <s v=""/>
    <n v="1726.3867190000019"/>
    <s v=""/>
    <n v="1"/>
  </r>
  <r>
    <x v="6"/>
    <s v=""/>
    <n v="2615.703125"/>
    <s v=""/>
    <n v="1"/>
  </r>
  <r>
    <x v="7"/>
    <s v=""/>
    <n v="3089.953125"/>
    <s v=""/>
    <n v="1"/>
  </r>
  <r>
    <x v="8"/>
    <s v=""/>
    <n v="2911.5078120000035"/>
    <s v=""/>
    <n v="1"/>
  </r>
  <r>
    <x v="9"/>
    <s v=""/>
    <n v="2563.1992190000019"/>
    <s v=""/>
    <n v="1"/>
  </r>
  <r>
    <x v="10"/>
    <s v=""/>
    <n v="2473.0742190000019"/>
    <s v=""/>
    <n v="1"/>
  </r>
  <r>
    <x v="11"/>
    <s v=""/>
    <n v="2483.8046870000035"/>
    <s v=""/>
    <n v="1"/>
  </r>
  <r>
    <x v="12"/>
    <s v=""/>
    <n v="2160.5429690000019"/>
    <s v=""/>
    <n v="1"/>
  </r>
  <r>
    <x v="13"/>
    <s v=""/>
    <n v="2070.7460940000019"/>
    <s v=""/>
    <n v="1"/>
  </r>
  <r>
    <x v="14"/>
    <s v=""/>
    <n v="2057.8867190000019"/>
    <s v=""/>
    <n v="1"/>
  </r>
  <r>
    <x v="15"/>
    <s v=""/>
    <n v="1585.1796870000035"/>
    <s v=""/>
    <n v="1"/>
  </r>
  <r>
    <x v="16"/>
    <s v=""/>
    <n v="1388.890625"/>
    <s v=""/>
    <n v="1"/>
  </r>
  <r>
    <x v="17"/>
    <s v=""/>
    <n v="908.5625"/>
    <s v=""/>
    <n v="1"/>
  </r>
  <r>
    <x v="18"/>
    <s v=""/>
    <n v="587.8007809999981"/>
    <s v=""/>
    <n v="1"/>
  </r>
  <r>
    <x v="19"/>
    <s v=""/>
    <n v="1003.4296870000035"/>
    <s v=""/>
    <n v="1"/>
  </r>
  <r>
    <x v="20"/>
    <s v=""/>
    <n v="993.8125"/>
    <s v=""/>
    <n v="1"/>
  </r>
  <r>
    <x v="21"/>
    <s v=""/>
    <n v="902.1835940000019"/>
    <s v=""/>
    <n v="1"/>
  </r>
  <r>
    <x v="22"/>
    <s v=""/>
    <n v="1125.3085940000019"/>
    <s v=""/>
    <n v="1"/>
  </r>
  <r>
    <x v="23"/>
    <s v=""/>
    <n v="1057.6210940000019"/>
    <s v=""/>
    <n v="1"/>
  </r>
  <r>
    <x v="0"/>
    <s v=""/>
    <n v="1277.4570309999981"/>
    <s v=""/>
    <n v="1"/>
  </r>
  <r>
    <x v="1"/>
    <s v=""/>
    <n v="685.28125"/>
    <s v=""/>
    <n v="1"/>
  </r>
  <r>
    <x v="2"/>
    <s v=""/>
    <n v="321.1992190000019"/>
    <s v=""/>
    <n v="1"/>
  </r>
  <r>
    <x v="3"/>
    <n v="-32.398437999996531"/>
    <s v=""/>
    <n v="1"/>
    <s v=""/>
  </r>
  <r>
    <x v="4"/>
    <n v="-9.0664059999980964"/>
    <s v=""/>
    <n v="1"/>
    <s v=""/>
  </r>
  <r>
    <x v="5"/>
    <n v="-93.265625"/>
    <s v=""/>
    <n v="1"/>
    <s v=""/>
  </r>
  <r>
    <x v="6"/>
    <s v=""/>
    <n v="149.84375"/>
    <s v=""/>
    <n v="1"/>
  </r>
  <r>
    <x v="7"/>
    <s v=""/>
    <n v="62.351562000003469"/>
    <s v=""/>
    <n v="1"/>
  </r>
  <r>
    <x v="8"/>
    <s v=""/>
    <n v="17.519530999998096"/>
    <s v=""/>
    <n v="1"/>
  </r>
  <r>
    <x v="9"/>
    <s v=""/>
    <n v="462.3554690000019"/>
    <s v=""/>
    <n v="1"/>
  </r>
  <r>
    <x v="10"/>
    <s v=""/>
    <n v="1111.1367190000019"/>
    <s v=""/>
    <n v="1"/>
  </r>
  <r>
    <x v="11"/>
    <s v=""/>
    <n v="1600.328125"/>
    <s v=""/>
    <n v="1"/>
  </r>
  <r>
    <x v="12"/>
    <s v=""/>
    <n v="1959.5976559999981"/>
    <s v=""/>
    <n v="1"/>
  </r>
  <r>
    <x v="13"/>
    <s v=""/>
    <n v="2280.7304690000019"/>
    <s v=""/>
    <n v="1"/>
  </r>
  <r>
    <x v="14"/>
    <s v=""/>
    <n v="2554.4335940000019"/>
    <s v=""/>
    <n v="1"/>
  </r>
  <r>
    <x v="15"/>
    <s v=""/>
    <n v="2394.390625"/>
    <s v=""/>
    <n v="1"/>
  </r>
  <r>
    <x v="16"/>
    <s v=""/>
    <n v="2086.5625"/>
    <s v=""/>
    <n v="1"/>
  </r>
  <r>
    <x v="17"/>
    <s v=""/>
    <n v="1763.0546870000035"/>
    <s v=""/>
    <n v="1"/>
  </r>
  <r>
    <x v="18"/>
    <s v=""/>
    <n v="1440.3945309999981"/>
    <s v=""/>
    <n v="1"/>
  </r>
  <r>
    <x v="19"/>
    <s v=""/>
    <n v="1237.9296870000035"/>
    <s v=""/>
    <n v="1"/>
  </r>
  <r>
    <x v="20"/>
    <s v=""/>
    <n v="908.9804690000019"/>
    <s v=""/>
    <n v="1"/>
  </r>
  <r>
    <x v="21"/>
    <s v=""/>
    <n v="496.5898440000019"/>
    <s v=""/>
    <n v="1"/>
  </r>
  <r>
    <x v="22"/>
    <s v=""/>
    <n v="663.9648440000019"/>
    <s v=""/>
    <n v="1"/>
  </r>
  <r>
    <x v="23"/>
    <s v=""/>
    <n v="579.28125"/>
    <s v=""/>
    <n v="1"/>
  </r>
  <r>
    <x v="0"/>
    <n v="-26.140625"/>
    <s v=""/>
    <n v="1"/>
    <s v=""/>
  </r>
  <r>
    <x v="1"/>
    <n v="-386.1679690000019"/>
    <s v=""/>
    <n v="1"/>
    <s v=""/>
  </r>
  <r>
    <x v="2"/>
    <n v="-540.1835940000019"/>
    <s v=""/>
    <n v="1"/>
    <s v=""/>
  </r>
  <r>
    <x v="3"/>
    <n v="-673.609375"/>
    <s v=""/>
    <n v="1"/>
    <s v=""/>
  </r>
  <r>
    <x v="4"/>
    <n v="-887.63281299999653"/>
    <s v=""/>
    <n v="1"/>
    <s v=""/>
  </r>
  <r>
    <x v="5"/>
    <n v="-1053.90625"/>
    <s v=""/>
    <n v="1"/>
    <s v=""/>
  </r>
  <r>
    <x v="6"/>
    <n v="-952.640625"/>
    <s v=""/>
    <n v="1"/>
    <s v=""/>
  </r>
  <r>
    <x v="7"/>
    <n v="-964.72656299999653"/>
    <s v=""/>
    <n v="1"/>
    <s v=""/>
  </r>
  <r>
    <x v="8"/>
    <n v="-988.9570309999981"/>
    <s v=""/>
    <n v="1"/>
    <s v=""/>
  </r>
  <r>
    <x v="9"/>
    <n v="-820.49218799999653"/>
    <s v=""/>
    <n v="1"/>
    <s v=""/>
  </r>
  <r>
    <x v="10"/>
    <n v="-279.02343799999653"/>
    <s v=""/>
    <n v="1"/>
    <s v=""/>
  </r>
  <r>
    <x v="11"/>
    <s v=""/>
    <n v="179.171875"/>
    <s v=""/>
    <n v="1"/>
  </r>
  <r>
    <x v="12"/>
    <s v=""/>
    <n v="476.0195309999981"/>
    <s v=""/>
    <n v="1"/>
  </r>
  <r>
    <x v="13"/>
    <s v=""/>
    <n v="749.8945309999981"/>
    <s v=""/>
    <n v="1"/>
  </r>
  <r>
    <x v="14"/>
    <s v=""/>
    <n v="934.5429690000019"/>
    <s v=""/>
    <n v="1"/>
  </r>
  <r>
    <x v="15"/>
    <s v=""/>
    <n v="998.71875"/>
    <s v=""/>
    <n v="1"/>
  </r>
  <r>
    <x v="16"/>
    <s v=""/>
    <n v="919.4375"/>
    <s v=""/>
    <n v="1"/>
  </r>
  <r>
    <x v="17"/>
    <s v=""/>
    <n v="926.4726559999981"/>
    <s v=""/>
    <n v="1"/>
  </r>
  <r>
    <x v="18"/>
    <s v=""/>
    <n v="412.97656200000347"/>
    <s v=""/>
    <n v="1"/>
  </r>
  <r>
    <x v="19"/>
    <n v="-55.269530999998096"/>
    <s v=""/>
    <n v="1"/>
    <s v=""/>
  </r>
  <r>
    <x v="20"/>
    <n v="-788.8789059999981"/>
    <s v=""/>
    <n v="1"/>
    <s v=""/>
  </r>
  <r>
    <x v="21"/>
    <n v="-1182.7929690000019"/>
    <s v=""/>
    <n v="1"/>
    <s v=""/>
  </r>
  <r>
    <x v="22"/>
    <n v="-920.4179690000019"/>
    <s v=""/>
    <n v="1"/>
    <s v=""/>
  </r>
  <r>
    <x v="23"/>
    <n v="-495.8867190000019"/>
    <s v=""/>
    <n v="1"/>
    <s v=""/>
  </r>
  <r>
    <x v="0"/>
    <s v=""/>
    <n v="426.13281200000347"/>
    <s v=""/>
    <n v="1"/>
  </r>
  <r>
    <x v="1"/>
    <n v="-73.585937999996531"/>
    <s v=""/>
    <n v="1"/>
    <s v=""/>
  </r>
  <r>
    <x v="2"/>
    <n v="-387.46875"/>
    <s v=""/>
    <n v="1"/>
    <s v=""/>
  </r>
  <r>
    <x v="3"/>
    <n v="-417.515625"/>
    <s v=""/>
    <n v="1"/>
    <s v=""/>
  </r>
  <r>
    <x v="4"/>
    <n v="-865.9414059999981"/>
    <s v=""/>
    <n v="1"/>
    <s v=""/>
  </r>
  <r>
    <x v="5"/>
    <n v="-793.41406299999653"/>
    <s v=""/>
    <n v="1"/>
    <s v=""/>
  </r>
  <r>
    <x v="6"/>
    <n v="-292.1132809999981"/>
    <s v=""/>
    <n v="1"/>
    <s v=""/>
  </r>
  <r>
    <x v="7"/>
    <s v=""/>
    <n v="109.453125"/>
    <s v=""/>
    <n v="1"/>
  </r>
  <r>
    <x v="8"/>
    <s v=""/>
    <n v="253.6679690000019"/>
    <s v=""/>
    <n v="1"/>
  </r>
  <r>
    <x v="9"/>
    <s v=""/>
    <n v="19.15625"/>
    <s v=""/>
    <n v="1"/>
  </r>
  <r>
    <x v="10"/>
    <s v=""/>
    <n v="169.72656200000347"/>
    <s v=""/>
    <n v="1"/>
  </r>
  <r>
    <x v="11"/>
    <s v=""/>
    <n v="852.4179690000019"/>
    <s v=""/>
    <n v="1"/>
  </r>
  <r>
    <x v="12"/>
    <s v=""/>
    <n v="924.2617190000019"/>
    <s v=""/>
    <n v="1"/>
  </r>
  <r>
    <x v="13"/>
    <s v=""/>
    <n v="932.1289059999981"/>
    <s v=""/>
    <n v="1"/>
  </r>
  <r>
    <x v="14"/>
    <s v=""/>
    <n v="1146.0742190000019"/>
    <s v=""/>
    <n v="1"/>
  </r>
  <r>
    <x v="15"/>
    <s v=""/>
    <n v="1085.015625"/>
    <s v=""/>
    <n v="1"/>
  </r>
  <r>
    <x v="16"/>
    <s v=""/>
    <n v="898.4335940000019"/>
    <s v=""/>
    <n v="1"/>
  </r>
  <r>
    <x v="17"/>
    <s v=""/>
    <n v="494.2382809999981"/>
    <s v=""/>
    <n v="1"/>
  </r>
  <r>
    <x v="18"/>
    <n v="-190.65625"/>
    <s v=""/>
    <n v="1"/>
    <s v=""/>
  </r>
  <r>
    <x v="19"/>
    <s v=""/>
    <n v="365"/>
    <s v=""/>
    <n v="1"/>
  </r>
  <r>
    <x v="20"/>
    <s v=""/>
    <n v="480.6875"/>
    <s v=""/>
    <n v="1"/>
  </r>
  <r>
    <x v="21"/>
    <s v=""/>
    <n v="333.91406200000347"/>
    <s v=""/>
    <n v="1"/>
  </r>
  <r>
    <x v="22"/>
    <s v=""/>
    <n v="545.6679690000019"/>
    <s v=""/>
    <n v="1"/>
  </r>
  <r>
    <x v="23"/>
    <s v=""/>
    <n v="599.46875"/>
    <s v=""/>
    <n v="1"/>
  </r>
  <r>
    <x v="0"/>
    <s v=""/>
    <n v="1067.4140620000035"/>
    <s v=""/>
    <n v="1"/>
  </r>
  <r>
    <x v="1"/>
    <s v=""/>
    <n v="647.4882809999981"/>
    <s v=""/>
    <n v="1"/>
  </r>
  <r>
    <x v="2"/>
    <s v=""/>
    <n v="527.8710940000019"/>
    <s v=""/>
    <n v="1"/>
  </r>
  <r>
    <x v="3"/>
    <s v=""/>
    <n v="477.6992190000019"/>
    <s v=""/>
    <n v="1"/>
  </r>
  <r>
    <x v="4"/>
    <s v=""/>
    <n v="506.28906200000347"/>
    <s v=""/>
    <n v="1"/>
  </r>
  <r>
    <x v="5"/>
    <s v=""/>
    <n v="606.7617190000019"/>
    <s v=""/>
    <n v="1"/>
  </r>
  <r>
    <x v="6"/>
    <s v=""/>
    <n v="1185.140625"/>
    <s v=""/>
    <n v="1"/>
  </r>
  <r>
    <x v="7"/>
    <s v=""/>
    <n v="1347.7421870000035"/>
    <s v=""/>
    <n v="1"/>
  </r>
  <r>
    <x v="8"/>
    <s v=""/>
    <n v="1127.1289059999981"/>
    <s v=""/>
    <n v="1"/>
  </r>
  <r>
    <x v="9"/>
    <s v=""/>
    <n v="1298.015625"/>
    <s v=""/>
    <n v="1"/>
  </r>
  <r>
    <x v="10"/>
    <s v=""/>
    <n v="1541.1523440000019"/>
    <s v=""/>
    <n v="1"/>
  </r>
  <r>
    <x v="11"/>
    <s v=""/>
    <n v="1991.7851559999981"/>
    <s v=""/>
    <n v="1"/>
  </r>
  <r>
    <x v="12"/>
    <s v=""/>
    <n v="1873.328125"/>
    <s v=""/>
    <n v="1"/>
  </r>
  <r>
    <x v="13"/>
    <s v=""/>
    <n v="1780.40625"/>
    <s v=""/>
    <n v="1"/>
  </r>
  <r>
    <x v="14"/>
    <s v=""/>
    <n v="1716.1601559999981"/>
    <s v=""/>
    <n v="1"/>
  </r>
  <r>
    <x v="15"/>
    <s v=""/>
    <n v="1668.453125"/>
    <s v=""/>
    <n v="1"/>
  </r>
  <r>
    <x v="16"/>
    <s v=""/>
    <n v="1505.09375"/>
    <s v=""/>
    <n v="1"/>
  </r>
  <r>
    <x v="17"/>
    <s v=""/>
    <n v="1201.59375"/>
    <s v=""/>
    <n v="1"/>
  </r>
  <r>
    <x v="18"/>
    <s v=""/>
    <n v="220.8085940000019"/>
    <s v=""/>
    <n v="1"/>
  </r>
  <r>
    <x v="19"/>
    <s v=""/>
    <n v="1227.953125"/>
    <s v=""/>
    <n v="1"/>
  </r>
  <r>
    <x v="20"/>
    <s v=""/>
    <n v="1469.4101559999981"/>
    <s v=""/>
    <n v="1"/>
  </r>
  <r>
    <x v="21"/>
    <s v=""/>
    <n v="1389.7148440000019"/>
    <s v=""/>
    <n v="1"/>
  </r>
  <r>
    <x v="22"/>
    <s v=""/>
    <n v="1407.75"/>
    <s v=""/>
    <n v="1"/>
  </r>
  <r>
    <x v="23"/>
    <s v=""/>
    <n v="1415.140625"/>
    <s v=""/>
    <n v="1"/>
  </r>
  <r>
    <x v="0"/>
    <s v=""/>
    <n v="1023.53125"/>
    <s v=""/>
    <n v="1"/>
  </r>
  <r>
    <x v="1"/>
    <s v=""/>
    <n v="514.859375"/>
    <s v=""/>
    <n v="1"/>
  </r>
  <r>
    <x v="2"/>
    <s v=""/>
    <n v="316.2226559999981"/>
    <s v=""/>
    <n v="1"/>
  </r>
  <r>
    <x v="3"/>
    <n v="-90.083984000000783"/>
    <s v=""/>
    <n v="1"/>
    <s v=""/>
  </r>
  <r>
    <x v="4"/>
    <n v="-363.71289099999922"/>
    <s v=""/>
    <n v="1"/>
    <s v=""/>
  </r>
  <r>
    <x v="5"/>
    <n v="-270.57617200000095"/>
    <s v=""/>
    <n v="1"/>
    <s v=""/>
  </r>
  <r>
    <x v="6"/>
    <s v=""/>
    <n v="15.261719000001904"/>
    <s v=""/>
    <n v="1"/>
  </r>
  <r>
    <x v="7"/>
    <s v=""/>
    <n v="192.72656200000347"/>
    <s v=""/>
    <n v="1"/>
  </r>
  <r>
    <x v="8"/>
    <s v=""/>
    <n v="203.296875"/>
    <s v=""/>
    <n v="1"/>
  </r>
  <r>
    <x v="9"/>
    <s v=""/>
    <n v="185.9257809999981"/>
    <s v=""/>
    <n v="1"/>
  </r>
  <r>
    <x v="10"/>
    <s v=""/>
    <n v="678.125"/>
    <s v=""/>
    <n v="1"/>
  </r>
  <r>
    <x v="11"/>
    <s v=""/>
    <n v="1113.7890620000035"/>
    <s v=""/>
    <n v="1"/>
  </r>
  <r>
    <x v="12"/>
    <s v=""/>
    <n v="993.390625"/>
    <s v=""/>
    <n v="1"/>
  </r>
  <r>
    <x v="13"/>
    <s v=""/>
    <n v="968.10156200000347"/>
    <s v=""/>
    <n v="1"/>
  </r>
  <r>
    <x v="14"/>
    <s v=""/>
    <n v="1029.1757809999981"/>
    <s v=""/>
    <n v="1"/>
  </r>
  <r>
    <x v="15"/>
    <s v=""/>
    <n v="1082.4648440000019"/>
    <s v=""/>
    <n v="1"/>
  </r>
  <r>
    <x v="16"/>
    <s v=""/>
    <n v="1084.6640620000035"/>
    <s v=""/>
    <n v="1"/>
  </r>
  <r>
    <x v="17"/>
    <s v=""/>
    <n v="1108.1054690000019"/>
    <s v=""/>
    <n v="1"/>
  </r>
  <r>
    <x v="18"/>
    <s v=""/>
    <n v="661.6445309999981"/>
    <s v=""/>
    <n v="1"/>
  </r>
  <r>
    <x v="19"/>
    <s v=""/>
    <n v="438.1992190000019"/>
    <s v=""/>
    <n v="1"/>
  </r>
  <r>
    <x v="20"/>
    <s v=""/>
    <n v="582.94531200000347"/>
    <s v=""/>
    <n v="1"/>
  </r>
  <r>
    <x v="21"/>
    <s v=""/>
    <n v="659.9335940000019"/>
    <s v=""/>
    <n v="1"/>
  </r>
  <r>
    <x v="22"/>
    <s v=""/>
    <n v="754.9882809999981"/>
    <s v=""/>
    <n v="1"/>
  </r>
  <r>
    <x v="23"/>
    <s v=""/>
    <n v="731.3632809999981"/>
    <s v=""/>
    <n v="1"/>
  </r>
  <r>
    <x v="0"/>
    <s v=""/>
    <n v="434.1757809999981"/>
    <s v=""/>
    <n v="1"/>
  </r>
  <r>
    <x v="1"/>
    <s v=""/>
    <n v="170.14843700000347"/>
    <s v=""/>
    <n v="1"/>
  </r>
  <r>
    <x v="2"/>
    <n v="-110.57617200000095"/>
    <s v=""/>
    <n v="1"/>
    <s v=""/>
  </r>
  <r>
    <x v="3"/>
    <n v="-203.49414099999922"/>
    <s v=""/>
    <n v="1"/>
    <s v=""/>
  </r>
  <r>
    <x v="4"/>
    <n v="-388.2695309999981"/>
    <s v=""/>
    <n v="1"/>
    <s v=""/>
  </r>
  <r>
    <x v="5"/>
    <n v="-357.8789059999981"/>
    <s v=""/>
    <n v="1"/>
    <s v=""/>
  </r>
  <r>
    <x v="6"/>
    <n v="-409.6523440000019"/>
    <s v=""/>
    <n v="1"/>
    <s v=""/>
  </r>
  <r>
    <x v="7"/>
    <n v="-686.89843799999653"/>
    <s v=""/>
    <n v="1"/>
    <s v=""/>
  </r>
  <r>
    <x v="8"/>
    <n v="-515.6445309999981"/>
    <s v=""/>
    <n v="1"/>
    <s v=""/>
  </r>
  <r>
    <x v="9"/>
    <n v="-185.484375"/>
    <s v=""/>
    <n v="1"/>
    <s v=""/>
  </r>
  <r>
    <x v="10"/>
    <s v=""/>
    <n v="291.7929690000019"/>
    <s v=""/>
    <n v="1"/>
  </r>
  <r>
    <x v="11"/>
    <s v=""/>
    <n v="655.2382809999981"/>
    <s v=""/>
    <n v="1"/>
  </r>
  <r>
    <x v="12"/>
    <s v=""/>
    <n v="865.53125"/>
    <s v=""/>
    <n v="1"/>
  </r>
  <r>
    <x v="13"/>
    <s v=""/>
    <n v="925.69531200000347"/>
    <s v=""/>
    <n v="1"/>
  </r>
  <r>
    <x v="14"/>
    <s v=""/>
    <n v="1054.2578120000035"/>
    <s v=""/>
    <n v="1"/>
  </r>
  <r>
    <x v="15"/>
    <s v=""/>
    <n v="1064.3007809999981"/>
    <s v=""/>
    <n v="1"/>
  </r>
  <r>
    <x v="16"/>
    <s v=""/>
    <n v="932.46093700000347"/>
    <s v=""/>
    <n v="1"/>
  </r>
  <r>
    <x v="17"/>
    <s v=""/>
    <n v="959.65625"/>
    <s v=""/>
    <n v="1"/>
  </r>
  <r>
    <x v="18"/>
    <s v=""/>
    <n v="1739.8984370000035"/>
    <s v=""/>
    <n v="1"/>
  </r>
  <r>
    <x v="19"/>
    <s v=""/>
    <n v="2309.4921870000035"/>
    <s v=""/>
    <n v="1"/>
  </r>
  <r>
    <x v="20"/>
    <s v=""/>
    <n v="2081.7421870000035"/>
    <s v=""/>
    <n v="1"/>
  </r>
  <r>
    <x v="21"/>
    <s v=""/>
    <n v="1054.0976559999981"/>
    <s v=""/>
    <n v="1"/>
  </r>
  <r>
    <x v="22"/>
    <s v=""/>
    <n v="718.015625"/>
    <s v=""/>
    <n v="1"/>
  </r>
  <r>
    <x v="23"/>
    <s v=""/>
    <n v="770.5976559999981"/>
    <s v="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6">
  <r>
    <x v="0"/>
    <n v="452.28124960000059"/>
    <s v=""/>
    <n v="452.28124960000059"/>
    <s v=""/>
    <n v="1"/>
  </r>
  <r>
    <x v="1"/>
    <n v="423.24023440000019"/>
    <s v=""/>
    <n v="423.24023440000019"/>
    <s v=""/>
    <n v="1"/>
  </r>
  <r>
    <x v="2"/>
    <n v="408.2373047000001"/>
    <s v=""/>
    <n v="408.2373047000001"/>
    <s v=""/>
    <n v="1"/>
  </r>
  <r>
    <x v="3"/>
    <n v="464.9970702999999"/>
    <s v=""/>
    <n v="464.9970702999999"/>
    <s v=""/>
    <n v="1"/>
  </r>
  <r>
    <x v="4"/>
    <n v="474.35839850000048"/>
    <s v=""/>
    <n v="474.35839850000048"/>
    <s v=""/>
    <n v="1"/>
  </r>
  <r>
    <x v="5"/>
    <n v="527.88085940000019"/>
    <s v=""/>
    <n v="527.88085940000019"/>
    <s v=""/>
    <n v="1"/>
  </r>
  <r>
    <x v="6"/>
    <n v="609.75195309999981"/>
    <s v=""/>
    <n v="609.75195309999981"/>
    <s v=""/>
    <n v="1"/>
  </r>
  <r>
    <x v="7"/>
    <n v="678.91308589999971"/>
    <s v=""/>
    <n v="678.91308589999971"/>
    <s v=""/>
    <n v="1"/>
  </r>
  <r>
    <x v="8"/>
    <n v="722.55273469999884"/>
    <s v=""/>
    <n v="722.55273469999884"/>
    <s v=""/>
    <n v="1"/>
  </r>
  <r>
    <x v="9"/>
    <n v="818.08300799999961"/>
    <s v=""/>
    <n v="818.08300799999961"/>
    <s v=""/>
    <n v="1"/>
  </r>
  <r>
    <x v="10"/>
    <n v="910.13183600000048"/>
    <s v=""/>
    <n v="910.13183600000048"/>
    <s v=""/>
    <n v="1"/>
  </r>
  <r>
    <x v="11"/>
    <n v="990.81933600000048"/>
    <s v=""/>
    <n v="990.81933600000048"/>
    <s v=""/>
    <n v="1"/>
  </r>
  <r>
    <x v="12"/>
    <n v="1038.0869140000013"/>
    <s v=""/>
    <n v="1038.0869140000013"/>
    <s v=""/>
    <n v="1"/>
  </r>
  <r>
    <x v="13"/>
    <n v="1060.8466800000006"/>
    <s v=""/>
    <n v="1060.8466800000006"/>
    <s v=""/>
    <n v="1"/>
  </r>
  <r>
    <x v="14"/>
    <n v="910.92968700000165"/>
    <s v=""/>
    <n v="910.92968700000165"/>
    <s v=""/>
    <n v="1"/>
  </r>
  <r>
    <x v="15"/>
    <n v="680.83984300000157"/>
    <s v=""/>
    <n v="680.83984300000157"/>
    <s v=""/>
    <n v="1"/>
  </r>
  <r>
    <x v="16"/>
    <n v="439.38964900000065"/>
    <s v=""/>
    <n v="439.38964900000065"/>
    <s v=""/>
    <n v="1"/>
  </r>
  <r>
    <x v="17"/>
    <n v="197.33886699999857"/>
    <s v=""/>
    <n v="197.33886699999857"/>
    <s v=""/>
    <n v="1"/>
  </r>
  <r>
    <x v="18"/>
    <n v="194.05273500000112"/>
    <s v=""/>
    <n v="194.05273500000112"/>
    <s v=""/>
    <n v="1"/>
  </r>
  <r>
    <x v="19"/>
    <n v="455.32324200000039"/>
    <s v=""/>
    <n v="455.32324200000039"/>
    <s v=""/>
    <n v="1"/>
  </r>
  <r>
    <x v="20"/>
    <n v="588.47070300000087"/>
    <s v=""/>
    <n v="588.47070300000087"/>
    <s v=""/>
    <n v="1"/>
  </r>
  <r>
    <x v="21"/>
    <n v="719.41211000000112"/>
    <s v=""/>
    <n v="719.41211000000112"/>
    <s v=""/>
    <n v="1"/>
  </r>
  <r>
    <x v="22"/>
    <n v="717.00683599999866"/>
    <s v=""/>
    <n v="717.00683599999866"/>
    <s v=""/>
    <n v="1"/>
  </r>
  <r>
    <x v="23"/>
    <n v="672.81054700000095"/>
    <s v=""/>
    <n v="672.81054700000095"/>
    <s v=""/>
    <n v="1"/>
  </r>
  <r>
    <x v="0"/>
    <n v="655.58886680000069"/>
    <s v=""/>
    <n v="655.58886680000069"/>
    <s v=""/>
    <n v="1"/>
  </r>
  <r>
    <x v="1"/>
    <n v="530.35839809999925"/>
    <s v=""/>
    <n v="530.35839809999925"/>
    <s v=""/>
    <n v="1"/>
  </r>
  <r>
    <x v="2"/>
    <n v="405.11816410000029"/>
    <s v=""/>
    <n v="405.11816410000029"/>
    <s v=""/>
    <n v="1"/>
  </r>
  <r>
    <x v="3"/>
    <n v="419.39160160000029"/>
    <s v=""/>
    <n v="419.39160160000029"/>
    <s v=""/>
    <n v="1"/>
  </r>
  <r>
    <x v="4"/>
    <n v="446.59179690000019"/>
    <s v=""/>
    <n v="446.59179690000019"/>
    <s v=""/>
    <n v="1"/>
  </r>
  <r>
    <x v="5"/>
    <n v="525.25976570000057"/>
    <s v=""/>
    <n v="525.25976570000057"/>
    <s v=""/>
    <n v="1"/>
  </r>
  <r>
    <x v="6"/>
    <n v="558.07714839999971"/>
    <s v=""/>
    <n v="558.07714839999971"/>
    <s v=""/>
    <n v="1"/>
  </r>
  <r>
    <x v="7"/>
    <n v="634.0341797000001"/>
    <s v=""/>
    <n v="634.0341797000001"/>
    <s v=""/>
    <n v="1"/>
  </r>
  <r>
    <x v="8"/>
    <n v="675.91601559999981"/>
    <s v=""/>
    <n v="675.91601559999981"/>
    <s v=""/>
    <n v="1"/>
  </r>
  <r>
    <x v="9"/>
    <n v="751.85351590000027"/>
    <s v=""/>
    <n v="751.85351590000027"/>
    <s v=""/>
    <n v="1"/>
  </r>
  <r>
    <x v="10"/>
    <n v="845.25585899999896"/>
    <s v=""/>
    <n v="845.25585899999896"/>
    <s v=""/>
    <n v="1"/>
  </r>
  <r>
    <x v="11"/>
    <n v="978.74511700000039"/>
    <s v=""/>
    <n v="978.74511700000039"/>
    <s v=""/>
    <n v="1"/>
  </r>
  <r>
    <x v="12"/>
    <n v="1169.9453129999984"/>
    <s v=""/>
    <n v="1169.9453129999984"/>
    <s v=""/>
    <n v="1"/>
  </r>
  <r>
    <x v="13"/>
    <n v="1265.9023430000016"/>
    <s v=""/>
    <n v="1265.9023430000016"/>
    <s v=""/>
    <n v="1"/>
  </r>
  <r>
    <x v="14"/>
    <n v="1176.6005859999987"/>
    <s v=""/>
    <n v="1176.6005859999987"/>
    <s v=""/>
    <n v="1"/>
  </r>
  <r>
    <x v="15"/>
    <n v="867.43359299999975"/>
    <s v=""/>
    <n v="867.43359299999975"/>
    <s v=""/>
    <n v="1"/>
  </r>
  <r>
    <x v="16"/>
    <n v="570.73730400000022"/>
    <s v=""/>
    <n v="570.73730400000022"/>
    <s v=""/>
    <n v="1"/>
  </r>
  <r>
    <x v="17"/>
    <n v="455.05371100000048"/>
    <s v=""/>
    <n v="455.05371100000048"/>
    <s v=""/>
    <n v="1"/>
  </r>
  <r>
    <x v="18"/>
    <n v="481.39257800000087"/>
    <s v=""/>
    <n v="481.39257800000087"/>
    <s v=""/>
    <n v="1"/>
  </r>
  <r>
    <x v="19"/>
    <n v="738.47265599999992"/>
    <s v=""/>
    <n v="738.47265599999992"/>
    <s v=""/>
    <n v="1"/>
  </r>
  <r>
    <x v="20"/>
    <n v="961.84960900000078"/>
    <s v=""/>
    <n v="961.84960900000078"/>
    <s v=""/>
    <n v="1"/>
  </r>
  <r>
    <x v="21"/>
    <n v="1135.2861330000014"/>
    <s v=""/>
    <n v="1135.2861330000014"/>
    <s v=""/>
    <n v="1"/>
  </r>
  <r>
    <x v="22"/>
    <n v="1263.4511719999991"/>
    <s v=""/>
    <n v="1263.4511719999991"/>
    <s v=""/>
    <n v="1"/>
  </r>
  <r>
    <x v="23"/>
    <n v="1261.2890630000002"/>
    <s v=""/>
    <n v="1261.2890630000002"/>
    <s v=""/>
    <n v="1"/>
  </r>
  <r>
    <x v="0"/>
    <n v="532.2441402000004"/>
    <s v=""/>
    <n v="532.2441402000004"/>
    <s v=""/>
    <n v="1"/>
  </r>
  <r>
    <x v="1"/>
    <n v="431.90527339999971"/>
    <s v=""/>
    <n v="431.90527339999971"/>
    <s v=""/>
    <n v="1"/>
  </r>
  <r>
    <x v="2"/>
    <n v="290.7373047000001"/>
    <s v=""/>
    <n v="290.7373047000001"/>
    <s v=""/>
    <n v="1"/>
  </r>
  <r>
    <x v="3"/>
    <n v="308.98535149999952"/>
    <s v=""/>
    <n v="308.98535149999952"/>
    <s v=""/>
    <n v="1"/>
  </r>
  <r>
    <x v="4"/>
    <n v="266.4453125"/>
    <s v=""/>
    <n v="266.4453125"/>
    <s v=""/>
    <n v="1"/>
  </r>
  <r>
    <x v="5"/>
    <n v="272.20214839999971"/>
    <s v=""/>
    <n v="272.20214839999971"/>
    <s v=""/>
    <n v="1"/>
  </r>
  <r>
    <x v="6"/>
    <n v="347.16992199999913"/>
    <s v=""/>
    <n v="347.16992199999913"/>
    <s v=""/>
    <n v="1"/>
  </r>
  <r>
    <x v="7"/>
    <n v="442.93261700000039"/>
    <s v=""/>
    <n v="442.93261700000039"/>
    <s v=""/>
    <n v="1"/>
  </r>
  <r>
    <x v="8"/>
    <n v="509.19140599999992"/>
    <s v=""/>
    <n v="509.19140599999992"/>
    <s v=""/>
    <n v="1"/>
  </r>
  <r>
    <x v="9"/>
    <n v="726.29785199999969"/>
    <s v=""/>
    <n v="726.29785199999969"/>
    <s v=""/>
    <n v="1"/>
  </r>
  <r>
    <x v="10"/>
    <n v="990.77246100000048"/>
    <s v=""/>
    <n v="990.77246100000048"/>
    <s v=""/>
    <n v="1"/>
  </r>
  <r>
    <x v="11"/>
    <n v="1128.7236319999993"/>
    <s v=""/>
    <n v="1128.7236319999993"/>
    <s v=""/>
    <n v="1"/>
  </r>
  <r>
    <x v="12"/>
    <n v="1230.7705070000011"/>
    <s v=""/>
    <n v="1230.7705070000011"/>
    <s v=""/>
    <n v="1"/>
  </r>
  <r>
    <x v="13"/>
    <n v="1227.3730469999991"/>
    <s v=""/>
    <n v="1227.3730469999991"/>
    <s v=""/>
    <n v="1"/>
  </r>
  <r>
    <x v="14"/>
    <n v="993.88671799999975"/>
    <s v=""/>
    <n v="993.88671799999975"/>
    <s v=""/>
    <n v="1"/>
  </r>
  <r>
    <x v="15"/>
    <n v="627.03613299999961"/>
    <s v=""/>
    <n v="627.03613299999961"/>
    <s v=""/>
    <n v="1"/>
  </r>
  <r>
    <x v="16"/>
    <n v="274.76660199999969"/>
    <s v=""/>
    <n v="274.76660199999969"/>
    <s v=""/>
    <n v="1"/>
  </r>
  <r>
    <x v="17"/>
    <n v="11.863281999998435"/>
    <s v=""/>
    <n v="11.863281999998435"/>
    <s v=""/>
    <n v="1"/>
  </r>
  <r>
    <x v="18"/>
    <n v="47.369141000001036"/>
    <s v=""/>
    <n v="47.369141000001036"/>
    <s v=""/>
    <n v="1"/>
  </r>
  <r>
    <x v="19"/>
    <n v="298.82031299999835"/>
    <s v=""/>
    <n v="298.82031299999835"/>
    <s v=""/>
    <n v="1"/>
  </r>
  <r>
    <x v="20"/>
    <n v="442.66992199999913"/>
    <s v=""/>
    <n v="442.66992199999913"/>
    <s v=""/>
    <n v="1"/>
  </r>
  <r>
    <x v="21"/>
    <n v="572.70898400000078"/>
    <s v=""/>
    <n v="572.70898400000078"/>
    <s v=""/>
    <n v="1"/>
  </r>
  <r>
    <x v="22"/>
    <n v="634.23730500000056"/>
    <s v=""/>
    <n v="634.23730500000056"/>
    <s v=""/>
    <n v="1"/>
  </r>
  <r>
    <x v="23"/>
    <n v="661.62988299999961"/>
    <s v=""/>
    <n v="661.62988299999961"/>
    <s v=""/>
    <n v="1"/>
  </r>
  <r>
    <x v="0"/>
    <n v="281.27734400000008"/>
    <s v=""/>
    <n v="281.27734400000008"/>
    <s v=""/>
    <n v="1"/>
  </r>
  <r>
    <x v="1"/>
    <n v="190.75390619999962"/>
    <s v=""/>
    <n v="190.75390619999962"/>
    <s v=""/>
    <n v="1"/>
  </r>
  <r>
    <x v="2"/>
    <n v="82.366211000000476"/>
    <s v=""/>
    <n v="82.366211000000476"/>
    <s v=""/>
    <n v="1"/>
  </r>
  <r>
    <x v="3"/>
    <n v="118.02148440000019"/>
    <s v=""/>
    <n v="118.02148440000019"/>
    <s v=""/>
    <n v="1"/>
  </r>
  <r>
    <x v="4"/>
    <n v="160.6044922000001"/>
    <s v=""/>
    <n v="160.6044922000001"/>
    <s v=""/>
    <n v="1"/>
  </r>
  <r>
    <x v="5"/>
    <n v="209.43066410000029"/>
    <s v=""/>
    <n v="209.43066410000029"/>
    <s v=""/>
    <n v="1"/>
  </r>
  <r>
    <x v="6"/>
    <n v="320.72460900000078"/>
    <s v=""/>
    <n v="320.72460900000078"/>
    <s v=""/>
    <n v="1"/>
  </r>
  <r>
    <x v="7"/>
    <n v="395.15722600000117"/>
    <s v=""/>
    <n v="395.15722600000117"/>
    <s v=""/>
    <n v="1"/>
  </r>
  <r>
    <x v="8"/>
    <n v="476.47851499999888"/>
    <s v=""/>
    <n v="476.47851499999888"/>
    <s v=""/>
    <n v="1"/>
  </r>
  <r>
    <x v="9"/>
    <n v="606.18945300000087"/>
    <s v=""/>
    <n v="606.18945300000087"/>
    <s v=""/>
    <n v="1"/>
  </r>
  <r>
    <x v="10"/>
    <n v="790.53222699999969"/>
    <s v=""/>
    <n v="790.53222699999969"/>
    <s v=""/>
    <n v="1"/>
  </r>
  <r>
    <x v="11"/>
    <n v="1015.7929679999997"/>
    <s v=""/>
    <n v="1015.7929679999997"/>
    <s v=""/>
    <n v="1"/>
  </r>
  <r>
    <x v="12"/>
    <n v="1232.0048830000014"/>
    <s v=""/>
    <n v="1232.0048830000014"/>
    <s v=""/>
    <n v="1"/>
  </r>
  <r>
    <x v="13"/>
    <n v="1188.359375"/>
    <s v=""/>
    <n v="1188.359375"/>
    <s v=""/>
    <n v="1"/>
  </r>
  <r>
    <x v="14"/>
    <n v="1035.9804690000001"/>
    <s v=""/>
    <n v="1035.9804690000001"/>
    <s v=""/>
    <n v="1"/>
  </r>
  <r>
    <x v="15"/>
    <n v="874.93066399999952"/>
    <s v=""/>
    <n v="874.93066399999952"/>
    <s v=""/>
    <n v="1"/>
  </r>
  <r>
    <x v="16"/>
    <n v="709.16992199999913"/>
    <s v=""/>
    <n v="709.16992199999913"/>
    <s v=""/>
    <n v="1"/>
  </r>
  <r>
    <x v="17"/>
    <n v="405.06347600000117"/>
    <s v=""/>
    <n v="405.06347600000117"/>
    <s v=""/>
    <n v="1"/>
  </r>
  <r>
    <x v="18"/>
    <n v="381.53027300000031"/>
    <s v=""/>
    <n v="381.53027300000031"/>
    <s v=""/>
    <n v="1"/>
  </r>
  <r>
    <x v="19"/>
    <n v="540.796875"/>
    <s v=""/>
    <n v="540.796875"/>
    <s v=""/>
    <n v="1"/>
  </r>
  <r>
    <x v="20"/>
    <n v="558.08789099999922"/>
    <s v=""/>
    <n v="558.08789099999922"/>
    <s v=""/>
    <n v="1"/>
  </r>
  <r>
    <x v="21"/>
    <n v="636.99218799999835"/>
    <s v=""/>
    <n v="636.99218799999835"/>
    <s v=""/>
    <n v="1"/>
  </r>
  <r>
    <x v="22"/>
    <n v="651.31054699999913"/>
    <s v=""/>
    <n v="651.31054699999913"/>
    <s v=""/>
    <n v="1"/>
  </r>
  <r>
    <x v="23"/>
    <n v="600.69238300000143"/>
    <s v=""/>
    <n v="600.69238300000143"/>
    <s v=""/>
    <n v="1"/>
  </r>
  <r>
    <x v="0"/>
    <n v="532.43359400000008"/>
    <s v=""/>
    <n v="532.43359400000008"/>
    <s v=""/>
    <n v="1"/>
  </r>
  <r>
    <x v="1"/>
    <n v="471.46777370000018"/>
    <s v=""/>
    <n v="471.46777370000018"/>
    <s v=""/>
    <n v="1"/>
  </r>
  <r>
    <x v="2"/>
    <n v="428.30371089999971"/>
    <s v=""/>
    <n v="428.30371089999971"/>
    <s v=""/>
    <n v="1"/>
  </r>
  <r>
    <x v="3"/>
    <n v="432.8486327999999"/>
    <s v=""/>
    <n v="432.8486327999999"/>
    <s v=""/>
    <n v="1"/>
  </r>
  <r>
    <x v="4"/>
    <n v="420.4658202999999"/>
    <s v=""/>
    <n v="420.4658202999999"/>
    <s v=""/>
    <n v="1"/>
  </r>
  <r>
    <x v="5"/>
    <n v="450.26269569999931"/>
    <s v=""/>
    <n v="450.26269569999931"/>
    <s v=""/>
    <n v="1"/>
  </r>
  <r>
    <x v="6"/>
    <n v="512.60351599999922"/>
    <s v=""/>
    <n v="512.60351599999922"/>
    <s v=""/>
    <n v="1"/>
  </r>
  <r>
    <x v="7"/>
    <n v="576.97949200000039"/>
    <s v=""/>
    <n v="576.97949200000039"/>
    <s v=""/>
    <n v="1"/>
  </r>
  <r>
    <x v="8"/>
    <n v="619.08105400000022"/>
    <s v=""/>
    <n v="619.08105400000022"/>
    <s v=""/>
    <n v="1"/>
  </r>
  <r>
    <x v="9"/>
    <n v="708.85546799999975"/>
    <s v=""/>
    <n v="708.85546799999975"/>
    <s v=""/>
    <n v="1"/>
  </r>
  <r>
    <x v="10"/>
    <n v="779.70996100000048"/>
    <s v=""/>
    <n v="779.70996100000048"/>
    <s v=""/>
    <n v="1"/>
  </r>
  <r>
    <x v="11"/>
    <n v="854.86718799999835"/>
    <s v=""/>
    <n v="854.86718799999835"/>
    <s v=""/>
    <n v="1"/>
  </r>
  <r>
    <x v="12"/>
    <n v="1014.6308590000008"/>
    <s v=""/>
    <n v="1014.6308590000008"/>
    <s v=""/>
    <n v="1"/>
  </r>
  <r>
    <x v="13"/>
    <n v="1031.3095709999998"/>
    <s v=""/>
    <n v="1031.3095709999998"/>
    <s v=""/>
    <n v="1"/>
  </r>
  <r>
    <x v="14"/>
    <n v="926.50292999999874"/>
    <s v=""/>
    <n v="926.50292999999874"/>
    <s v=""/>
    <n v="1"/>
  </r>
  <r>
    <x v="15"/>
    <n v="738.01269499999944"/>
    <s v=""/>
    <n v="738.01269499999944"/>
    <s v=""/>
    <n v="1"/>
  </r>
  <r>
    <x v="16"/>
    <n v="503.11230499999874"/>
    <s v=""/>
    <n v="503.11230499999874"/>
    <s v=""/>
    <n v="1"/>
  </r>
  <r>
    <x v="17"/>
    <n v="315.81445299999905"/>
    <s v=""/>
    <n v="315.81445299999905"/>
    <s v=""/>
    <n v="1"/>
  </r>
  <r>
    <x v="18"/>
    <n v="328.78710900000078"/>
    <s v=""/>
    <n v="328.78710900000078"/>
    <s v=""/>
    <n v="1"/>
  </r>
  <r>
    <x v="19"/>
    <n v="367.40038999999888"/>
    <s v=""/>
    <n v="367.40038999999888"/>
    <s v=""/>
    <n v="1"/>
  </r>
  <r>
    <x v="20"/>
    <n v="337.31933600000048"/>
    <s v=""/>
    <n v="337.31933600000048"/>
    <s v=""/>
    <n v="1"/>
  </r>
  <r>
    <x v="21"/>
    <n v="401.00097699999969"/>
    <s v=""/>
    <n v="401.00097699999969"/>
    <s v=""/>
    <n v="1"/>
  </r>
  <r>
    <x v="22"/>
    <n v="473.46875"/>
    <s v=""/>
    <n v="473.46875"/>
    <s v=""/>
    <n v="1"/>
  </r>
  <r>
    <x v="23"/>
    <n v="539.97851499999888"/>
    <s v=""/>
    <n v="539.97851499999888"/>
    <s v=""/>
    <n v="1"/>
  </r>
  <r>
    <x v="0"/>
    <n v="249.42578099999992"/>
    <s v=""/>
    <n v="249.42578099999992"/>
    <s v=""/>
    <n v="1"/>
  </r>
  <r>
    <x v="1"/>
    <n v="243.79296800000157"/>
    <s v=""/>
    <n v="243.79296800000157"/>
    <s v=""/>
    <n v="1"/>
  </r>
  <r>
    <x v="2"/>
    <n v="196.6923827999999"/>
    <s v=""/>
    <n v="196.6923827999999"/>
    <s v=""/>
    <n v="1"/>
  </r>
  <r>
    <x v="3"/>
    <n v="211.64648429999943"/>
    <s v=""/>
    <n v="211.64648429999943"/>
    <s v=""/>
    <n v="1"/>
  </r>
  <r>
    <x v="4"/>
    <n v="111.06347660000029"/>
    <s v=""/>
    <n v="111.06347660000029"/>
    <s v=""/>
    <n v="1"/>
  </r>
  <r>
    <x v="5"/>
    <n v="122.61914059999981"/>
    <s v=""/>
    <n v="122.61914059999981"/>
    <s v=""/>
    <n v="1"/>
  </r>
  <r>
    <x v="6"/>
    <n v="177.91503899999952"/>
    <s v=""/>
    <n v="177.91503899999952"/>
    <s v=""/>
    <n v="1"/>
  </r>
  <r>
    <x v="7"/>
    <n v="310.41210900000078"/>
    <s v=""/>
    <n v="310.41210900000078"/>
    <s v=""/>
    <n v="1"/>
  </r>
  <r>
    <x v="8"/>
    <n v="369.22265599999992"/>
    <s v=""/>
    <n v="369.22265599999992"/>
    <s v=""/>
    <n v="1"/>
  </r>
  <r>
    <x v="9"/>
    <n v="393.65918000000056"/>
    <s v=""/>
    <n v="393.65918000000056"/>
    <s v=""/>
    <n v="1"/>
  </r>
  <r>
    <x v="10"/>
    <n v="439.70800800000143"/>
    <s v=""/>
    <n v="439.70800800000143"/>
    <s v=""/>
    <n v="1"/>
  </r>
  <r>
    <x v="11"/>
    <n v="558.11718700000165"/>
    <s v=""/>
    <n v="558.11718700000165"/>
    <s v=""/>
    <n v="1"/>
  </r>
  <r>
    <x v="12"/>
    <n v="685.60839800000031"/>
    <s v=""/>
    <n v="685.60839800000031"/>
    <s v=""/>
    <n v="1"/>
  </r>
  <r>
    <x v="13"/>
    <n v="747.21386700000039"/>
    <s v=""/>
    <n v="747.21386700000039"/>
    <s v=""/>
    <n v="1"/>
  </r>
  <r>
    <x v="14"/>
    <n v="795.77538999999888"/>
    <s v=""/>
    <n v="795.77538999999888"/>
    <s v=""/>
    <n v="1"/>
  </r>
  <r>
    <x v="15"/>
    <n v="618.61035100000117"/>
    <s v=""/>
    <n v="618.61035100000117"/>
    <s v=""/>
    <n v="1"/>
  </r>
  <r>
    <x v="16"/>
    <n v="486.77734300000157"/>
    <s v=""/>
    <n v="486.77734300000157"/>
    <s v=""/>
    <n v="1"/>
  </r>
  <r>
    <x v="17"/>
    <n v="368.19335900000078"/>
    <s v=""/>
    <n v="368.19335900000078"/>
    <s v=""/>
    <n v="1"/>
  </r>
  <r>
    <x v="18"/>
    <n v="501.25585900000078"/>
    <s v=""/>
    <n v="501.25585900000078"/>
    <s v=""/>
    <n v="1"/>
  </r>
  <r>
    <x v="19"/>
    <n v="569.68847600000117"/>
    <s v=""/>
    <n v="569.68847600000117"/>
    <s v=""/>
    <n v="1"/>
  </r>
  <r>
    <x v="20"/>
    <n v="603.88671799999975"/>
    <s v=""/>
    <n v="603.88671799999975"/>
    <s v=""/>
    <n v="1"/>
  </r>
  <r>
    <x v="21"/>
    <n v="691.48925700000109"/>
    <s v=""/>
    <n v="691.48925700000109"/>
    <s v=""/>
    <n v="1"/>
  </r>
  <r>
    <x v="22"/>
    <n v="698.77343800000017"/>
    <s v=""/>
    <n v="698.77343800000017"/>
    <s v=""/>
    <n v="1"/>
  </r>
  <r>
    <x v="23"/>
    <n v="728.09765599999992"/>
    <s v=""/>
    <n v="728.09765599999992"/>
    <s v=""/>
    <n v="1"/>
  </r>
  <r>
    <x v="0"/>
    <n v="528.70605400000022"/>
    <s v=""/>
    <n v="528.70605400000022"/>
    <s v=""/>
    <n v="1"/>
  </r>
  <r>
    <x v="1"/>
    <n v="481.19726499999888"/>
    <s v=""/>
    <n v="481.19726499999888"/>
    <s v=""/>
    <n v="1"/>
  </r>
  <r>
    <x v="2"/>
    <n v="441.62890619999962"/>
    <s v=""/>
    <n v="441.62890619999962"/>
    <s v=""/>
    <n v="1"/>
  </r>
  <r>
    <x v="3"/>
    <n v="536.12597619999906"/>
    <s v=""/>
    <n v="536.12597619999906"/>
    <s v=""/>
    <n v="1"/>
  </r>
  <r>
    <x v="4"/>
    <n v="515.96972620000088"/>
    <s v=""/>
    <n v="515.96972620000088"/>
    <s v=""/>
    <n v="1"/>
  </r>
  <r>
    <x v="5"/>
    <n v="485.42089839999971"/>
    <s v=""/>
    <n v="485.42089839999971"/>
    <s v=""/>
    <n v="1"/>
  </r>
  <r>
    <x v="6"/>
    <n v="515.04394599999978"/>
    <s v=""/>
    <n v="515.04394599999978"/>
    <s v=""/>
    <n v="1"/>
  </r>
  <r>
    <x v="7"/>
    <n v="604.35253899999952"/>
    <s v=""/>
    <n v="604.35253899999952"/>
    <s v=""/>
    <n v="1"/>
  </r>
  <r>
    <x v="8"/>
    <n v="613.25683600000048"/>
    <s v=""/>
    <n v="613.25683600000048"/>
    <s v=""/>
    <n v="1"/>
  </r>
  <r>
    <x v="9"/>
    <n v="583.09863199999927"/>
    <s v=""/>
    <n v="583.09863199999927"/>
    <s v=""/>
    <n v="1"/>
  </r>
  <r>
    <x v="10"/>
    <n v="681.59179699999913"/>
    <s v=""/>
    <n v="681.59179699999913"/>
    <s v=""/>
    <n v="1"/>
  </r>
  <r>
    <x v="11"/>
    <n v="995.16015599999992"/>
    <s v=""/>
    <n v="995.16015599999992"/>
    <s v=""/>
    <n v="1"/>
  </r>
  <r>
    <x v="12"/>
    <n v="1224.0126949999994"/>
    <s v=""/>
    <n v="1224.0126949999994"/>
    <s v=""/>
    <n v="1"/>
  </r>
  <r>
    <x v="13"/>
    <n v="1569.9541009999994"/>
    <s v=""/>
    <n v="1569.9541009999994"/>
    <s v=""/>
    <n v="1"/>
  </r>
  <r>
    <x v="14"/>
    <n v="1875.1152340000008"/>
    <s v=""/>
    <n v="1875.1152340000008"/>
    <s v=""/>
    <n v="1"/>
  </r>
  <r>
    <x v="15"/>
    <n v="2072.4794920000022"/>
    <s v=""/>
    <n v="2072.4794920000022"/>
    <s v=""/>
    <n v="1"/>
  </r>
  <r>
    <x v="16"/>
    <n v="2259.078125"/>
    <s v=""/>
    <n v="2259.078125"/>
    <s v=""/>
    <n v="1"/>
  </r>
  <r>
    <x v="17"/>
    <n v="2279.1630859999987"/>
    <s v=""/>
    <n v="2279.1630859999987"/>
    <s v=""/>
    <n v="1"/>
  </r>
  <r>
    <x v="18"/>
    <n v="2084.8125"/>
    <s v=""/>
    <n v="2084.8125"/>
    <s v=""/>
    <n v="1"/>
  </r>
  <r>
    <x v="19"/>
    <n v="1953.861327999999"/>
    <s v=""/>
    <n v="1953.861327999999"/>
    <s v=""/>
    <n v="1"/>
  </r>
  <r>
    <x v="20"/>
    <n v="1731.4658200000013"/>
    <s v=""/>
    <n v="1731.4658200000013"/>
    <s v=""/>
    <n v="1"/>
  </r>
  <r>
    <x v="21"/>
    <n v="1566.8876959999998"/>
    <s v=""/>
    <n v="1566.8876959999998"/>
    <s v=""/>
    <n v="1"/>
  </r>
  <r>
    <x v="22"/>
    <n v="1344.341797000001"/>
    <s v=""/>
    <n v="1344.341797000001"/>
    <s v=""/>
    <n v="1"/>
  </r>
  <r>
    <x v="23"/>
    <n v="1137.6201170000004"/>
    <s v=""/>
    <n v="1137.6201170000004"/>
    <s v=""/>
    <n v="1"/>
  </r>
  <r>
    <x v="0"/>
    <n v="1332.7666010000012"/>
    <s v=""/>
    <n v="1332.7666010000012"/>
    <s v=""/>
    <n v="1"/>
  </r>
  <r>
    <x v="1"/>
    <n v="1227.4619139999995"/>
    <s v=""/>
    <n v="1227.4619139999995"/>
    <s v=""/>
    <n v="1"/>
  </r>
  <r>
    <x v="2"/>
    <n v="1100.7558590000008"/>
    <s v=""/>
    <n v="1100.7558590000008"/>
    <s v=""/>
    <n v="1"/>
  </r>
  <r>
    <x v="3"/>
    <n v="1181.3193356000011"/>
    <s v=""/>
    <n v="1181.3193356000011"/>
    <s v=""/>
    <n v="1"/>
  </r>
  <r>
    <x v="4"/>
    <n v="1150.5507811999996"/>
    <s v=""/>
    <n v="1150.5507811999996"/>
    <s v=""/>
    <n v="1"/>
  </r>
  <r>
    <x v="5"/>
    <n v="1143.1806636999991"/>
    <s v=""/>
    <n v="1143.1806636999991"/>
    <s v=""/>
    <n v="1"/>
  </r>
  <r>
    <x v="6"/>
    <n v="1156.6191402000004"/>
    <s v=""/>
    <n v="1156.6191402000004"/>
    <s v=""/>
    <n v="1"/>
  </r>
  <r>
    <x v="7"/>
    <n v="1174.7939449000005"/>
    <s v=""/>
    <n v="1174.7939449000005"/>
    <s v=""/>
    <n v="1"/>
  </r>
  <r>
    <x v="8"/>
    <n v="1127.4306639999995"/>
    <s v=""/>
    <n v="1127.4306639999995"/>
    <s v=""/>
    <n v="1"/>
  </r>
  <r>
    <x v="9"/>
    <n v="1217.4902350000011"/>
    <s v=""/>
    <n v="1217.4902350000011"/>
    <s v=""/>
    <n v="1"/>
  </r>
  <r>
    <x v="10"/>
    <n v="1307.5849610000005"/>
    <s v=""/>
    <n v="1307.5849610000005"/>
    <s v=""/>
    <n v="1"/>
  </r>
  <r>
    <x v="11"/>
    <n v="1339.0830079999996"/>
    <s v=""/>
    <n v="1339.0830079999996"/>
    <s v=""/>
    <n v="1"/>
  </r>
  <r>
    <x v="12"/>
    <n v="1325.2890630000002"/>
    <s v=""/>
    <n v="1325.2890630000002"/>
    <s v=""/>
    <n v="1"/>
  </r>
  <r>
    <x v="13"/>
    <n v="1236.7724609999987"/>
    <s v=""/>
    <n v="1236.7724609999987"/>
    <s v=""/>
    <n v="1"/>
  </r>
  <r>
    <x v="14"/>
    <n v="1159.2109369999998"/>
    <s v=""/>
    <n v="1159.2109369999998"/>
    <s v=""/>
    <n v="1"/>
  </r>
  <r>
    <x v="15"/>
    <n v="1077.7470700000013"/>
    <s v=""/>
    <n v="1077.7470700000013"/>
    <s v=""/>
    <n v="1"/>
  </r>
  <r>
    <x v="16"/>
    <n v="989.48535199999969"/>
    <s v=""/>
    <n v="989.48535199999969"/>
    <s v=""/>
    <n v="1"/>
  </r>
  <r>
    <x v="17"/>
    <n v="801.73632800000087"/>
    <s v=""/>
    <n v="801.73632800000087"/>
    <s v=""/>
    <n v="1"/>
  </r>
  <r>
    <x v="18"/>
    <n v="781.17675699999927"/>
    <s v=""/>
    <n v="781.17675699999927"/>
    <s v=""/>
    <n v="1"/>
  </r>
  <r>
    <x v="19"/>
    <n v="948.26171800000157"/>
    <s v=""/>
    <n v="948.26171800000157"/>
    <s v=""/>
    <n v="1"/>
  </r>
  <r>
    <x v="20"/>
    <n v="1119.3964849999993"/>
    <s v=""/>
    <n v="1119.3964849999993"/>
    <s v=""/>
    <n v="1"/>
  </r>
  <r>
    <x v="21"/>
    <n v="1312.3300780000009"/>
    <s v=""/>
    <n v="1312.3300780000009"/>
    <s v=""/>
    <n v="1"/>
  </r>
  <r>
    <x v="22"/>
    <n v="1418.3115230000003"/>
    <s v=""/>
    <n v="1418.3115230000003"/>
    <s v=""/>
    <n v="1"/>
  </r>
  <r>
    <x v="23"/>
    <n v="1425.3271480000003"/>
    <s v=""/>
    <n v="1425.3271480000003"/>
    <s v=""/>
    <n v="1"/>
  </r>
  <r>
    <x v="0"/>
    <n v="1063.8134759999994"/>
    <s v=""/>
    <n v="1063.8134759999994"/>
    <s v=""/>
    <n v="1"/>
  </r>
  <r>
    <x v="1"/>
    <n v="979.5625"/>
    <s v=""/>
    <n v="979.5625"/>
    <s v=""/>
    <n v="1"/>
  </r>
  <r>
    <x v="2"/>
    <n v="912.8066402000004"/>
    <s v=""/>
    <n v="912.8066402000004"/>
    <s v=""/>
    <n v="1"/>
  </r>
  <r>
    <x v="3"/>
    <n v="952.8066402000004"/>
    <s v=""/>
    <n v="952.8066402000004"/>
    <s v=""/>
    <n v="1"/>
  </r>
  <r>
    <x v="4"/>
    <n v="972.39843710000059"/>
    <s v=""/>
    <n v="972.39843710000059"/>
    <s v=""/>
    <n v="1"/>
  </r>
  <r>
    <x v="5"/>
    <n v="952.95703160000085"/>
    <s v=""/>
    <n v="952.95703160000085"/>
    <s v=""/>
    <n v="1"/>
  </r>
  <r>
    <x v="6"/>
    <n v="972.95703160000085"/>
    <s v=""/>
    <n v="972.95703160000085"/>
    <s v=""/>
    <n v="1"/>
  </r>
  <r>
    <x v="7"/>
    <n v="1060.1347655999998"/>
    <s v=""/>
    <n v="1060.1347655999998"/>
    <s v=""/>
    <n v="1"/>
  </r>
  <r>
    <x v="8"/>
    <n v="1221.5458987000002"/>
    <s v=""/>
    <n v="1221.5458987000002"/>
    <s v=""/>
    <n v="1"/>
  </r>
  <r>
    <x v="9"/>
    <n v="1400.0039059999999"/>
    <s v=""/>
    <n v="1400.0039059999999"/>
    <s v=""/>
    <n v="1"/>
  </r>
  <r>
    <x v="10"/>
    <n v="1566.0507819999984"/>
    <s v=""/>
    <n v="1566.0507819999984"/>
    <s v=""/>
    <n v="1"/>
  </r>
  <r>
    <x v="11"/>
    <n v="1616.3671869999998"/>
    <s v=""/>
    <n v="1616.3671869999998"/>
    <s v=""/>
    <n v="1"/>
  </r>
  <r>
    <x v="12"/>
    <n v="1572.0634760000012"/>
    <s v=""/>
    <n v="1572.0634760000012"/>
    <s v=""/>
    <n v="1"/>
  </r>
  <r>
    <x v="13"/>
    <n v="1478.2617190000001"/>
    <s v=""/>
    <n v="1478.2617190000001"/>
    <s v=""/>
    <n v="1"/>
  </r>
  <r>
    <x v="14"/>
    <n v="1394.8300780000009"/>
    <s v=""/>
    <n v="1394.8300780000009"/>
    <s v=""/>
    <n v="1"/>
  </r>
  <r>
    <x v="15"/>
    <n v="1341.2353510000012"/>
    <s v=""/>
    <n v="1341.2353510000012"/>
    <s v=""/>
    <n v="1"/>
  </r>
  <r>
    <x v="16"/>
    <n v="1241.0263679999989"/>
    <s v=""/>
    <n v="1241.0263679999989"/>
    <s v=""/>
    <n v="1"/>
  </r>
  <r>
    <x v="17"/>
    <n v="1106.890625"/>
    <s v=""/>
    <n v="1106.890625"/>
    <s v=""/>
    <n v="1"/>
  </r>
  <r>
    <x v="18"/>
    <n v="1055.9003909999992"/>
    <s v=""/>
    <n v="1055.9003909999992"/>
    <s v=""/>
    <n v="1"/>
  </r>
  <r>
    <x v="19"/>
    <n v="1086.7363280000009"/>
    <s v=""/>
    <n v="1086.7363280000009"/>
    <s v=""/>
    <n v="1"/>
  </r>
  <r>
    <x v="20"/>
    <n v="1148.736327999999"/>
    <s v=""/>
    <n v="1148.736327999999"/>
    <s v=""/>
    <n v="1"/>
  </r>
  <r>
    <x v="21"/>
    <n v="1212.8984380000002"/>
    <s v=""/>
    <n v="1212.8984380000002"/>
    <s v=""/>
    <n v="1"/>
  </r>
  <r>
    <x v="22"/>
    <n v="1206.8896489999988"/>
    <s v=""/>
    <n v="1206.8896489999988"/>
    <s v=""/>
    <n v="1"/>
  </r>
  <r>
    <x v="23"/>
    <n v="1129.5097649999989"/>
    <s v=""/>
    <n v="1129.5097649999989"/>
    <s v=""/>
    <n v="1"/>
  </r>
  <r>
    <x v="0"/>
    <n v="320.36621100000048"/>
    <s v=""/>
    <n v="320.36621100000048"/>
    <s v=""/>
    <n v="1"/>
  </r>
  <r>
    <x v="1"/>
    <n v="324.96093719999953"/>
    <s v=""/>
    <n v="324.96093719999953"/>
    <s v=""/>
    <n v="1"/>
  </r>
  <r>
    <x v="2"/>
    <n v="286.63867179999943"/>
    <s v=""/>
    <n v="286.63867179999943"/>
    <s v=""/>
    <n v="1"/>
  </r>
  <r>
    <x v="3"/>
    <n v="314.28027339999971"/>
    <s v=""/>
    <n v="314.28027339999971"/>
    <s v=""/>
    <n v="1"/>
  </r>
  <r>
    <x v="4"/>
    <n v="310.59375"/>
    <s v=""/>
    <n v="310.59375"/>
    <s v=""/>
    <n v="1"/>
  </r>
  <r>
    <x v="5"/>
    <n v="344.25488310000037"/>
    <s v=""/>
    <n v="344.25488310000037"/>
    <s v=""/>
    <n v="1"/>
  </r>
  <r>
    <x v="6"/>
    <n v="417.1152349999993"/>
    <s v=""/>
    <n v="417.1152349999993"/>
    <s v=""/>
    <n v="1"/>
  </r>
  <r>
    <x v="7"/>
    <n v="452.58984400000008"/>
    <s v=""/>
    <n v="452.58984400000008"/>
    <s v=""/>
    <n v="1"/>
  </r>
  <r>
    <x v="8"/>
    <n v="441.16210899999896"/>
    <s v=""/>
    <n v="441.16210899999896"/>
    <s v=""/>
    <n v="1"/>
  </r>
  <r>
    <x v="9"/>
    <n v="467.08105400000022"/>
    <s v=""/>
    <n v="467.08105400000022"/>
    <s v=""/>
    <n v="1"/>
  </r>
  <r>
    <x v="10"/>
    <n v="460.66796900000008"/>
    <s v=""/>
    <n v="460.66796900000008"/>
    <s v=""/>
    <n v="1"/>
  </r>
  <r>
    <x v="11"/>
    <n v="487.99609299999975"/>
    <s v=""/>
    <n v="487.99609299999975"/>
    <s v=""/>
    <n v="1"/>
  </r>
  <r>
    <x v="12"/>
    <n v="612.703125"/>
    <s v=""/>
    <n v="612.703125"/>
    <s v=""/>
    <n v="1"/>
  </r>
  <r>
    <x v="13"/>
    <n v="701.88964800000031"/>
    <s v=""/>
    <n v="701.88964800000031"/>
    <s v=""/>
    <n v="1"/>
  </r>
  <r>
    <x v="14"/>
    <n v="665.71777300000031"/>
    <s v=""/>
    <n v="665.71777300000031"/>
    <s v=""/>
    <n v="1"/>
  </r>
  <r>
    <x v="15"/>
    <n v="591.57910199999969"/>
    <s v=""/>
    <n v="591.57910199999969"/>
    <s v=""/>
    <n v="1"/>
  </r>
  <r>
    <x v="16"/>
    <n v="473.25"/>
    <s v=""/>
    <n v="473.25"/>
    <s v=""/>
    <n v="1"/>
  </r>
  <r>
    <x v="17"/>
    <n v="294.04492199999913"/>
    <s v=""/>
    <n v="294.04492199999913"/>
    <s v=""/>
    <n v="1"/>
  </r>
  <r>
    <x v="18"/>
    <n v="337.08691400000134"/>
    <s v=""/>
    <n v="337.08691400000134"/>
    <s v=""/>
    <n v="1"/>
  </r>
  <r>
    <x v="19"/>
    <n v="331.91503900000134"/>
    <s v=""/>
    <n v="331.91503900000134"/>
    <s v=""/>
    <n v="1"/>
  </r>
  <r>
    <x v="20"/>
    <n v="298.72461000000112"/>
    <s v=""/>
    <n v="298.72461000000112"/>
    <s v=""/>
    <n v="1"/>
  </r>
  <r>
    <x v="21"/>
    <n v="282.13769499999944"/>
    <s v=""/>
    <n v="282.13769499999944"/>
    <s v=""/>
    <n v="1"/>
  </r>
  <r>
    <x v="22"/>
    <n v="400.64550700000109"/>
    <s v=""/>
    <n v="400.64550700000109"/>
    <s v=""/>
    <n v="1"/>
  </r>
  <r>
    <x v="23"/>
    <n v="460.63378899999952"/>
    <s v=""/>
    <n v="460.63378899999952"/>
    <s v=""/>
    <n v="1"/>
  </r>
  <r>
    <x v="0"/>
    <n v="483.28320300000087"/>
    <s v=""/>
    <n v="483.28320300000087"/>
    <s v=""/>
    <n v="1"/>
  </r>
  <r>
    <x v="1"/>
    <n v="410.35546840000097"/>
    <s v=""/>
    <n v="410.35546840000097"/>
    <s v=""/>
    <n v="1"/>
  </r>
  <r>
    <x v="2"/>
    <n v="414.70605439999963"/>
    <s v=""/>
    <n v="414.70605439999963"/>
    <s v=""/>
    <n v="1"/>
  </r>
  <r>
    <x v="3"/>
    <n v="420.77246089999971"/>
    <s v=""/>
    <n v="420.77246089999971"/>
    <s v=""/>
    <n v="1"/>
  </r>
  <r>
    <x v="4"/>
    <n v="400.796875"/>
    <s v=""/>
    <n v="400.796875"/>
    <s v=""/>
    <n v="1"/>
  </r>
  <r>
    <x v="5"/>
    <n v="341.55664099999922"/>
    <s v=""/>
    <n v="341.55664099999922"/>
    <s v=""/>
    <n v="1"/>
  </r>
  <r>
    <x v="6"/>
    <n v="323.86718699999983"/>
    <s v=""/>
    <n v="323.86718699999983"/>
    <s v=""/>
    <n v="1"/>
  </r>
  <r>
    <x v="7"/>
    <n v="306.66308599999866"/>
    <s v=""/>
    <n v="306.66308599999866"/>
    <s v=""/>
    <n v="1"/>
  </r>
  <r>
    <x v="8"/>
    <n v="394.64843700000165"/>
    <s v=""/>
    <n v="394.64843700000165"/>
    <s v=""/>
    <n v="1"/>
  </r>
  <r>
    <x v="9"/>
    <n v="513.8125"/>
    <s v=""/>
    <n v="513.8125"/>
    <s v=""/>
    <n v="1"/>
  </r>
  <r>
    <x v="10"/>
    <n v="598.69043000000056"/>
    <s v=""/>
    <n v="598.69043000000056"/>
    <s v=""/>
    <n v="1"/>
  </r>
  <r>
    <x v="11"/>
    <n v="765.32519599999978"/>
    <s v=""/>
    <n v="765.32519599999978"/>
    <s v=""/>
    <n v="1"/>
  </r>
  <r>
    <x v="12"/>
    <n v="997.57519499999944"/>
    <s v=""/>
    <n v="997.57519499999944"/>
    <s v=""/>
    <n v="1"/>
  </r>
  <r>
    <x v="13"/>
    <n v="1139.8291019999997"/>
    <s v=""/>
    <n v="1139.8291019999997"/>
    <s v=""/>
    <n v="1"/>
  </r>
  <r>
    <x v="14"/>
    <n v="1085.1826179999989"/>
    <s v=""/>
    <n v="1085.1826179999989"/>
    <s v=""/>
    <n v="1"/>
  </r>
  <r>
    <x v="15"/>
    <n v="913.24609299999975"/>
    <s v=""/>
    <n v="913.24609299999975"/>
    <s v=""/>
    <n v="1"/>
  </r>
  <r>
    <x v="16"/>
    <n v="746.76074200000039"/>
    <s v=""/>
    <n v="746.76074200000039"/>
    <s v=""/>
    <n v="1"/>
  </r>
  <r>
    <x v="17"/>
    <n v="564.81347699999969"/>
    <s v=""/>
    <n v="564.81347699999969"/>
    <s v=""/>
    <n v="1"/>
  </r>
  <r>
    <x v="18"/>
    <n v="442.69824200000039"/>
    <s v=""/>
    <n v="442.69824200000039"/>
    <s v=""/>
    <n v="1"/>
  </r>
  <r>
    <x v="19"/>
    <n v="302.47363199999927"/>
    <s v=""/>
    <n v="302.47363199999927"/>
    <s v=""/>
    <n v="1"/>
  </r>
  <r>
    <x v="20"/>
    <n v="171.21093699999983"/>
    <s v=""/>
    <n v="171.21093699999983"/>
    <s v=""/>
    <n v="1"/>
  </r>
  <r>
    <x v="21"/>
    <n v="58.754882999999609"/>
    <s v=""/>
    <n v="58.754882999999609"/>
    <s v=""/>
    <n v="1"/>
  </r>
  <r>
    <x v="22"/>
    <n v="67.603516000001036"/>
    <s v=""/>
    <n v="67.603516000001036"/>
    <s v=""/>
    <n v="1"/>
  </r>
  <r>
    <x v="23"/>
    <n v="90.595702999999048"/>
    <s v=""/>
    <n v="90.595702999999048"/>
    <s v=""/>
    <n v="1"/>
  </r>
  <r>
    <x v="0"/>
    <n v="-22.910157000000254"/>
    <n v="-22.910157000000254"/>
    <s v=""/>
    <n v="1"/>
    <s v=""/>
  </r>
  <r>
    <x v="1"/>
    <n v="-70.813475999999355"/>
    <n v="-70.813475999999355"/>
    <s v=""/>
    <n v="1"/>
    <s v=""/>
  </r>
  <r>
    <x v="2"/>
    <n v="-76.975586000000476"/>
    <n v="-76.975586000000476"/>
    <s v=""/>
    <n v="1"/>
    <s v=""/>
  </r>
  <r>
    <x v="3"/>
    <n v="-149.01464800000031"/>
    <n v="-149.01464800000031"/>
    <s v=""/>
    <n v="1"/>
    <s v=""/>
  </r>
  <r>
    <x v="4"/>
    <n v="-252.41601499999888"/>
    <n v="-252.41601499999888"/>
    <s v=""/>
    <n v="1"/>
    <s v=""/>
  </r>
  <r>
    <x v="5"/>
    <n v="-387.37597599999935"/>
    <n v="-387.37597599999935"/>
    <s v=""/>
    <n v="1"/>
    <s v=""/>
  </r>
  <r>
    <x v="6"/>
    <n v="-479.53222699999969"/>
    <n v="-479.53222699999969"/>
    <s v=""/>
    <n v="1"/>
    <s v=""/>
  </r>
  <r>
    <x v="7"/>
    <n v="-507.68359400000008"/>
    <n v="-507.68359400000008"/>
    <s v=""/>
    <n v="1"/>
    <s v=""/>
  </r>
  <r>
    <x v="8"/>
    <n v="-462.35742200000095"/>
    <n v="-462.35742200000095"/>
    <s v=""/>
    <n v="1"/>
    <s v=""/>
  </r>
  <r>
    <x v="9"/>
    <n v="-493.64648400000078"/>
    <n v="-493.64648400000078"/>
    <s v=""/>
    <n v="1"/>
    <s v=""/>
  </r>
  <r>
    <x v="10"/>
    <n v="-481.60839899999883"/>
    <n v="-481.60839899999883"/>
    <s v=""/>
    <n v="1"/>
    <s v=""/>
  </r>
  <r>
    <x v="11"/>
    <n v="-422.35351599999922"/>
    <n v="-422.35351599999922"/>
    <s v=""/>
    <n v="1"/>
    <s v=""/>
  </r>
  <r>
    <x v="12"/>
    <n v="-270.4785150000007"/>
    <n v="-270.4785150000007"/>
    <s v=""/>
    <n v="1"/>
    <s v=""/>
  </r>
  <r>
    <x v="13"/>
    <n v="-238.25"/>
    <n v="-238.25"/>
    <s v=""/>
    <n v="1"/>
    <s v=""/>
  </r>
  <r>
    <x v="14"/>
    <n v="-226.08984399999827"/>
    <n v="-226.08984399999827"/>
    <s v=""/>
    <n v="1"/>
    <s v=""/>
  </r>
  <r>
    <x v="15"/>
    <n v="-258.79882800000269"/>
    <n v="-258.79882800000269"/>
    <s v=""/>
    <n v="1"/>
    <s v=""/>
  </r>
  <r>
    <x v="16"/>
    <n v="-282.68164000000252"/>
    <n v="-282.68164000000252"/>
    <s v=""/>
    <n v="1"/>
    <s v=""/>
  </r>
  <r>
    <x v="17"/>
    <n v="-382.77148499999748"/>
    <n v="-382.77148499999748"/>
    <s v=""/>
    <n v="1"/>
    <s v=""/>
  </r>
  <r>
    <x v="18"/>
    <n v="-261.51757899999939"/>
    <n v="-261.51757899999939"/>
    <s v=""/>
    <n v="1"/>
    <s v=""/>
  </r>
  <r>
    <x v="19"/>
    <n v="-102.26464899999883"/>
    <n v="-102.26464899999883"/>
    <s v=""/>
    <n v="1"/>
    <s v=""/>
  </r>
  <r>
    <x v="20"/>
    <n v="-344.51660199999969"/>
    <n v="-344.51660199999969"/>
    <s v=""/>
    <n v="1"/>
    <s v=""/>
  </r>
  <r>
    <x v="21"/>
    <n v="-426.19824200000039"/>
    <n v="-426.19824200000039"/>
    <s v=""/>
    <n v="1"/>
    <s v=""/>
  </r>
  <r>
    <x v="22"/>
    <n v="-363.84472699999969"/>
    <n v="-363.84472699999969"/>
    <s v=""/>
    <n v="1"/>
    <s v=""/>
  </r>
  <r>
    <x v="23"/>
    <n v="-228.015625"/>
    <n v="-228.015625"/>
    <s v=""/>
    <n v="1"/>
    <s v=""/>
  </r>
  <r>
    <x v="0"/>
    <n v="-459.66503899999952"/>
    <n v="-459.66503899999952"/>
    <s v=""/>
    <n v="1"/>
    <s v=""/>
  </r>
  <r>
    <x v="1"/>
    <n v="-407.20898400000078"/>
    <n v="-407.20898400000078"/>
    <s v=""/>
    <n v="1"/>
    <s v=""/>
  </r>
  <r>
    <x v="2"/>
    <n v="-396.37109400000008"/>
    <n v="-396.37109400000008"/>
    <s v=""/>
    <n v="1"/>
    <s v=""/>
  </r>
  <r>
    <x v="3"/>
    <n v="-443.4433599999993"/>
    <n v="-443.4433599999993"/>
    <s v=""/>
    <n v="1"/>
    <s v=""/>
  </r>
  <r>
    <x v="4"/>
    <n v="-414.05078099999992"/>
    <n v="-414.05078099999992"/>
    <s v=""/>
    <n v="1"/>
    <s v=""/>
  </r>
  <r>
    <x v="5"/>
    <n v="-497.02246099999866"/>
    <n v="-497.02246099999866"/>
    <s v=""/>
    <n v="1"/>
    <s v=""/>
  </r>
  <r>
    <x v="6"/>
    <n v="-444.09277300000031"/>
    <n v="-444.09277300000031"/>
    <s v=""/>
    <n v="1"/>
    <s v=""/>
  </r>
  <r>
    <x v="7"/>
    <n v="-379.71093800000017"/>
    <n v="-379.71093800000017"/>
    <s v=""/>
    <n v="1"/>
    <s v=""/>
  </r>
  <r>
    <x v="8"/>
    <n v="-191.06152399999883"/>
    <n v="-191.06152399999883"/>
    <s v=""/>
    <n v="1"/>
    <s v=""/>
  </r>
  <r>
    <x v="9"/>
    <n v="278.09570300000087"/>
    <s v=""/>
    <n v="278.09570300000087"/>
    <s v=""/>
    <n v="1"/>
  </r>
  <r>
    <x v="10"/>
    <n v="591.67968699999983"/>
    <s v=""/>
    <n v="591.67968699999983"/>
    <s v=""/>
    <n v="1"/>
  </r>
  <r>
    <x v="11"/>
    <n v="818.89843700000165"/>
    <s v=""/>
    <n v="818.89843700000165"/>
    <s v=""/>
    <n v="1"/>
  </r>
  <r>
    <x v="12"/>
    <n v="1147.6738280000009"/>
    <s v=""/>
    <n v="1147.6738280000009"/>
    <s v=""/>
    <n v="1"/>
  </r>
  <r>
    <x v="13"/>
    <n v="1262.4638670000004"/>
    <s v=""/>
    <n v="1262.4638670000004"/>
    <s v=""/>
    <n v="1"/>
  </r>
  <r>
    <x v="14"/>
    <n v="1113.5742189999983"/>
    <s v=""/>
    <n v="1113.5742189999983"/>
    <s v=""/>
    <n v="1"/>
  </r>
  <r>
    <x v="15"/>
    <n v="965.87890600000173"/>
    <s v=""/>
    <n v="965.87890600000173"/>
    <s v=""/>
    <n v="1"/>
  </r>
  <r>
    <x v="16"/>
    <n v="819.84375"/>
    <s v=""/>
    <n v="819.84375"/>
    <s v=""/>
    <n v="1"/>
  </r>
  <r>
    <x v="17"/>
    <n v="905.21289000000252"/>
    <s v=""/>
    <n v="905.21289000000252"/>
    <s v=""/>
    <n v="1"/>
  </r>
  <r>
    <x v="18"/>
    <n v="977.22167900000022"/>
    <s v=""/>
    <n v="977.22167900000022"/>
    <s v=""/>
    <n v="1"/>
  </r>
  <r>
    <x v="19"/>
    <n v="939.56933599999866"/>
    <s v=""/>
    <n v="939.56933599999866"/>
    <s v=""/>
    <n v="1"/>
  </r>
  <r>
    <x v="20"/>
    <n v="944.23242199999913"/>
    <s v=""/>
    <n v="944.23242199999913"/>
    <s v=""/>
    <n v="1"/>
  </r>
  <r>
    <x v="21"/>
    <n v="985.24511700000039"/>
    <s v=""/>
    <n v="985.24511700000039"/>
    <s v=""/>
    <n v="1"/>
  </r>
  <r>
    <x v="22"/>
    <n v="985.88574200000039"/>
    <s v=""/>
    <n v="985.88574200000039"/>
    <s v=""/>
    <n v="1"/>
  </r>
  <r>
    <x v="23"/>
    <n v="967.87695300000087"/>
    <s v=""/>
    <n v="967.87695300000087"/>
    <s v=""/>
    <n v="1"/>
  </r>
  <r>
    <x v="0"/>
    <n v="425.38867200000095"/>
    <s v=""/>
    <n v="425.38867200000095"/>
    <s v=""/>
    <n v="1"/>
  </r>
  <r>
    <x v="1"/>
    <n v="507.09472599999935"/>
    <s v=""/>
    <n v="507.09472599999935"/>
    <s v=""/>
    <n v="1"/>
  </r>
  <r>
    <x v="2"/>
    <n v="554.82714800000031"/>
    <s v=""/>
    <n v="554.82714800000031"/>
    <s v=""/>
    <n v="1"/>
  </r>
  <r>
    <x v="3"/>
    <n v="575.796875"/>
    <s v=""/>
    <n v="575.796875"/>
    <s v=""/>
    <n v="1"/>
  </r>
  <r>
    <x v="4"/>
    <n v="570.87304700000095"/>
    <s v=""/>
    <n v="570.87304700000095"/>
    <s v=""/>
    <n v="1"/>
  </r>
  <r>
    <x v="5"/>
    <n v="591.42578099999992"/>
    <s v=""/>
    <n v="591.42578099999992"/>
    <s v=""/>
    <n v="1"/>
  </r>
  <r>
    <x v="6"/>
    <n v="686.62890599999992"/>
    <s v=""/>
    <n v="686.62890599999992"/>
    <s v=""/>
    <n v="1"/>
  </r>
  <r>
    <x v="7"/>
    <n v="776.39160099999935"/>
    <s v=""/>
    <n v="776.39160099999935"/>
    <s v=""/>
    <n v="1"/>
  </r>
  <r>
    <x v="8"/>
    <n v="941.79980499999874"/>
    <s v=""/>
    <n v="941.79980499999874"/>
    <s v=""/>
    <n v="1"/>
  </r>
  <r>
    <x v="9"/>
    <n v="1027.2724609999987"/>
    <s v=""/>
    <n v="1027.2724609999987"/>
    <s v=""/>
    <n v="1"/>
  </r>
  <r>
    <x v="10"/>
    <n v="1061.6650390000013"/>
    <s v=""/>
    <n v="1061.6650390000013"/>
    <s v=""/>
    <n v="1"/>
  </r>
  <r>
    <x v="11"/>
    <n v="1072.0869139999995"/>
    <s v=""/>
    <n v="1072.0869139999995"/>
    <s v=""/>
    <n v="1"/>
  </r>
  <r>
    <x v="12"/>
    <n v="1084.6914070000003"/>
    <s v=""/>
    <n v="1084.6914070000003"/>
    <s v=""/>
    <n v="1"/>
  </r>
  <r>
    <x v="13"/>
    <n v="1094.2949219999991"/>
    <s v=""/>
    <n v="1094.2949219999991"/>
    <s v=""/>
    <n v="1"/>
  </r>
  <r>
    <x v="14"/>
    <n v="995.18652399999883"/>
    <s v=""/>
    <n v="995.18652399999883"/>
    <s v=""/>
    <n v="1"/>
  </r>
  <r>
    <x v="15"/>
    <n v="848.76953099999992"/>
    <s v=""/>
    <n v="848.76953099999992"/>
    <s v=""/>
    <n v="1"/>
  </r>
  <r>
    <x v="16"/>
    <n v="738.24902300000213"/>
    <s v=""/>
    <n v="738.24902300000213"/>
    <s v=""/>
    <n v="1"/>
  </r>
  <r>
    <x v="17"/>
    <n v="697.06835900000078"/>
    <s v=""/>
    <n v="697.06835900000078"/>
    <s v=""/>
    <n v="1"/>
  </r>
  <r>
    <x v="18"/>
    <n v="813.69531200000165"/>
    <s v=""/>
    <n v="813.69531200000165"/>
    <s v=""/>
    <n v="1"/>
  </r>
  <r>
    <x v="19"/>
    <n v="892.79199200000039"/>
    <s v=""/>
    <n v="892.79199200000039"/>
    <s v=""/>
    <n v="1"/>
  </r>
  <r>
    <x v="20"/>
    <n v="841.09472699999969"/>
    <s v=""/>
    <n v="841.09472699999969"/>
    <s v=""/>
    <n v="1"/>
  </r>
  <r>
    <x v="21"/>
    <n v="781.85546900000008"/>
    <s v=""/>
    <n v="781.85546900000008"/>
    <s v=""/>
    <n v="1"/>
  </r>
  <r>
    <x v="22"/>
    <n v="788.17089800000031"/>
    <s v=""/>
    <n v="788.17089800000031"/>
    <s v=""/>
    <n v="1"/>
  </r>
  <r>
    <x v="23"/>
    <n v="782.78515599999992"/>
    <s v=""/>
    <n v="782.78515599999992"/>
    <s v=""/>
    <n v="1"/>
  </r>
  <r>
    <x v="0"/>
    <n v="525.66894499999944"/>
    <s v=""/>
    <n v="525.66894499999944"/>
    <s v=""/>
    <n v="1"/>
  </r>
  <r>
    <x v="1"/>
    <n v="485.60546900000008"/>
    <s v=""/>
    <n v="485.60546900000008"/>
    <s v=""/>
    <n v="1"/>
  </r>
  <r>
    <x v="2"/>
    <n v="464.09179700000095"/>
    <s v=""/>
    <n v="464.09179700000095"/>
    <s v=""/>
    <n v="1"/>
  </r>
  <r>
    <x v="3"/>
    <n v="397.16503900000134"/>
    <s v=""/>
    <n v="397.16503900000134"/>
    <s v=""/>
    <n v="1"/>
  </r>
  <r>
    <x v="4"/>
    <n v="355.64257800000087"/>
    <s v=""/>
    <n v="355.64257800000087"/>
    <s v=""/>
    <n v="1"/>
  </r>
  <r>
    <x v="5"/>
    <n v="300.79199200000039"/>
    <s v=""/>
    <n v="300.79199200000039"/>
    <s v=""/>
    <n v="1"/>
  </r>
  <r>
    <x v="6"/>
    <n v="260.63378899999952"/>
    <s v=""/>
    <n v="260.63378899999952"/>
    <s v=""/>
    <n v="1"/>
  </r>
  <r>
    <x v="7"/>
    <n v="221.58691399999952"/>
    <s v=""/>
    <n v="221.58691399999952"/>
    <s v=""/>
    <n v="1"/>
  </r>
  <r>
    <x v="8"/>
    <n v="299.42480500000056"/>
    <s v=""/>
    <n v="299.42480500000056"/>
    <s v=""/>
    <n v="1"/>
  </r>
  <r>
    <x v="9"/>
    <n v="281.38769599999978"/>
    <s v=""/>
    <n v="281.38769599999978"/>
    <s v=""/>
    <n v="1"/>
  </r>
  <r>
    <x v="10"/>
    <n v="164.77636700000039"/>
    <s v=""/>
    <n v="164.77636700000039"/>
    <s v=""/>
    <n v="1"/>
  </r>
  <r>
    <x v="11"/>
    <n v="101.27734400000008"/>
    <s v=""/>
    <n v="101.27734400000008"/>
    <s v=""/>
    <n v="1"/>
  </r>
  <r>
    <x v="12"/>
    <n v="79.967773000000307"/>
    <s v=""/>
    <n v="79.967773000000307"/>
    <s v=""/>
    <n v="1"/>
  </r>
  <r>
    <x v="13"/>
    <n v="0.50195300000086718"/>
    <s v=""/>
    <n v="0.50195300000086718"/>
    <s v=""/>
    <n v="1"/>
  </r>
  <r>
    <x v="14"/>
    <n v="-93.992186999999831"/>
    <n v="-93.992186999999831"/>
    <s v=""/>
    <n v="1"/>
    <s v=""/>
  </r>
  <r>
    <x v="15"/>
    <n v="-133.22070299999905"/>
    <n v="-133.22070299999905"/>
    <s v=""/>
    <n v="1"/>
    <s v=""/>
  </r>
  <r>
    <x v="16"/>
    <n v="-170.85156199999983"/>
    <n v="-170.85156199999983"/>
    <s v=""/>
    <n v="1"/>
    <s v=""/>
  </r>
  <r>
    <x v="17"/>
    <n v="-392.21191399999952"/>
    <n v="-392.21191399999952"/>
    <s v=""/>
    <n v="1"/>
    <s v=""/>
  </r>
  <r>
    <x v="18"/>
    <n v="-278.51074300000073"/>
    <n v="-278.51074300000073"/>
    <s v=""/>
    <n v="1"/>
    <s v=""/>
  </r>
  <r>
    <x v="19"/>
    <n v="-288.859375"/>
    <n v="-288.859375"/>
    <s v=""/>
    <n v="1"/>
    <s v=""/>
  </r>
  <r>
    <x v="20"/>
    <n v="-266.33203199999843"/>
    <n v="-266.33203199999843"/>
    <s v=""/>
    <n v="1"/>
    <s v=""/>
  </r>
  <r>
    <x v="21"/>
    <n v="-290.34765699999843"/>
    <n v="-290.34765699999843"/>
    <s v=""/>
    <n v="1"/>
    <s v=""/>
  </r>
  <r>
    <x v="22"/>
    <n v="-233.15136699999857"/>
    <n v="-233.15136699999857"/>
    <s v=""/>
    <n v="1"/>
    <s v=""/>
  </r>
  <r>
    <x v="23"/>
    <n v="-101.16992199999913"/>
    <n v="-101.16992199999913"/>
    <s v=""/>
    <n v="1"/>
    <s v=""/>
  </r>
  <r>
    <x v="0"/>
    <n v="556.95410199999969"/>
    <s v=""/>
    <n v="556.95410199999969"/>
    <s v=""/>
    <n v="1"/>
  </r>
  <r>
    <x v="1"/>
    <n v="646.96288999999888"/>
    <s v=""/>
    <n v="646.96288999999888"/>
    <s v=""/>
    <n v="1"/>
  </r>
  <r>
    <x v="2"/>
    <n v="673.97753900000134"/>
    <s v=""/>
    <n v="673.97753900000134"/>
    <s v=""/>
    <n v="1"/>
  </r>
  <r>
    <x v="3"/>
    <n v="710.22363300000143"/>
    <s v=""/>
    <n v="710.22363300000143"/>
    <s v=""/>
    <n v="1"/>
  </r>
  <r>
    <x v="4"/>
    <n v="668.94433599999866"/>
    <s v=""/>
    <n v="668.94433599999866"/>
    <s v=""/>
    <n v="1"/>
  </r>
  <r>
    <x v="5"/>
    <n v="623.9375"/>
    <s v=""/>
    <n v="623.9375"/>
    <s v=""/>
    <n v="1"/>
  </r>
  <r>
    <x v="6"/>
    <n v="538.48730500000056"/>
    <s v=""/>
    <n v="538.48730500000056"/>
    <s v=""/>
    <n v="1"/>
  </r>
  <r>
    <x v="7"/>
    <n v="549.42968699999983"/>
    <s v=""/>
    <n v="549.42968699999983"/>
    <s v=""/>
    <n v="1"/>
  </r>
  <r>
    <x v="8"/>
    <n v="517.234375"/>
    <s v=""/>
    <n v="517.234375"/>
    <s v=""/>
    <n v="1"/>
  </r>
  <r>
    <x v="9"/>
    <n v="373.31738299999961"/>
    <s v=""/>
    <n v="373.31738299999961"/>
    <s v=""/>
    <n v="1"/>
  </r>
  <r>
    <x v="10"/>
    <n v="216.66406199999983"/>
    <s v=""/>
    <n v="216.66406199999983"/>
    <s v=""/>
    <n v="1"/>
  </r>
  <r>
    <x v="11"/>
    <n v="103.16113199999927"/>
    <s v=""/>
    <n v="103.16113199999927"/>
    <s v=""/>
    <n v="1"/>
  </r>
  <r>
    <x v="12"/>
    <n v="-160.44628899999952"/>
    <n v="-160.44628899999952"/>
    <s v=""/>
    <n v="1"/>
    <s v=""/>
  </r>
  <r>
    <x v="13"/>
    <n v="-388.19726600000104"/>
    <n v="-388.19726600000104"/>
    <s v=""/>
    <n v="1"/>
    <s v=""/>
  </r>
  <r>
    <x v="14"/>
    <n v="-577.99511700000039"/>
    <n v="-577.99511700000039"/>
    <s v=""/>
    <n v="1"/>
    <s v=""/>
  </r>
  <r>
    <x v="15"/>
    <n v="-745.87890699999843"/>
    <n v="-745.87890699999843"/>
    <s v=""/>
    <n v="1"/>
    <s v=""/>
  </r>
  <r>
    <x v="16"/>
    <n v="-884.05175799999961"/>
    <n v="-884.05175799999961"/>
    <s v=""/>
    <n v="1"/>
    <s v=""/>
  </r>
  <r>
    <x v="17"/>
    <n v="-1048.2431640000013"/>
    <n v="-1048.2431640000013"/>
    <s v=""/>
    <n v="1"/>
    <s v=""/>
  </r>
  <r>
    <x v="18"/>
    <n v="-1075.0849609999987"/>
    <n v="-1075.0849609999987"/>
    <s v=""/>
    <n v="1"/>
    <s v=""/>
  </r>
  <r>
    <x v="19"/>
    <n v="-953.68652399999883"/>
    <n v="-953.68652399999883"/>
    <s v=""/>
    <n v="1"/>
    <s v=""/>
  </r>
  <r>
    <x v="20"/>
    <n v="-738.37402300000031"/>
    <n v="-738.37402300000031"/>
    <s v=""/>
    <n v="1"/>
    <s v=""/>
  </r>
  <r>
    <x v="21"/>
    <n v="-436.33788999999888"/>
    <n v="-436.33788999999888"/>
    <s v=""/>
    <n v="1"/>
    <s v=""/>
  </r>
  <r>
    <x v="22"/>
    <n v="-203.55078099999992"/>
    <n v="-203.55078099999992"/>
    <s v=""/>
    <n v="1"/>
    <s v=""/>
  </r>
  <r>
    <x v="23"/>
    <n v="19.130859999999302"/>
    <s v=""/>
    <n v="19.130859999999302"/>
    <s v=""/>
    <n v="1"/>
  </r>
  <r>
    <x v="0"/>
    <n v="160.56933600000048"/>
    <s v=""/>
    <n v="160.56933600000048"/>
    <s v=""/>
    <n v="1"/>
  </r>
  <r>
    <x v="1"/>
    <n v="37.264649000000645"/>
    <s v=""/>
    <n v="37.264649000000645"/>
    <s v=""/>
    <n v="1"/>
  </r>
  <r>
    <x v="2"/>
    <n v="-106.36718700000165"/>
    <n v="-106.36718700000165"/>
    <s v=""/>
    <n v="1"/>
    <s v=""/>
  </r>
  <r>
    <x v="3"/>
    <n v="-165.56640599999992"/>
    <n v="-165.56640599999992"/>
    <s v=""/>
    <n v="1"/>
    <s v=""/>
  </r>
  <r>
    <x v="4"/>
    <n v="-269.12304700000095"/>
    <n v="-269.12304700000095"/>
    <s v=""/>
    <n v="1"/>
    <s v=""/>
  </r>
  <r>
    <x v="5"/>
    <n v="-222.11035199999969"/>
    <n v="-222.11035199999969"/>
    <s v=""/>
    <n v="1"/>
    <s v=""/>
  </r>
  <r>
    <x v="6"/>
    <n v="-3.6835940000000846"/>
    <n v="-3.6835940000000846"/>
    <s v=""/>
    <n v="1"/>
    <s v=""/>
  </r>
  <r>
    <x v="7"/>
    <n v="218.99414099999922"/>
    <s v=""/>
    <n v="218.99414099999922"/>
    <s v=""/>
    <n v="1"/>
  </r>
  <r>
    <x v="8"/>
    <n v="397.64160199999969"/>
    <s v=""/>
    <n v="397.64160199999969"/>
    <s v=""/>
    <n v="1"/>
  </r>
  <r>
    <x v="9"/>
    <n v="473.453125"/>
    <s v=""/>
    <n v="473.453125"/>
    <s v=""/>
    <n v="1"/>
  </r>
  <r>
    <x v="10"/>
    <n v="756.41699200000039"/>
    <s v=""/>
    <n v="756.41699200000039"/>
    <s v=""/>
    <n v="1"/>
  </r>
  <r>
    <x v="11"/>
    <n v="1210.3447259999994"/>
    <s v=""/>
    <n v="1210.3447259999994"/>
    <s v=""/>
    <n v="1"/>
  </r>
  <r>
    <x v="12"/>
    <n v="1575.8916019999997"/>
    <s v=""/>
    <n v="1575.8916019999997"/>
    <s v=""/>
    <n v="1"/>
  </r>
  <r>
    <x v="13"/>
    <n v="1892.6171879999984"/>
    <s v=""/>
    <n v="1892.6171879999984"/>
    <s v=""/>
    <n v="1"/>
  </r>
  <r>
    <x v="14"/>
    <n v="2083.1660159999992"/>
    <s v=""/>
    <n v="2083.1660159999992"/>
    <s v=""/>
    <n v="1"/>
  </r>
  <r>
    <x v="15"/>
    <n v="2086.8183599999993"/>
    <s v=""/>
    <n v="2086.8183599999993"/>
    <s v=""/>
    <n v="1"/>
  </r>
  <r>
    <x v="16"/>
    <n v="1866.4423829999996"/>
    <s v=""/>
    <n v="1866.4423829999996"/>
    <s v=""/>
    <n v="1"/>
  </r>
  <r>
    <x v="17"/>
    <n v="1615.0683599999993"/>
    <s v=""/>
    <n v="1615.0683599999993"/>
    <s v=""/>
    <n v="1"/>
  </r>
  <r>
    <x v="18"/>
    <n v="1417.6220699999994"/>
    <s v=""/>
    <n v="1417.6220699999994"/>
    <s v=""/>
    <n v="1"/>
  </r>
  <r>
    <x v="19"/>
    <n v="1490.7666010000012"/>
    <s v=""/>
    <n v="1490.7666010000012"/>
    <s v=""/>
    <n v="1"/>
  </r>
  <r>
    <x v="20"/>
    <n v="1497.8515630000002"/>
    <s v=""/>
    <n v="1497.8515630000002"/>
    <s v=""/>
    <n v="1"/>
  </r>
  <r>
    <x v="21"/>
    <n v="1548.9238280000009"/>
    <s v=""/>
    <n v="1548.9238280000009"/>
    <s v=""/>
    <n v="1"/>
  </r>
  <r>
    <x v="22"/>
    <n v="1579.6191409999992"/>
    <s v=""/>
    <n v="1579.6191409999992"/>
    <s v=""/>
    <n v="1"/>
  </r>
  <r>
    <x v="23"/>
    <n v="1563.5664058999992"/>
    <s v=""/>
    <n v="1563.5664058999992"/>
    <s v=""/>
    <n v="1"/>
  </r>
  <r>
    <x v="0"/>
    <n v="865.5517577999999"/>
    <s v=""/>
    <n v="865.5517577999999"/>
    <s v=""/>
    <n v="1"/>
  </r>
  <r>
    <x v="1"/>
    <n v="896.9609375"/>
    <s v=""/>
    <n v="896.9609375"/>
    <s v=""/>
    <n v="1"/>
  </r>
  <r>
    <x v="2"/>
    <n v="970.24316399999952"/>
    <s v=""/>
    <n v="970.24316399999952"/>
    <s v=""/>
    <n v="1"/>
  </r>
  <r>
    <x v="3"/>
    <n v="938.58496100000048"/>
    <s v=""/>
    <n v="938.58496100000048"/>
    <s v=""/>
    <n v="1"/>
  </r>
  <r>
    <x v="4"/>
    <n v="954.0751952999999"/>
    <s v=""/>
    <n v="954.0751952999999"/>
    <s v=""/>
    <n v="1"/>
  </r>
  <r>
    <x v="5"/>
    <n v="1081.0009768999989"/>
    <s v=""/>
    <n v="1081.0009768999989"/>
    <s v=""/>
    <n v="1"/>
  </r>
  <r>
    <x v="6"/>
    <n v="1302.3613284000003"/>
    <s v=""/>
    <n v="1302.3613284000003"/>
    <s v=""/>
    <n v="1"/>
  </r>
  <r>
    <x v="7"/>
    <n v="1446.8876959999998"/>
    <s v=""/>
    <n v="1446.8876959999998"/>
    <s v=""/>
    <n v="1"/>
  </r>
  <r>
    <x v="8"/>
    <n v="1474.9746090000008"/>
    <s v=""/>
    <n v="1474.9746090000008"/>
    <s v=""/>
    <n v="1"/>
  </r>
  <r>
    <x v="9"/>
    <n v="1432.6308590000008"/>
    <s v=""/>
    <n v="1432.6308590000008"/>
    <s v=""/>
    <n v="1"/>
  </r>
  <r>
    <x v="10"/>
    <n v="1337.1083980000003"/>
    <s v=""/>
    <n v="1337.1083980000003"/>
    <s v=""/>
    <n v="1"/>
  </r>
  <r>
    <x v="11"/>
    <n v="1202.9208980000003"/>
    <s v=""/>
    <n v="1202.9208980000003"/>
    <s v=""/>
    <n v="1"/>
  </r>
  <r>
    <x v="12"/>
    <n v="1080.8330070000011"/>
    <s v=""/>
    <n v="1080.8330070000011"/>
    <s v=""/>
    <n v="1"/>
  </r>
  <r>
    <x v="13"/>
    <n v="1029.9394530000009"/>
    <s v=""/>
    <n v="1029.9394530000009"/>
    <s v=""/>
    <n v="1"/>
  </r>
  <r>
    <x v="14"/>
    <n v="1045.5791019999997"/>
    <s v=""/>
    <n v="1045.5791019999997"/>
    <s v=""/>
    <n v="1"/>
  </r>
  <r>
    <x v="15"/>
    <n v="1096.9619140000013"/>
    <s v=""/>
    <n v="1096.9619140000013"/>
    <s v=""/>
    <n v="1"/>
  </r>
  <r>
    <x v="16"/>
    <n v="1195.7802730000003"/>
    <s v=""/>
    <n v="1195.7802730000003"/>
    <s v=""/>
    <n v="1"/>
  </r>
  <r>
    <x v="17"/>
    <n v="1241.46875"/>
    <s v=""/>
    <n v="1241.46875"/>
    <s v=""/>
    <n v="1"/>
  </r>
  <r>
    <x v="18"/>
    <n v="1113.7109370000016"/>
    <s v=""/>
    <n v="1113.7109370000016"/>
    <s v=""/>
    <n v="1"/>
  </r>
  <r>
    <x v="19"/>
    <n v="1177.8242190000001"/>
    <s v=""/>
    <n v="1177.8242190000001"/>
    <s v=""/>
    <n v="1"/>
  </r>
  <r>
    <x v="20"/>
    <n v="1203.236327999999"/>
    <s v=""/>
    <n v="1203.236327999999"/>
    <s v=""/>
    <n v="1"/>
  </r>
  <r>
    <x v="21"/>
    <n v="1165.5087889999995"/>
    <s v=""/>
    <n v="1165.5087889999995"/>
    <s v=""/>
    <n v="1"/>
  </r>
  <r>
    <x v="22"/>
    <n v="1289.832031599999"/>
    <s v=""/>
    <n v="1289.832031599999"/>
    <s v=""/>
    <n v="1"/>
  </r>
  <r>
    <x v="23"/>
    <n v="1452.4453128000005"/>
    <s v=""/>
    <n v="1452.4453128000005"/>
    <s v=""/>
    <n v="1"/>
  </r>
  <r>
    <x v="0"/>
    <n v="892.65039059999981"/>
    <s v=""/>
    <n v="892.65039059999981"/>
    <s v=""/>
    <n v="1"/>
  </r>
  <r>
    <x v="1"/>
    <n v="941.796875"/>
    <s v=""/>
    <n v="941.796875"/>
    <s v=""/>
    <n v="1"/>
  </r>
  <r>
    <x v="2"/>
    <n v="1086.8515625"/>
    <s v=""/>
    <n v="1086.8515625"/>
    <s v=""/>
    <n v="1"/>
  </r>
  <r>
    <x v="3"/>
    <n v="1097.0732422000001"/>
    <s v=""/>
    <n v="1097.0732422000001"/>
    <s v=""/>
    <n v="1"/>
  </r>
  <r>
    <x v="4"/>
    <n v="1166.6005858999997"/>
    <s v=""/>
    <n v="1166.6005858999997"/>
    <s v=""/>
    <n v="1"/>
  </r>
  <r>
    <x v="5"/>
    <n v="1430.8037108999997"/>
    <s v=""/>
    <n v="1430.8037108999997"/>
    <s v=""/>
    <n v="1"/>
  </r>
  <r>
    <x v="6"/>
    <n v="1872.191405900001"/>
    <s v=""/>
    <n v="1872.191405900001"/>
    <s v=""/>
    <n v="1"/>
  </r>
  <r>
    <x v="7"/>
    <n v="2020.9101559999999"/>
    <s v=""/>
    <n v="2020.9101559999999"/>
    <s v=""/>
    <n v="1"/>
  </r>
  <r>
    <x v="8"/>
    <n v="1904.2363280000009"/>
    <s v=""/>
    <n v="1904.2363280000009"/>
    <s v=""/>
    <n v="1"/>
  </r>
  <r>
    <x v="9"/>
    <n v="1753.53125"/>
    <s v=""/>
    <n v="1753.53125"/>
    <s v=""/>
    <n v="1"/>
  </r>
  <r>
    <x v="10"/>
    <n v="1659.4482420000004"/>
    <s v=""/>
    <n v="1659.4482420000004"/>
    <s v=""/>
    <n v="1"/>
  </r>
  <r>
    <x v="11"/>
    <n v="1441.0673830000014"/>
    <s v=""/>
    <n v="1441.0673830000014"/>
    <s v=""/>
    <n v="1"/>
  </r>
  <r>
    <x v="12"/>
    <n v="1211.0449219999991"/>
    <s v=""/>
    <n v="1211.0449219999991"/>
    <s v=""/>
    <n v="1"/>
  </r>
  <r>
    <x v="13"/>
    <n v="1119.0341799999987"/>
    <s v=""/>
    <n v="1119.0341799999987"/>
    <s v=""/>
    <n v="1"/>
  </r>
  <r>
    <x v="14"/>
    <n v="1096.7939449999994"/>
    <s v=""/>
    <n v="1096.7939449999994"/>
    <s v=""/>
    <n v="1"/>
  </r>
  <r>
    <x v="15"/>
    <n v="1107.2363280000009"/>
    <s v=""/>
    <n v="1107.2363280000009"/>
    <s v=""/>
    <n v="1"/>
  </r>
  <r>
    <x v="16"/>
    <n v="1212.8964840000008"/>
    <s v=""/>
    <n v="1212.8964840000008"/>
    <s v=""/>
    <n v="1"/>
  </r>
  <r>
    <x v="17"/>
    <n v="1168.7138670000004"/>
    <s v=""/>
    <n v="1168.7138670000004"/>
    <s v=""/>
    <n v="1"/>
  </r>
  <r>
    <x v="18"/>
    <n v="991.68847699999969"/>
    <s v=""/>
    <n v="991.68847699999969"/>
    <s v=""/>
    <n v="1"/>
  </r>
  <r>
    <x v="19"/>
    <n v="1018.0791019999997"/>
    <s v=""/>
    <n v="1018.0791019999997"/>
    <s v=""/>
    <n v="1"/>
  </r>
  <r>
    <x v="20"/>
    <n v="889.30468699999983"/>
    <s v=""/>
    <n v="889.30468699999983"/>
    <s v=""/>
    <n v="1"/>
  </r>
  <r>
    <x v="21"/>
    <n v="670.45410100000117"/>
    <s v=""/>
    <n v="670.45410100000117"/>
    <s v=""/>
    <n v="1"/>
  </r>
  <r>
    <x v="22"/>
    <n v="577.08593789999941"/>
    <s v=""/>
    <n v="577.08593789999941"/>
    <s v=""/>
    <n v="1"/>
  </r>
  <r>
    <x v="23"/>
    <n v="490.7626952999999"/>
    <s v=""/>
    <n v="490.7626952999999"/>
    <s v=""/>
    <n v="1"/>
  </r>
  <r>
    <x v="0"/>
    <n v="730.7265625"/>
    <s v=""/>
    <n v="730.7265625"/>
    <s v=""/>
    <n v="1"/>
  </r>
  <r>
    <x v="1"/>
    <n v="724.7109375"/>
    <s v=""/>
    <n v="724.7109375"/>
    <s v=""/>
    <n v="1"/>
  </r>
  <r>
    <x v="2"/>
    <n v="675.453125"/>
    <s v=""/>
    <n v="675.453125"/>
    <s v=""/>
    <n v="1"/>
  </r>
  <r>
    <x v="3"/>
    <n v="565.31152339999971"/>
    <s v=""/>
    <n v="565.31152339999971"/>
    <s v=""/>
    <n v="1"/>
  </r>
  <r>
    <x v="4"/>
    <n v="484.59570309999981"/>
    <s v=""/>
    <n v="484.59570309999981"/>
    <s v=""/>
    <n v="1"/>
  </r>
  <r>
    <x v="5"/>
    <n v="387.0439452999999"/>
    <s v=""/>
    <n v="387.0439452999999"/>
    <s v=""/>
    <n v="1"/>
  </r>
  <r>
    <x v="6"/>
    <n v="304.86035199999969"/>
    <s v=""/>
    <n v="304.86035199999969"/>
    <s v=""/>
    <n v="1"/>
  </r>
  <r>
    <x v="7"/>
    <n v="259.61035099999935"/>
    <s v=""/>
    <n v="259.61035099999935"/>
    <s v=""/>
    <n v="1"/>
  </r>
  <r>
    <x v="8"/>
    <n v="328.70117199999913"/>
    <s v=""/>
    <n v="328.70117199999913"/>
    <s v=""/>
    <n v="1"/>
  </r>
  <r>
    <x v="9"/>
    <n v="498.40722699999969"/>
    <s v=""/>
    <n v="498.40722699999969"/>
    <s v=""/>
    <n v="1"/>
  </r>
  <r>
    <x v="10"/>
    <n v="683.90136700000039"/>
    <s v=""/>
    <n v="683.90136700000039"/>
    <s v=""/>
    <n v="1"/>
  </r>
  <r>
    <x v="11"/>
    <n v="799.61523399999896"/>
    <s v=""/>
    <n v="799.61523399999896"/>
    <s v=""/>
    <n v="1"/>
  </r>
  <r>
    <x v="12"/>
    <n v="852.20898400000078"/>
    <s v=""/>
    <n v="852.20898400000078"/>
    <s v=""/>
    <n v="1"/>
  </r>
  <r>
    <x v="13"/>
    <n v="879.69433599999866"/>
    <s v=""/>
    <n v="879.69433599999866"/>
    <s v=""/>
    <n v="1"/>
  </r>
  <r>
    <x v="14"/>
    <n v="903.99804699999913"/>
    <s v=""/>
    <n v="903.99804699999913"/>
    <s v=""/>
    <n v="1"/>
  </r>
  <r>
    <x v="15"/>
    <n v="831.66210900000078"/>
    <s v=""/>
    <n v="831.66210900000078"/>
    <s v=""/>
    <n v="1"/>
  </r>
  <r>
    <x v="16"/>
    <n v="725.05468800000017"/>
    <s v=""/>
    <n v="725.05468800000017"/>
    <s v=""/>
    <n v="1"/>
  </r>
  <r>
    <x v="17"/>
    <n v="591.62988300000143"/>
    <s v=""/>
    <n v="591.62988300000143"/>
    <s v=""/>
    <n v="1"/>
  </r>
  <r>
    <x v="18"/>
    <n v="575.76367100000061"/>
    <s v=""/>
    <n v="575.76367100000061"/>
    <s v=""/>
    <n v="1"/>
  </r>
  <r>
    <x v="19"/>
    <n v="638.87792999999874"/>
    <s v=""/>
    <n v="638.87792999999874"/>
    <s v=""/>
    <n v="1"/>
  </r>
  <r>
    <x v="20"/>
    <n v="577.89453199999843"/>
    <s v=""/>
    <n v="577.89453199999843"/>
    <s v=""/>
    <n v="1"/>
  </r>
  <r>
    <x v="21"/>
    <n v="499.12206999999944"/>
    <s v=""/>
    <n v="499.12206999999944"/>
    <s v=""/>
    <n v="1"/>
  </r>
  <r>
    <x v="22"/>
    <n v="533.40332000000126"/>
    <s v=""/>
    <n v="533.40332000000126"/>
    <s v=""/>
    <n v="1"/>
  </r>
  <r>
    <x v="23"/>
    <n v="577.11914029999934"/>
    <s v=""/>
    <n v="577.11914029999934"/>
    <s v=""/>
    <n v="1"/>
  </r>
  <r>
    <x v="0"/>
    <n v="-31.528320299999905"/>
    <n v="-31.528320299999905"/>
    <s v=""/>
    <n v="1"/>
    <s v=""/>
  </r>
  <r>
    <x v="1"/>
    <n v="-94.674804700000095"/>
    <n v="-94.674804700000095"/>
    <s v=""/>
    <n v="1"/>
    <s v=""/>
  </r>
  <r>
    <x v="2"/>
    <n v="-134.1220702999999"/>
    <n v="-134.1220702999999"/>
    <s v=""/>
    <n v="1"/>
    <s v=""/>
  </r>
  <r>
    <x v="3"/>
    <n v="-194.19140619999962"/>
    <n v="-194.19140619999962"/>
    <s v=""/>
    <n v="1"/>
    <s v=""/>
  </r>
  <r>
    <x v="4"/>
    <n v="-204.58496089999971"/>
    <n v="-204.58496089999971"/>
    <s v=""/>
    <n v="1"/>
    <s v=""/>
  </r>
  <r>
    <x v="5"/>
    <n v="-181.38671880000038"/>
    <n v="-181.38671880000038"/>
    <s v=""/>
    <n v="1"/>
    <s v=""/>
  </r>
  <r>
    <x v="6"/>
    <n v="-110.6201175999995"/>
    <n v="-110.6201175999995"/>
    <s v=""/>
    <n v="1"/>
    <s v=""/>
  </r>
  <r>
    <x v="7"/>
    <n v="-71.957031999998435"/>
    <n v="-71.957031999998435"/>
    <s v=""/>
    <n v="1"/>
    <s v=""/>
  </r>
  <r>
    <x v="8"/>
    <n v="-23.370117000000391"/>
    <n v="-23.370117000000391"/>
    <s v=""/>
    <n v="1"/>
    <s v=""/>
  </r>
  <r>
    <x v="9"/>
    <n v="44.658202999999048"/>
    <s v=""/>
    <n v="44.658202999999048"/>
    <s v=""/>
    <n v="1"/>
  </r>
  <r>
    <x v="10"/>
    <n v="80.501953000000867"/>
    <s v=""/>
    <n v="80.501953000000867"/>
    <s v=""/>
    <n v="1"/>
  </r>
  <r>
    <x v="11"/>
    <n v="206.79199199999857"/>
    <s v=""/>
    <n v="206.79199199999857"/>
    <s v=""/>
    <n v="1"/>
  </r>
  <r>
    <x v="12"/>
    <n v="300.78222599999935"/>
    <s v=""/>
    <n v="300.78222599999935"/>
    <s v=""/>
    <n v="1"/>
  </r>
  <r>
    <x v="13"/>
    <n v="256.02343699999983"/>
    <s v=""/>
    <n v="256.02343699999983"/>
    <s v=""/>
    <n v="1"/>
  </r>
  <r>
    <x v="14"/>
    <n v="113.28027300000031"/>
    <s v=""/>
    <n v="113.28027300000031"/>
    <s v=""/>
    <n v="1"/>
  </r>
  <r>
    <x v="15"/>
    <n v="-69.916015000000698"/>
    <n v="-69.916015000000698"/>
    <s v=""/>
    <n v="1"/>
    <s v=""/>
  </r>
  <r>
    <x v="16"/>
    <n v="-277.73339800000031"/>
    <n v="-277.73339800000031"/>
    <s v=""/>
    <n v="1"/>
    <s v=""/>
  </r>
  <r>
    <x v="17"/>
    <n v="-403.59179699999913"/>
    <n v="-403.59179699999913"/>
    <s v=""/>
    <n v="1"/>
    <s v=""/>
  </r>
  <r>
    <x v="18"/>
    <n v="-301.27929699999913"/>
    <n v="-301.27929699999913"/>
    <s v=""/>
    <n v="1"/>
    <s v=""/>
  </r>
  <r>
    <x v="19"/>
    <n v="-281.21679700000095"/>
    <n v="-281.21679700000095"/>
    <s v=""/>
    <n v="1"/>
    <s v=""/>
  </r>
  <r>
    <x v="20"/>
    <n v="-291.20703099999992"/>
    <n v="-291.20703099999992"/>
    <s v=""/>
    <n v="1"/>
    <s v=""/>
  </r>
  <r>
    <x v="21"/>
    <n v="-314.68554699999913"/>
    <n v="-314.68554699999913"/>
    <s v=""/>
    <n v="1"/>
    <s v=""/>
  </r>
  <r>
    <x v="22"/>
    <n v="-229.34765700000025"/>
    <n v="-229.34765700000025"/>
    <s v=""/>
    <n v="1"/>
    <s v=""/>
  </r>
  <r>
    <x v="23"/>
    <n v="-122.33886700000039"/>
    <n v="-122.33886700000039"/>
    <s v=""/>
    <n v="1"/>
    <s v=""/>
  </r>
  <r>
    <x v="0"/>
    <n v="663.38867199999913"/>
    <s v=""/>
    <n v="663.38867199999913"/>
    <s v=""/>
    <n v="1"/>
  </r>
  <r>
    <x v="1"/>
    <n v="667.52246120000018"/>
    <s v=""/>
    <n v="667.52246120000018"/>
    <s v=""/>
    <n v="1"/>
  </r>
  <r>
    <x v="2"/>
    <n v="643.31835909999973"/>
    <s v=""/>
    <n v="643.31835909999973"/>
    <s v=""/>
    <n v="1"/>
  </r>
  <r>
    <x v="3"/>
    <n v="586.76464839999971"/>
    <s v=""/>
    <n v="586.76464839999971"/>
    <s v=""/>
    <n v="1"/>
  </r>
  <r>
    <x v="4"/>
    <n v="541.7685547000001"/>
    <s v=""/>
    <n v="541.7685547000001"/>
    <s v=""/>
    <n v="1"/>
  </r>
  <r>
    <x v="5"/>
    <n v="477.60742179999943"/>
    <s v=""/>
    <n v="477.60742179999943"/>
    <s v=""/>
    <n v="1"/>
  </r>
  <r>
    <x v="6"/>
    <n v="412.31640630000038"/>
    <s v=""/>
    <n v="412.31640630000038"/>
    <s v=""/>
    <n v="1"/>
  </r>
  <r>
    <x v="7"/>
    <n v="396.7001952999999"/>
    <s v=""/>
    <n v="396.7001952999999"/>
    <s v=""/>
    <n v="1"/>
  </r>
  <r>
    <x v="8"/>
    <n v="481.015625"/>
    <s v=""/>
    <n v="481.015625"/>
    <s v=""/>
    <n v="1"/>
  </r>
  <r>
    <x v="9"/>
    <n v="500.046875"/>
    <s v=""/>
    <n v="500.046875"/>
    <s v=""/>
    <n v="1"/>
  </r>
  <r>
    <x v="10"/>
    <n v="494.92675800000143"/>
    <s v=""/>
    <n v="494.92675800000143"/>
    <s v=""/>
    <n v="1"/>
  </r>
  <r>
    <x v="11"/>
    <n v="460.70507800000087"/>
    <s v=""/>
    <n v="460.70507800000087"/>
    <s v=""/>
    <n v="1"/>
  </r>
  <r>
    <x v="12"/>
    <n v="409.08496100000048"/>
    <s v=""/>
    <n v="409.08496100000048"/>
    <s v=""/>
    <n v="1"/>
  </r>
  <r>
    <x v="13"/>
    <n v="404.93456999999944"/>
    <s v=""/>
    <n v="404.93456999999944"/>
    <s v=""/>
    <n v="1"/>
  </r>
  <r>
    <x v="14"/>
    <n v="372.78125"/>
    <s v=""/>
    <n v="372.78125"/>
    <s v=""/>
    <n v="1"/>
  </r>
  <r>
    <x v="15"/>
    <n v="448.00292900000022"/>
    <s v=""/>
    <n v="448.00292900000022"/>
    <s v=""/>
    <n v="1"/>
  </r>
  <r>
    <x v="16"/>
    <n v="435.80371100000048"/>
    <s v=""/>
    <n v="435.80371100000048"/>
    <s v=""/>
    <n v="1"/>
  </r>
  <r>
    <x v="17"/>
    <n v="375.54785199999969"/>
    <s v=""/>
    <n v="375.54785199999969"/>
    <s v=""/>
    <n v="1"/>
  </r>
  <r>
    <x v="18"/>
    <n v="347.98632799999905"/>
    <s v=""/>
    <n v="347.98632799999905"/>
    <s v=""/>
    <n v="1"/>
  </r>
  <r>
    <x v="19"/>
    <n v="210.30273500000112"/>
    <s v=""/>
    <n v="210.30273500000112"/>
    <s v=""/>
    <n v="1"/>
  </r>
  <r>
    <x v="20"/>
    <n v="129.31640700000025"/>
    <s v=""/>
    <n v="129.31640700000025"/>
    <s v=""/>
    <n v="1"/>
  </r>
  <r>
    <x v="21"/>
    <n v="17.180663999999524"/>
    <s v=""/>
    <n v="17.180663999999524"/>
    <s v=""/>
    <n v="1"/>
  </r>
  <r>
    <x v="22"/>
    <n v="126.38378899999952"/>
    <s v=""/>
    <n v="126.38378899999952"/>
    <s v=""/>
    <n v="1"/>
  </r>
  <r>
    <x v="23"/>
    <n v="200.12890599999992"/>
    <s v=""/>
    <n v="200.12890599999992"/>
    <s v=""/>
    <n v="1"/>
  </r>
  <r>
    <x v="0"/>
    <n v="87.579101999999693"/>
    <s v=""/>
    <n v="87.579101999999693"/>
    <s v=""/>
    <n v="1"/>
  </r>
  <r>
    <x v="1"/>
    <n v="49.707030999999915"/>
    <s v=""/>
    <n v="49.707030999999915"/>
    <s v=""/>
    <n v="1"/>
  </r>
  <r>
    <x v="2"/>
    <n v="20.953125"/>
    <s v=""/>
    <n v="20.953125"/>
    <s v=""/>
    <n v="1"/>
  </r>
  <r>
    <x v="3"/>
    <n v="16.048828200000571"/>
    <s v=""/>
    <n v="16.048828200000571"/>
    <s v=""/>
    <n v="1"/>
  </r>
  <r>
    <x v="4"/>
    <n v="-49.497070299999905"/>
    <n v="-49.497070299999905"/>
    <s v=""/>
    <n v="1"/>
    <s v=""/>
  </r>
  <r>
    <x v="5"/>
    <n v="-105.27441410000029"/>
    <n v="-105.27441410000029"/>
    <s v=""/>
    <n v="1"/>
    <s v=""/>
  </r>
  <r>
    <x v="6"/>
    <n v="-128.76269540000067"/>
    <n v="-128.76269540000067"/>
    <s v=""/>
    <n v="1"/>
    <s v=""/>
  </r>
  <r>
    <x v="7"/>
    <n v="-172.47265630000038"/>
    <n v="-172.47265630000038"/>
    <s v=""/>
    <n v="1"/>
    <s v=""/>
  </r>
  <r>
    <x v="8"/>
    <n v="-196.30957000000126"/>
    <n v="-196.30957000000126"/>
    <s v=""/>
    <n v="1"/>
    <s v=""/>
  </r>
  <r>
    <x v="9"/>
    <n v="-275.95019599999978"/>
    <n v="-275.95019599999978"/>
    <s v=""/>
    <n v="1"/>
    <s v=""/>
  </r>
  <r>
    <x v="10"/>
    <n v="-309.55566399999952"/>
    <n v="-309.55566399999952"/>
    <s v=""/>
    <n v="1"/>
    <s v=""/>
  </r>
  <r>
    <x v="11"/>
    <n v="-326.24804700000095"/>
    <n v="-326.24804700000095"/>
    <s v=""/>
    <n v="1"/>
    <s v=""/>
  </r>
  <r>
    <x v="12"/>
    <n v="-256.85449200000039"/>
    <n v="-256.85449200000039"/>
    <s v=""/>
    <n v="1"/>
    <s v=""/>
  </r>
  <r>
    <x v="13"/>
    <n v="-170.32519599999978"/>
    <n v="-170.32519599999978"/>
    <s v=""/>
    <n v="1"/>
    <s v=""/>
  </r>
  <r>
    <x v="14"/>
    <n v="-139.89941400000134"/>
    <n v="-139.89941400000134"/>
    <s v=""/>
    <n v="1"/>
    <s v=""/>
  </r>
  <r>
    <x v="15"/>
    <n v="-46.880859000000783"/>
    <n v="-46.880859000000783"/>
    <s v=""/>
    <n v="1"/>
    <s v=""/>
  </r>
  <r>
    <x v="16"/>
    <n v="9.4511719999991328"/>
    <s v=""/>
    <n v="9.4511719999991328"/>
    <s v=""/>
    <n v="1"/>
  </r>
  <r>
    <x v="17"/>
    <n v="103.23632799999905"/>
    <s v=""/>
    <n v="103.23632799999905"/>
    <s v=""/>
    <n v="1"/>
  </r>
  <r>
    <x v="18"/>
    <n v="182.56640599999992"/>
    <s v=""/>
    <n v="182.56640599999992"/>
    <s v=""/>
    <n v="1"/>
  </r>
  <r>
    <x v="19"/>
    <n v="98.226561999999831"/>
    <s v=""/>
    <n v="98.226561999999831"/>
    <s v=""/>
    <n v="1"/>
  </r>
  <r>
    <x v="20"/>
    <n v="-7.6601569999984349"/>
    <n v="-7.6601569999984349"/>
    <s v=""/>
    <n v="1"/>
    <s v=""/>
  </r>
  <r>
    <x v="21"/>
    <n v="-85.954100999999355"/>
    <n v="-85.954100999999355"/>
    <s v=""/>
    <n v="1"/>
    <s v=""/>
  </r>
  <r>
    <x v="22"/>
    <n v="-134.98925799999961"/>
    <n v="-134.98925799999961"/>
    <s v=""/>
    <n v="1"/>
    <s v=""/>
  </r>
  <r>
    <x v="23"/>
    <n v="-190.99316399999952"/>
    <n v="-190.99316399999952"/>
    <s v=""/>
    <n v="1"/>
    <s v=""/>
  </r>
  <r>
    <x v="0"/>
    <n v="-199.92480400000022"/>
    <n v="-199.92480400000022"/>
    <s v=""/>
    <n v="1"/>
    <s v=""/>
  </r>
  <r>
    <x v="1"/>
    <n v="-254.78320300000087"/>
    <n v="-254.78320300000087"/>
    <s v=""/>
    <n v="1"/>
    <s v=""/>
  </r>
  <r>
    <x v="2"/>
    <n v="-336.609375"/>
    <n v="-336.609375"/>
    <s v=""/>
    <n v="1"/>
    <s v=""/>
  </r>
  <r>
    <x v="3"/>
    <n v="-391.38867199999913"/>
    <n v="-391.38867199999913"/>
    <s v=""/>
    <n v="1"/>
    <s v=""/>
  </r>
  <r>
    <x v="4"/>
    <n v="-434.94140599999992"/>
    <n v="-434.94140599999992"/>
    <s v=""/>
    <n v="1"/>
    <s v=""/>
  </r>
  <r>
    <x v="5"/>
    <n v="-488.58788999999888"/>
    <n v="-488.58788999999888"/>
    <s v=""/>
    <n v="1"/>
    <s v=""/>
  </r>
  <r>
    <x v="6"/>
    <n v="-443.44140599999992"/>
    <n v="-443.44140599999992"/>
    <s v=""/>
    <n v="1"/>
    <s v=""/>
  </r>
  <r>
    <x v="7"/>
    <n v="-520.66015599999992"/>
    <n v="-520.66015599999992"/>
    <s v=""/>
    <n v="1"/>
    <s v=""/>
  </r>
  <r>
    <x v="8"/>
    <n v="-430.85156299999835"/>
    <n v="-430.85156299999835"/>
    <s v=""/>
    <n v="1"/>
    <s v=""/>
  </r>
  <r>
    <x v="9"/>
    <n v="-473.97167900000022"/>
    <n v="-473.97167900000022"/>
    <s v=""/>
    <n v="1"/>
    <s v=""/>
  </r>
  <r>
    <x v="10"/>
    <n v="-345.4316400000007"/>
    <n v="-345.4316400000007"/>
    <s v=""/>
    <n v="1"/>
    <s v=""/>
  </r>
  <r>
    <x v="11"/>
    <n v="-200.18359299999975"/>
    <n v="-200.18359299999975"/>
    <s v=""/>
    <n v="1"/>
    <s v=""/>
  </r>
  <r>
    <x v="12"/>
    <n v="145.26855400000022"/>
    <s v=""/>
    <n v="145.26855400000022"/>
    <s v=""/>
    <n v="1"/>
  </r>
  <r>
    <x v="13"/>
    <n v="589.890625"/>
    <s v=""/>
    <n v="589.890625"/>
    <s v=""/>
    <n v="1"/>
  </r>
  <r>
    <x v="14"/>
    <n v="921.9160150000007"/>
    <s v=""/>
    <n v="921.9160150000007"/>
    <s v=""/>
    <n v="1"/>
  </r>
  <r>
    <x v="15"/>
    <n v="1097.0146480000003"/>
    <s v=""/>
    <n v="1097.0146480000003"/>
    <s v=""/>
    <n v="1"/>
  </r>
  <r>
    <x v="16"/>
    <n v="1222.2539059999999"/>
    <s v=""/>
    <n v="1222.2539059999999"/>
    <s v=""/>
    <n v="1"/>
  </r>
  <r>
    <x v="17"/>
    <n v="1056.9208980000003"/>
    <s v=""/>
    <n v="1056.9208980000003"/>
    <s v=""/>
    <n v="1"/>
  </r>
  <r>
    <x v="18"/>
    <n v="700.74609299999975"/>
    <s v=""/>
    <n v="700.74609299999975"/>
    <s v=""/>
    <n v="1"/>
  </r>
  <r>
    <x v="19"/>
    <n v="521.15429700000095"/>
    <s v=""/>
    <n v="521.15429700000095"/>
    <s v=""/>
    <n v="1"/>
  </r>
  <r>
    <x v="20"/>
    <n v="335.99316399999952"/>
    <s v=""/>
    <n v="335.99316399999952"/>
    <s v=""/>
    <n v="1"/>
  </r>
  <r>
    <x v="21"/>
    <n v="221.64746099999866"/>
    <s v=""/>
    <n v="221.64746099999866"/>
    <s v=""/>
    <n v="1"/>
  </r>
  <r>
    <x v="22"/>
    <n v="63.008789000001343"/>
    <s v=""/>
    <n v="63.008789000001343"/>
    <s v=""/>
    <n v="1"/>
  </r>
  <r>
    <x v="23"/>
    <n v="-182.24218699999983"/>
    <n v="-182.24218699999983"/>
    <s v=""/>
    <n v="1"/>
    <s v=""/>
  </r>
  <r>
    <x v="0"/>
    <n v="-567.53613299999961"/>
    <n v="-567.53613299999961"/>
    <s v=""/>
    <n v="1"/>
    <s v=""/>
  </r>
  <r>
    <x v="1"/>
    <n v="305.20312460000059"/>
    <s v=""/>
    <n v="305.20312460000059"/>
    <s v=""/>
    <n v="1"/>
  </r>
  <r>
    <x v="2"/>
    <n v="466.4814452999999"/>
    <s v=""/>
    <n v="466.4814452999999"/>
    <s v=""/>
    <n v="1"/>
  </r>
  <r>
    <x v="3"/>
    <n v="444.84472660000029"/>
    <s v=""/>
    <n v="444.84472660000029"/>
    <s v=""/>
    <n v="1"/>
  </r>
  <r>
    <x v="4"/>
    <n v="432.78515630000038"/>
    <s v=""/>
    <n v="432.78515630000038"/>
    <s v=""/>
    <n v="1"/>
  </r>
  <r>
    <x v="5"/>
    <n v="485.87695279999934"/>
    <s v=""/>
    <n v="485.87695279999934"/>
    <s v=""/>
    <n v="1"/>
  </r>
  <r>
    <x v="6"/>
    <n v="536.60742199999913"/>
    <s v=""/>
    <n v="536.60742199999913"/>
    <s v=""/>
    <n v="1"/>
  </r>
  <r>
    <x v="7"/>
    <n v="555.59081999999944"/>
    <s v=""/>
    <n v="555.59081999999944"/>
    <s v=""/>
    <n v="1"/>
  </r>
  <r>
    <x v="8"/>
    <n v="587.00878899999952"/>
    <s v=""/>
    <n v="587.00878899999952"/>
    <s v=""/>
    <n v="1"/>
  </r>
  <r>
    <x v="9"/>
    <n v="626.91210899999896"/>
    <s v=""/>
    <n v="626.91210899999896"/>
    <s v=""/>
    <n v="1"/>
  </r>
  <r>
    <x v="10"/>
    <n v="565.23242199999913"/>
    <s v=""/>
    <n v="565.23242199999913"/>
    <s v=""/>
    <n v="1"/>
  </r>
  <r>
    <x v="11"/>
    <n v="540.32910199999969"/>
    <s v=""/>
    <n v="540.32910199999969"/>
    <s v=""/>
    <n v="1"/>
  </r>
  <r>
    <x v="12"/>
    <n v="395.06933599999866"/>
    <s v=""/>
    <n v="395.06933599999866"/>
    <s v=""/>
    <n v="1"/>
  </r>
  <r>
    <x v="13"/>
    <n v="319.70898500000112"/>
    <s v=""/>
    <n v="319.70898500000112"/>
    <s v=""/>
    <n v="1"/>
  </r>
  <r>
    <x v="14"/>
    <n v="270.58007800000087"/>
    <s v=""/>
    <n v="270.58007800000087"/>
    <s v=""/>
    <n v="1"/>
  </r>
  <r>
    <x v="15"/>
    <n v="203.49316400000134"/>
    <s v=""/>
    <n v="203.49316400000134"/>
    <s v=""/>
    <n v="1"/>
  </r>
  <r>
    <x v="16"/>
    <n v="197.109375"/>
    <s v=""/>
    <n v="197.109375"/>
    <s v=""/>
    <n v="1"/>
  </r>
  <r>
    <x v="17"/>
    <n v="251.29882799999905"/>
    <s v=""/>
    <n v="251.29882799999905"/>
    <s v=""/>
    <n v="1"/>
  </r>
  <r>
    <x v="18"/>
    <n v="372.02148500000112"/>
    <s v=""/>
    <n v="372.02148500000112"/>
    <s v=""/>
    <n v="1"/>
  </r>
  <r>
    <x v="19"/>
    <n v="427.87206999999944"/>
    <s v=""/>
    <n v="427.87206999999944"/>
    <s v=""/>
    <n v="1"/>
  </r>
  <r>
    <x v="20"/>
    <n v="348.87304699999913"/>
    <s v=""/>
    <n v="348.87304699999913"/>
    <s v=""/>
    <n v="1"/>
  </r>
  <r>
    <x v="21"/>
    <n v="283.23144599999978"/>
    <s v=""/>
    <n v="283.23144599999978"/>
    <s v=""/>
    <n v="1"/>
  </r>
  <r>
    <x v="22"/>
    <n v="329.73535160000029"/>
    <s v=""/>
    <n v="329.73535160000029"/>
    <s v=""/>
    <n v="1"/>
  </r>
  <r>
    <x v="23"/>
    <n v="310.5234375"/>
    <s v=""/>
    <n v="310.5234375"/>
    <s v=""/>
    <n v="1"/>
  </r>
  <r>
    <x v="0"/>
    <n v="881.2158202999999"/>
    <s v=""/>
    <n v="881.2158202999999"/>
    <s v=""/>
    <n v="1"/>
  </r>
  <r>
    <x v="1"/>
    <n v="802.71875"/>
    <s v=""/>
    <n v="802.71875"/>
    <s v=""/>
    <n v="1"/>
  </r>
  <r>
    <x v="2"/>
    <n v="780.6298827999999"/>
    <s v=""/>
    <n v="780.6298827999999"/>
    <s v=""/>
    <n v="1"/>
  </r>
  <r>
    <x v="3"/>
    <n v="621.75195309999981"/>
    <s v=""/>
    <n v="621.75195309999981"/>
    <s v=""/>
    <n v="1"/>
  </r>
  <r>
    <x v="4"/>
    <n v="587.87695320000057"/>
    <s v=""/>
    <n v="587.87695320000057"/>
    <s v=""/>
    <n v="1"/>
  </r>
  <r>
    <x v="5"/>
    <n v="589.68554690000019"/>
    <s v=""/>
    <n v="589.68554690000019"/>
    <s v=""/>
    <n v="1"/>
  </r>
  <r>
    <x v="6"/>
    <n v="671.7314452999999"/>
    <s v=""/>
    <n v="671.7314452999999"/>
    <s v=""/>
    <n v="1"/>
  </r>
  <r>
    <x v="7"/>
    <n v="643.83300799999961"/>
    <s v=""/>
    <n v="643.83300799999961"/>
    <s v=""/>
    <n v="1"/>
  </r>
  <r>
    <x v="8"/>
    <n v="680.61621100000048"/>
    <s v=""/>
    <n v="680.61621100000048"/>
    <s v=""/>
    <n v="1"/>
  </r>
  <r>
    <x v="9"/>
    <n v="754.67968699999983"/>
    <s v=""/>
    <n v="754.67968699999983"/>
    <s v=""/>
    <n v="1"/>
  </r>
  <r>
    <x v="10"/>
    <n v="817.64160099999935"/>
    <s v=""/>
    <n v="817.64160099999935"/>
    <s v=""/>
    <n v="1"/>
  </r>
  <r>
    <x v="11"/>
    <n v="904.65722600000117"/>
    <s v=""/>
    <n v="904.65722600000117"/>
    <s v=""/>
    <n v="1"/>
  </r>
  <r>
    <x v="12"/>
    <n v="941.04101599999922"/>
    <s v=""/>
    <n v="941.04101599999922"/>
    <s v=""/>
    <n v="1"/>
  </r>
  <r>
    <x v="13"/>
    <n v="949.78027300000031"/>
    <s v=""/>
    <n v="949.78027300000031"/>
    <s v=""/>
    <n v="1"/>
  </r>
  <r>
    <x v="14"/>
    <n v="946.82128899999952"/>
    <s v=""/>
    <n v="946.82128899999952"/>
    <s v=""/>
    <n v="1"/>
  </r>
  <r>
    <x v="15"/>
    <n v="889.11914100000104"/>
    <s v=""/>
    <n v="889.11914100000104"/>
    <s v=""/>
    <n v="1"/>
  </r>
  <r>
    <x v="16"/>
    <n v="772.46972599999935"/>
    <s v=""/>
    <n v="772.46972599999935"/>
    <s v=""/>
    <n v="1"/>
  </r>
  <r>
    <x v="17"/>
    <n v="681.15332099999978"/>
    <s v=""/>
    <n v="681.15332099999978"/>
    <s v=""/>
    <n v="1"/>
  </r>
  <r>
    <x v="18"/>
    <n v="741.67382800000087"/>
    <s v=""/>
    <n v="741.67382800000087"/>
    <s v=""/>
    <n v="1"/>
  </r>
  <r>
    <x v="19"/>
    <n v="757.09375"/>
    <s v=""/>
    <n v="757.09375"/>
    <s v=""/>
    <n v="1"/>
  </r>
  <r>
    <x v="20"/>
    <n v="697.57324200000039"/>
    <s v=""/>
    <n v="697.57324200000039"/>
    <s v=""/>
    <n v="1"/>
  </r>
  <r>
    <x v="21"/>
    <n v="631.78515599999992"/>
    <s v=""/>
    <n v="631.78515599999992"/>
    <s v=""/>
    <n v="1"/>
  </r>
  <r>
    <x v="22"/>
    <n v="702.51464879999912"/>
    <s v=""/>
    <n v="702.51464879999912"/>
    <s v=""/>
    <n v="1"/>
  </r>
  <r>
    <x v="23"/>
    <n v="675.87597690000075"/>
    <s v=""/>
    <n v="675.87597690000075"/>
    <s v=""/>
    <n v="1"/>
  </r>
  <r>
    <x v="0"/>
    <n v="894.75683600000048"/>
    <s v=""/>
    <n v="894.75683600000048"/>
    <s v=""/>
    <n v="1"/>
  </r>
  <r>
    <x v="1"/>
    <n v="844.6533202999999"/>
    <s v=""/>
    <n v="844.6533202999999"/>
    <s v=""/>
    <n v="1"/>
  </r>
  <r>
    <x v="2"/>
    <n v="781.63085929999943"/>
    <s v=""/>
    <n v="781.63085929999943"/>
    <s v=""/>
    <n v="1"/>
  </r>
  <r>
    <x v="3"/>
    <n v="697.14746089999971"/>
    <s v=""/>
    <n v="697.14746089999971"/>
    <s v=""/>
    <n v="1"/>
  </r>
  <r>
    <x v="4"/>
    <n v="627.40527350000048"/>
    <s v=""/>
    <n v="627.40527350000048"/>
    <s v=""/>
    <n v="1"/>
  </r>
  <r>
    <x v="5"/>
    <n v="589.62207040000067"/>
    <s v=""/>
    <n v="589.62207040000067"/>
    <s v=""/>
    <n v="1"/>
  </r>
  <r>
    <x v="6"/>
    <n v="592.98828119999962"/>
    <s v=""/>
    <n v="592.98828119999962"/>
    <s v=""/>
    <n v="1"/>
  </r>
  <r>
    <x v="7"/>
    <n v="525.91503900000134"/>
    <s v=""/>
    <n v="525.91503900000134"/>
    <s v=""/>
    <n v="1"/>
  </r>
  <r>
    <x v="8"/>
    <n v="573.90234300000157"/>
    <s v=""/>
    <n v="573.90234300000157"/>
    <s v=""/>
    <n v="1"/>
  </r>
  <r>
    <x v="9"/>
    <n v="621.89746100000048"/>
    <s v=""/>
    <n v="621.89746100000048"/>
    <s v=""/>
    <n v="1"/>
  </r>
  <r>
    <x v="10"/>
    <n v="697.09863199999927"/>
    <s v=""/>
    <n v="697.09863199999927"/>
    <s v=""/>
    <n v="1"/>
  </r>
  <r>
    <x v="11"/>
    <n v="774.90625"/>
    <s v=""/>
    <n v="774.90625"/>
    <s v=""/>
    <n v="1"/>
  </r>
  <r>
    <x v="12"/>
    <n v="811.43652300000031"/>
    <s v=""/>
    <n v="811.43652300000031"/>
    <s v=""/>
    <n v="1"/>
  </r>
  <r>
    <x v="13"/>
    <n v="868.34863200000109"/>
    <s v=""/>
    <n v="868.34863200000109"/>
    <s v=""/>
    <n v="1"/>
  </r>
  <r>
    <x v="14"/>
    <n v="876.33300700000109"/>
    <s v=""/>
    <n v="876.33300700000109"/>
    <s v=""/>
    <n v="1"/>
  </r>
  <r>
    <x v="15"/>
    <n v="871.9375"/>
    <s v=""/>
    <n v="871.9375"/>
    <s v=""/>
    <n v="1"/>
  </r>
  <r>
    <x v="16"/>
    <n v="839.67968700000165"/>
    <s v=""/>
    <n v="839.67968700000165"/>
    <s v=""/>
    <n v="1"/>
  </r>
  <r>
    <x v="17"/>
    <n v="904.71484400000008"/>
    <s v=""/>
    <n v="904.71484400000008"/>
    <s v=""/>
    <n v="1"/>
  </r>
  <r>
    <x v="18"/>
    <n v="788.69433599999866"/>
    <s v=""/>
    <n v="788.69433599999866"/>
    <s v=""/>
    <n v="1"/>
  </r>
  <r>
    <x v="19"/>
    <n v="650.20117100000061"/>
    <s v=""/>
    <n v="650.20117100000061"/>
    <s v=""/>
    <n v="1"/>
  </r>
  <r>
    <x v="20"/>
    <n v="451.95800699999927"/>
    <s v=""/>
    <n v="451.95800699999927"/>
    <s v=""/>
    <n v="1"/>
  </r>
  <r>
    <x v="21"/>
    <n v="286.30468699999983"/>
    <s v=""/>
    <n v="286.30468699999983"/>
    <s v=""/>
    <n v="1"/>
  </r>
  <r>
    <x v="22"/>
    <n v="410.53710900000078"/>
    <s v=""/>
    <n v="410.53710900000078"/>
    <s v=""/>
    <n v="1"/>
  </r>
  <r>
    <x v="23"/>
    <n v="586.59179699999913"/>
    <s v=""/>
    <n v="586.59179699999913"/>
    <s v=""/>
    <n v="1"/>
  </r>
  <r>
    <x v="0"/>
    <n v="1087.2216800999995"/>
    <s v=""/>
    <n v="1087.2216800999995"/>
    <s v=""/>
    <n v="1"/>
  </r>
  <r>
    <x v="1"/>
    <n v="1044.7011715000008"/>
    <s v=""/>
    <n v="1044.7011715000008"/>
    <s v=""/>
    <n v="1"/>
  </r>
  <r>
    <x v="2"/>
    <n v="989.74316369999906"/>
    <s v=""/>
    <n v="989.74316369999906"/>
    <s v=""/>
    <n v="1"/>
  </r>
  <r>
    <x v="3"/>
    <n v="945.63964850000048"/>
    <s v=""/>
    <n v="945.63964850000048"/>
    <s v=""/>
    <n v="1"/>
  </r>
  <r>
    <x v="4"/>
    <n v="820.64355459999933"/>
    <s v=""/>
    <n v="820.64355459999933"/>
    <s v=""/>
    <n v="1"/>
  </r>
  <r>
    <x v="5"/>
    <n v="779.7841800999995"/>
    <s v=""/>
    <n v="779.7841800999995"/>
    <s v=""/>
    <n v="1"/>
  </r>
  <r>
    <x v="6"/>
    <n v="788.19140599999992"/>
    <s v=""/>
    <n v="788.19140599999992"/>
    <s v=""/>
    <n v="1"/>
  </r>
  <r>
    <x v="7"/>
    <n v="807.13574200000039"/>
    <s v=""/>
    <n v="807.13574200000039"/>
    <s v=""/>
    <n v="1"/>
  </r>
  <r>
    <x v="8"/>
    <n v="778.53808600000048"/>
    <s v=""/>
    <n v="778.53808600000048"/>
    <s v=""/>
    <n v="1"/>
  </r>
  <r>
    <x v="9"/>
    <n v="723.640625"/>
    <s v=""/>
    <n v="723.640625"/>
    <s v=""/>
    <n v="1"/>
  </r>
  <r>
    <x v="10"/>
    <n v="722.46386799999891"/>
    <s v=""/>
    <n v="722.46386799999891"/>
    <s v=""/>
    <n v="1"/>
  </r>
  <r>
    <x v="11"/>
    <n v="796.99804699999913"/>
    <s v=""/>
    <n v="796.99804699999913"/>
    <s v=""/>
    <n v="1"/>
  </r>
  <r>
    <x v="12"/>
    <n v="791.42089800000031"/>
    <s v=""/>
    <n v="791.42089800000031"/>
    <s v=""/>
    <n v="1"/>
  </r>
  <r>
    <x v="13"/>
    <n v="855.64843699999983"/>
    <s v=""/>
    <n v="855.64843699999983"/>
    <s v=""/>
    <n v="1"/>
  </r>
  <r>
    <x v="14"/>
    <n v="958.89355499999874"/>
    <s v=""/>
    <n v="958.89355499999874"/>
    <s v=""/>
    <n v="1"/>
  </r>
  <r>
    <x v="15"/>
    <n v="817.68261700000039"/>
    <s v=""/>
    <n v="817.68261700000039"/>
    <s v=""/>
    <n v="1"/>
  </r>
  <r>
    <x v="16"/>
    <n v="680.49511700000039"/>
    <s v=""/>
    <n v="680.49511700000039"/>
    <s v=""/>
    <n v="1"/>
  </r>
  <r>
    <x v="17"/>
    <n v="465.09375"/>
    <s v=""/>
    <n v="465.09375"/>
    <s v=""/>
    <n v="1"/>
  </r>
  <r>
    <x v="18"/>
    <n v="286.02539099999922"/>
    <s v=""/>
    <n v="286.02539099999922"/>
    <s v=""/>
    <n v="1"/>
  </r>
  <r>
    <x v="19"/>
    <n v="523.0527349999993"/>
    <s v=""/>
    <n v="523.0527349999993"/>
    <s v=""/>
    <n v="1"/>
  </r>
  <r>
    <x v="20"/>
    <n v="505.51464800000031"/>
    <s v=""/>
    <n v="505.51464800000031"/>
    <s v=""/>
    <n v="1"/>
  </r>
  <r>
    <x v="21"/>
    <n v="468.45898400000078"/>
    <s v=""/>
    <n v="468.45898400000078"/>
    <s v=""/>
    <n v="1"/>
  </r>
  <r>
    <x v="22"/>
    <n v="582.6035150000007"/>
    <s v=""/>
    <n v="582.6035150000007"/>
    <s v=""/>
    <n v="1"/>
  </r>
  <r>
    <x v="23"/>
    <n v="608.38671840000097"/>
    <s v=""/>
    <n v="608.38671840000097"/>
    <s v=""/>
    <n v="1"/>
  </r>
  <r>
    <x v="0"/>
    <n v="23.441406300000381"/>
    <s v=""/>
    <n v="23.441406300000381"/>
    <s v=""/>
    <n v="1"/>
  </r>
  <r>
    <x v="1"/>
    <n v="36.254882799999905"/>
    <s v=""/>
    <n v="36.254882799999905"/>
    <s v=""/>
    <n v="1"/>
  </r>
  <r>
    <x v="2"/>
    <n v="59.885742200000095"/>
    <s v=""/>
    <n v="59.885742200000095"/>
    <s v=""/>
    <n v="1"/>
  </r>
  <r>
    <x v="3"/>
    <n v="72.24804690000019"/>
    <s v=""/>
    <n v="72.24804690000019"/>
    <s v=""/>
    <n v="1"/>
  </r>
  <r>
    <x v="4"/>
    <n v="114.40429690000019"/>
    <s v=""/>
    <n v="114.40429690000019"/>
    <s v=""/>
    <n v="1"/>
  </r>
  <r>
    <x v="5"/>
    <n v="157.63378899999952"/>
    <s v=""/>
    <n v="157.63378899999952"/>
    <s v=""/>
    <n v="1"/>
  </r>
  <r>
    <x v="6"/>
    <n v="331.93359369999962"/>
    <s v=""/>
    <n v="331.93359369999962"/>
    <s v=""/>
    <n v="1"/>
  </r>
  <r>
    <x v="7"/>
    <n v="391.24414059999981"/>
    <s v=""/>
    <n v="391.24414059999981"/>
    <s v=""/>
    <n v="1"/>
  </r>
  <r>
    <x v="8"/>
    <n v="267.11425790000067"/>
    <s v=""/>
    <n v="267.11425790000067"/>
    <s v=""/>
    <n v="1"/>
  </r>
  <r>
    <x v="9"/>
    <n v="178.9892577999999"/>
    <s v=""/>
    <n v="178.9892577999999"/>
    <s v=""/>
    <n v="1"/>
  </r>
  <r>
    <x v="10"/>
    <n v="169.9472650000007"/>
    <s v=""/>
    <n v="169.9472650000007"/>
    <s v=""/>
    <n v="1"/>
  </r>
  <r>
    <x v="11"/>
    <n v="259.22363200000109"/>
    <s v=""/>
    <n v="259.22363200000109"/>
    <s v=""/>
    <n v="1"/>
  </r>
  <r>
    <x v="12"/>
    <n v="323.02636700000039"/>
    <s v=""/>
    <n v="323.02636700000039"/>
    <s v=""/>
    <n v="1"/>
  </r>
  <r>
    <x v="13"/>
    <n v="374.7597650000007"/>
    <s v=""/>
    <n v="374.7597650000007"/>
    <s v=""/>
    <n v="1"/>
  </r>
  <r>
    <x v="14"/>
    <n v="397.19433599999866"/>
    <s v=""/>
    <n v="397.19433599999866"/>
    <s v=""/>
    <n v="1"/>
  </r>
  <r>
    <x v="15"/>
    <n v="409.01367100000061"/>
    <s v=""/>
    <n v="409.01367100000061"/>
    <s v=""/>
    <n v="1"/>
  </r>
  <r>
    <x v="16"/>
    <n v="395.77246099999866"/>
    <s v=""/>
    <n v="395.77246099999866"/>
    <s v=""/>
    <n v="1"/>
  </r>
  <r>
    <x v="17"/>
    <n v="361.02050700000109"/>
    <s v=""/>
    <n v="361.02050700000109"/>
    <s v=""/>
    <n v="1"/>
  </r>
  <r>
    <x v="18"/>
    <n v="196.69531199999983"/>
    <s v=""/>
    <n v="196.69531199999983"/>
    <s v=""/>
    <n v="1"/>
  </r>
  <r>
    <x v="19"/>
    <n v="469.44824299999891"/>
    <s v=""/>
    <n v="469.44824299999891"/>
    <s v=""/>
    <n v="1"/>
  </r>
  <r>
    <x v="20"/>
    <n v="483.15820300000087"/>
    <s v=""/>
    <n v="483.15820300000087"/>
    <s v=""/>
    <n v="1"/>
  </r>
  <r>
    <x v="21"/>
    <n v="411.96972660000029"/>
    <s v=""/>
    <n v="411.96972660000029"/>
    <s v=""/>
    <n v="1"/>
  </r>
  <r>
    <x v="22"/>
    <n v="396.984375"/>
    <s v=""/>
    <n v="396.984375"/>
    <s v=""/>
    <n v="1"/>
  </r>
  <r>
    <x v="23"/>
    <n v="389.52148440000019"/>
    <s v=""/>
    <n v="389.52148440000019"/>
    <s v=""/>
    <n v="1"/>
  </r>
  <r>
    <x v="0"/>
    <n v="1194.6757808999992"/>
    <s v=""/>
    <n v="1194.6757808999992"/>
    <s v=""/>
    <n v="1"/>
  </r>
  <r>
    <x v="1"/>
    <n v="1037.8798829000007"/>
    <s v=""/>
    <n v="1037.8798829000007"/>
    <s v=""/>
    <n v="1"/>
  </r>
  <r>
    <x v="2"/>
    <n v="966.796875"/>
    <s v=""/>
    <n v="966.796875"/>
    <s v=""/>
    <n v="1"/>
  </r>
  <r>
    <x v="3"/>
    <n v="878.76367179999943"/>
    <s v=""/>
    <n v="878.76367179999943"/>
    <s v=""/>
    <n v="1"/>
  </r>
  <r>
    <x v="4"/>
    <n v="809.29980459999933"/>
    <s v=""/>
    <n v="809.29980459999933"/>
    <s v=""/>
    <n v="1"/>
  </r>
  <r>
    <x v="5"/>
    <n v="756.1455077999999"/>
    <s v=""/>
    <n v="756.1455077999999"/>
    <s v=""/>
    <n v="1"/>
  </r>
  <r>
    <x v="6"/>
    <n v="759.51171880000038"/>
    <s v=""/>
    <n v="759.51171880000038"/>
    <s v=""/>
    <n v="1"/>
  </r>
  <r>
    <x v="7"/>
    <n v="735.07226570000057"/>
    <s v=""/>
    <n v="735.07226570000057"/>
    <s v=""/>
    <n v="1"/>
  </r>
  <r>
    <x v="8"/>
    <n v="813.6923827999999"/>
    <s v=""/>
    <n v="813.6923827999999"/>
    <s v=""/>
    <n v="1"/>
  </r>
  <r>
    <x v="9"/>
    <n v="790.44238319999931"/>
    <s v=""/>
    <n v="790.44238319999931"/>
    <s v=""/>
    <n v="1"/>
  </r>
  <r>
    <x v="10"/>
    <n v="841.03710909999973"/>
    <s v=""/>
    <n v="841.03710909999973"/>
    <s v=""/>
    <n v="1"/>
  </r>
  <r>
    <x v="11"/>
    <n v="826.71875"/>
    <s v=""/>
    <n v="826.71875"/>
    <s v=""/>
    <n v="1"/>
  </r>
  <r>
    <x v="12"/>
    <n v="735.21777300000031"/>
    <s v=""/>
    <n v="735.21777300000031"/>
    <s v=""/>
    <n v="1"/>
  </r>
  <r>
    <x v="13"/>
    <n v="711.81152399999883"/>
    <s v=""/>
    <n v="711.81152399999883"/>
    <s v=""/>
    <n v="1"/>
  </r>
  <r>
    <x v="14"/>
    <n v="692.36718699999983"/>
    <s v=""/>
    <n v="692.36718699999983"/>
    <s v=""/>
    <n v="1"/>
  </r>
  <r>
    <x v="15"/>
    <n v="767.75292999999874"/>
    <s v=""/>
    <n v="767.75292999999874"/>
    <s v=""/>
    <n v="1"/>
  </r>
  <r>
    <x v="16"/>
    <n v="887.46777300000031"/>
    <s v=""/>
    <n v="887.46777300000031"/>
    <s v=""/>
    <n v="1"/>
  </r>
  <r>
    <x v="17"/>
    <n v="923.05175799999961"/>
    <s v=""/>
    <n v="923.05175799999961"/>
    <s v=""/>
    <n v="1"/>
  </r>
  <r>
    <x v="18"/>
    <n v="856.45996100000048"/>
    <s v=""/>
    <n v="856.45996100000048"/>
    <s v=""/>
    <n v="1"/>
  </r>
  <r>
    <x v="19"/>
    <n v="799.64257800000087"/>
    <s v=""/>
    <n v="799.64257800000087"/>
    <s v=""/>
    <n v="1"/>
  </r>
  <r>
    <x v="20"/>
    <n v="775.68457099999978"/>
    <s v=""/>
    <n v="775.68457099999978"/>
    <s v=""/>
    <n v="1"/>
  </r>
  <r>
    <x v="21"/>
    <n v="780.15527300000031"/>
    <s v=""/>
    <n v="780.15527300000031"/>
    <s v=""/>
    <n v="1"/>
  </r>
  <r>
    <x v="22"/>
    <n v="837.88671900000008"/>
    <s v=""/>
    <n v="837.88671900000008"/>
    <s v=""/>
    <n v="1"/>
  </r>
  <r>
    <x v="23"/>
    <n v="840.2392577999999"/>
    <s v=""/>
    <n v="840.2392577999999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.6730956999999762"/>
    <n v="-1.6730956999999762"/>
    <s v=""/>
    <n v="1"/>
    <s v=""/>
  </r>
  <r>
    <x v="1"/>
    <n v="-42.984252900000001"/>
    <n v="-42.984252900000001"/>
    <s v=""/>
    <n v="1"/>
    <s v=""/>
  </r>
  <r>
    <x v="2"/>
    <n v="-7.7109375"/>
    <n v="-7.7109375"/>
    <s v=""/>
    <n v="1"/>
    <s v=""/>
  </r>
  <r>
    <x v="3"/>
    <n v="-25.992309500000147"/>
    <n v="-25.992309500000147"/>
    <s v=""/>
    <n v="1"/>
    <s v=""/>
  </r>
  <r>
    <x v="4"/>
    <n v="-27.698486400000093"/>
    <n v="-27.698486400000093"/>
    <s v=""/>
    <n v="1"/>
    <s v=""/>
  </r>
  <r>
    <x v="5"/>
    <n v="16.998290999999881"/>
    <s v=""/>
    <n v="16.998290999999881"/>
    <s v=""/>
    <n v="1"/>
  </r>
  <r>
    <x v="6"/>
    <n v="9.5465088000000833"/>
    <s v=""/>
    <n v="9.5465088000000833"/>
    <s v=""/>
    <n v="1"/>
  </r>
  <r>
    <x v="7"/>
    <n v="39.029418899999882"/>
    <s v=""/>
    <n v="39.029418899999882"/>
    <s v=""/>
    <n v="1"/>
  </r>
  <r>
    <x v="8"/>
    <n v="59.767456100000118"/>
    <s v=""/>
    <n v="59.767456100000118"/>
    <s v=""/>
    <n v="1"/>
  </r>
  <r>
    <x v="9"/>
    <n v="31.592529300000024"/>
    <s v=""/>
    <n v="31.592529300000024"/>
    <s v=""/>
    <n v="1"/>
  </r>
  <r>
    <x v="10"/>
    <n v="25.724853500000108"/>
    <s v=""/>
    <n v="25.724853500000108"/>
    <s v=""/>
    <n v="1"/>
  </r>
  <r>
    <x v="11"/>
    <n v="25.437988299999915"/>
    <s v=""/>
    <n v="25.437988299999915"/>
    <s v=""/>
    <n v="1"/>
  </r>
  <r>
    <x v="12"/>
    <n v="26.193847700000106"/>
    <s v=""/>
    <n v="26.193847700000106"/>
    <s v=""/>
    <n v="1"/>
  </r>
  <r>
    <x v="13"/>
    <n v="59.377319399999806"/>
    <s v=""/>
    <n v="59.377319399999806"/>
    <s v=""/>
    <n v="1"/>
  </r>
  <r>
    <x v="14"/>
    <n v="53.552246100000048"/>
    <s v=""/>
    <n v="53.552246100000048"/>
    <s v=""/>
    <n v="1"/>
  </r>
  <r>
    <x v="15"/>
    <n v="7.9936522999998942"/>
    <s v=""/>
    <n v="7.9936522999998942"/>
    <s v=""/>
    <n v="1"/>
  </r>
  <r>
    <x v="16"/>
    <n v="-46.377929700000095"/>
    <n v="-46.377929700000095"/>
    <s v=""/>
    <n v="1"/>
    <s v=""/>
  </r>
  <r>
    <x v="17"/>
    <n v="-79.013549799999964"/>
    <n v="-79.013549799999964"/>
    <s v=""/>
    <n v="1"/>
    <s v=""/>
  </r>
  <r>
    <x v="18"/>
    <n v="-75.761840899999925"/>
    <n v="-75.761840899999925"/>
    <s v=""/>
    <n v="1"/>
    <s v=""/>
  </r>
  <r>
    <x v="19"/>
    <n v="-39.271118199999819"/>
    <n v="-39.271118199999819"/>
    <s v=""/>
    <n v="1"/>
    <s v=""/>
  </r>
  <r>
    <x v="20"/>
    <n v="-4.7241211000000476"/>
    <n v="-4.7241211000000476"/>
    <s v=""/>
    <n v="1"/>
    <s v=""/>
  </r>
  <r>
    <x v="21"/>
    <n v="6.9565428999999313"/>
    <s v=""/>
    <n v="6.9565428999999313"/>
    <s v=""/>
    <n v="1"/>
  </r>
  <r>
    <x v="22"/>
    <n v="29.090576199999987"/>
    <s v=""/>
    <n v="29.090576199999987"/>
    <s v=""/>
    <n v="1"/>
  </r>
  <r>
    <x v="23"/>
    <n v="13.835327100000086"/>
    <s v=""/>
    <n v="13.835327100000086"/>
    <s v=""/>
    <n v="1"/>
  </r>
  <r>
    <x v="0"/>
    <n v="61.684448299999985"/>
    <s v=""/>
    <n v="61.684448299999985"/>
    <s v=""/>
    <n v="1"/>
  </r>
  <r>
    <x v="1"/>
    <n v="24.469848599999978"/>
    <s v=""/>
    <n v="24.469848599999978"/>
    <s v=""/>
    <n v="1"/>
  </r>
  <r>
    <x v="2"/>
    <n v="36.675537099999929"/>
    <s v=""/>
    <n v="36.675537099999929"/>
    <s v=""/>
    <n v="1"/>
  </r>
  <r>
    <x v="3"/>
    <n v="18.272827100000086"/>
    <s v=""/>
    <n v="18.272827100000086"/>
    <s v=""/>
    <n v="1"/>
  </r>
  <r>
    <x v="4"/>
    <n v="15.285034199999927"/>
    <s v=""/>
    <n v="15.285034199999927"/>
    <s v=""/>
    <n v="1"/>
  </r>
  <r>
    <x v="5"/>
    <n v="60.130615299999818"/>
    <s v=""/>
    <n v="60.130615299999818"/>
    <s v=""/>
    <n v="1"/>
  </r>
  <r>
    <x v="6"/>
    <n v="33.950195300000132"/>
    <s v=""/>
    <n v="33.950195300000132"/>
    <s v=""/>
    <n v="1"/>
  </r>
  <r>
    <x v="7"/>
    <n v="57.893188499999951"/>
    <s v=""/>
    <n v="57.893188499999951"/>
    <s v=""/>
    <n v="1"/>
  </r>
  <r>
    <x v="8"/>
    <n v="73.924926799999866"/>
    <s v=""/>
    <n v="73.924926799999866"/>
    <s v=""/>
    <n v="1"/>
  </r>
  <r>
    <x v="9"/>
    <n v="96.968627900000001"/>
    <s v=""/>
    <n v="96.968627900000001"/>
    <s v=""/>
    <n v="1"/>
  </r>
  <r>
    <x v="10"/>
    <n v="124.40991210000016"/>
    <s v=""/>
    <n v="124.40991210000016"/>
    <s v=""/>
    <n v="1"/>
  </r>
  <r>
    <x v="11"/>
    <n v="128.20715330000007"/>
    <s v=""/>
    <n v="128.20715330000007"/>
    <s v=""/>
    <n v="1"/>
  </r>
  <r>
    <x v="12"/>
    <n v="153.78125"/>
    <s v=""/>
    <n v="153.78125"/>
    <s v=""/>
    <n v="1"/>
  </r>
  <r>
    <x v="13"/>
    <n v="173.47326659999999"/>
    <s v=""/>
    <n v="173.47326659999999"/>
    <s v=""/>
    <n v="1"/>
  </r>
  <r>
    <x v="14"/>
    <n v="168.02111820000005"/>
    <s v=""/>
    <n v="168.02111820000005"/>
    <s v=""/>
    <n v="1"/>
  </r>
  <r>
    <x v="15"/>
    <n v="120.28051759999994"/>
    <s v=""/>
    <n v="120.28051759999994"/>
    <s v=""/>
    <n v="1"/>
  </r>
  <r>
    <x v="16"/>
    <n v="38.929931699999997"/>
    <s v=""/>
    <n v="38.929931699999997"/>
    <s v=""/>
    <n v="1"/>
  </r>
  <r>
    <x v="17"/>
    <n v="48.204956100000118"/>
    <s v=""/>
    <n v="48.204956100000118"/>
    <s v=""/>
    <n v="1"/>
  </r>
  <r>
    <x v="18"/>
    <n v="54.225097699999878"/>
    <s v=""/>
    <n v="54.225097699999878"/>
    <s v=""/>
    <n v="1"/>
  </r>
  <r>
    <x v="19"/>
    <n v="91.159545900000012"/>
    <s v=""/>
    <n v="91.159545900000012"/>
    <s v=""/>
    <n v="1"/>
  </r>
  <r>
    <x v="20"/>
    <n v="124.13244630000008"/>
    <s v=""/>
    <n v="124.13244630000008"/>
    <s v=""/>
    <n v="1"/>
  </r>
  <r>
    <x v="21"/>
    <n v="100.09582520000004"/>
    <s v=""/>
    <n v="100.09582520000004"/>
    <s v=""/>
    <n v="1"/>
  </r>
  <r>
    <x v="22"/>
    <n v="87.27148440000019"/>
    <s v=""/>
    <n v="87.27148440000019"/>
    <s v=""/>
    <n v="1"/>
  </r>
  <r>
    <x v="23"/>
    <n v="79.296264700000165"/>
    <s v=""/>
    <n v="79.296264700000165"/>
    <s v=""/>
    <n v="1"/>
  </r>
  <r>
    <x v="0"/>
    <n v="9.8041992000000846"/>
    <s v=""/>
    <n v="9.8041992000000846"/>
    <s v=""/>
    <n v="1"/>
  </r>
  <r>
    <x v="1"/>
    <n v="-17.252929700000095"/>
    <n v="-17.252929700000095"/>
    <s v=""/>
    <n v="1"/>
    <s v=""/>
  </r>
  <r>
    <x v="2"/>
    <n v="-4.8380127000000357"/>
    <n v="-4.8380127000000357"/>
    <s v=""/>
    <n v="1"/>
    <s v=""/>
  </r>
  <r>
    <x v="3"/>
    <n v="-38.556640600000037"/>
    <n v="-38.556640600000037"/>
    <s v=""/>
    <n v="1"/>
    <s v=""/>
  </r>
  <r>
    <x v="4"/>
    <n v="-7.5889892000000145"/>
    <n v="-7.5889892000000145"/>
    <s v=""/>
    <n v="1"/>
    <s v=""/>
  </r>
  <r>
    <x v="5"/>
    <n v="31.348388699999987"/>
    <s v=""/>
    <n v="31.348388699999987"/>
    <s v=""/>
    <n v="1"/>
  </r>
  <r>
    <x v="6"/>
    <n v="13.029785100000026"/>
    <s v=""/>
    <n v="13.029785100000026"/>
    <s v=""/>
    <n v="1"/>
  </r>
  <r>
    <x v="7"/>
    <n v="39.828491200000144"/>
    <s v=""/>
    <n v="39.828491200000144"/>
    <s v=""/>
    <n v="1"/>
  </r>
  <r>
    <x v="8"/>
    <n v="63.602417000000059"/>
    <s v=""/>
    <n v="63.602417000000059"/>
    <s v=""/>
    <n v="1"/>
  </r>
  <r>
    <x v="9"/>
    <n v="67.271606399999882"/>
    <s v=""/>
    <n v="67.271606399999882"/>
    <s v=""/>
    <n v="1"/>
  </r>
  <r>
    <x v="10"/>
    <n v="45.329956000000038"/>
    <s v=""/>
    <n v="45.329956000000038"/>
    <s v=""/>
    <n v="1"/>
  </r>
  <r>
    <x v="11"/>
    <n v="53.874755900000082"/>
    <s v=""/>
    <n v="53.874755900000082"/>
    <s v=""/>
    <n v="1"/>
  </r>
  <r>
    <x v="12"/>
    <n v="69.525268600000118"/>
    <s v=""/>
    <n v="69.525268600000118"/>
    <s v=""/>
    <n v="1"/>
  </r>
  <r>
    <x v="13"/>
    <n v="59.405761700000085"/>
    <s v=""/>
    <n v="59.405761700000085"/>
    <s v=""/>
    <n v="1"/>
  </r>
  <r>
    <x v="14"/>
    <n v="41.942993099999967"/>
    <s v=""/>
    <n v="41.942993099999967"/>
    <s v=""/>
    <n v="1"/>
  </r>
  <r>
    <x v="15"/>
    <n v="-3.4573975000000701"/>
    <n v="-3.4573975000000701"/>
    <s v=""/>
    <n v="1"/>
    <s v=""/>
  </r>
  <r>
    <x v="16"/>
    <n v="-18.878906299999926"/>
    <n v="-18.878906299999926"/>
    <s v=""/>
    <n v="1"/>
    <s v=""/>
  </r>
  <r>
    <x v="17"/>
    <n v="-127.62524419999977"/>
    <n v="-127.62524419999977"/>
    <s v=""/>
    <n v="1"/>
    <s v=""/>
  </r>
  <r>
    <x v="18"/>
    <n v="-128.93664549999994"/>
    <n v="-128.93664549999994"/>
    <s v=""/>
    <n v="1"/>
    <s v=""/>
  </r>
  <r>
    <x v="19"/>
    <n v="-68.073486300000013"/>
    <n v="-68.073486300000013"/>
    <s v=""/>
    <n v="1"/>
    <s v=""/>
  </r>
  <r>
    <x v="20"/>
    <n v="4.7380370999999286"/>
    <s v=""/>
    <n v="4.7380370999999286"/>
    <s v=""/>
    <n v="1"/>
  </r>
  <r>
    <x v="21"/>
    <n v="29.655151300000171"/>
    <s v=""/>
    <n v="29.655151300000171"/>
    <s v=""/>
    <n v="1"/>
  </r>
  <r>
    <x v="22"/>
    <n v="22.400756800000181"/>
    <s v=""/>
    <n v="22.400756800000181"/>
    <s v=""/>
    <n v="1"/>
  </r>
  <r>
    <x v="23"/>
    <n v="29.84106440000005"/>
    <s v=""/>
    <n v="29.84106440000005"/>
    <s v=""/>
    <n v="1"/>
  </r>
  <r>
    <x v="0"/>
    <n v="13.648071299999856"/>
    <s v=""/>
    <n v="13.648071299999856"/>
    <s v=""/>
    <n v="1"/>
  </r>
  <r>
    <x v="1"/>
    <n v="-10.722900400000071"/>
    <n v="-10.722900400000071"/>
    <s v=""/>
    <n v="1"/>
    <s v=""/>
  </r>
  <r>
    <x v="2"/>
    <n v="-21.721679699999868"/>
    <n v="-21.721679699999868"/>
    <s v=""/>
    <n v="1"/>
    <s v=""/>
  </r>
  <r>
    <x v="3"/>
    <n v="-26.28576669999984"/>
    <n v="-26.28576669999984"/>
    <s v=""/>
    <n v="1"/>
    <s v=""/>
  </r>
  <r>
    <x v="4"/>
    <n v="-12.526611300000013"/>
    <n v="-12.526611300000013"/>
    <s v=""/>
    <n v="1"/>
    <s v=""/>
  </r>
  <r>
    <x v="5"/>
    <n v="11.102905299999975"/>
    <s v=""/>
    <n v="11.102905299999975"/>
    <s v=""/>
    <n v="1"/>
  </r>
  <r>
    <x v="6"/>
    <n v="26.889160200000106"/>
    <s v=""/>
    <n v="26.889160200000106"/>
    <s v=""/>
    <n v="1"/>
  </r>
  <r>
    <x v="7"/>
    <n v="60.738769499999989"/>
    <s v=""/>
    <n v="60.738769499999989"/>
    <s v=""/>
    <n v="1"/>
  </r>
  <r>
    <x v="8"/>
    <n v="64.75512700000013"/>
    <s v=""/>
    <n v="64.75512700000013"/>
    <s v=""/>
    <n v="1"/>
  </r>
  <r>
    <x v="9"/>
    <n v="74.73706059999995"/>
    <s v=""/>
    <n v="74.73706059999995"/>
    <s v=""/>
    <n v="1"/>
  </r>
  <r>
    <x v="10"/>
    <n v="76.587402299999894"/>
    <s v=""/>
    <n v="76.587402299999894"/>
    <s v=""/>
    <n v="1"/>
  </r>
  <r>
    <x v="11"/>
    <n v="83.545166000000108"/>
    <s v=""/>
    <n v="83.545166000000108"/>
    <s v=""/>
    <n v="1"/>
  </r>
  <r>
    <x v="12"/>
    <n v="105.92492680000009"/>
    <s v=""/>
    <n v="105.92492680000009"/>
    <s v=""/>
    <n v="1"/>
  </r>
  <r>
    <x v="13"/>
    <n v="92.706909200000155"/>
    <s v=""/>
    <n v="92.706909200000155"/>
    <s v=""/>
    <n v="1"/>
  </r>
  <r>
    <x v="14"/>
    <n v="42.296752900000229"/>
    <s v=""/>
    <n v="42.296752900000229"/>
    <s v=""/>
    <n v="1"/>
  </r>
  <r>
    <x v="15"/>
    <n v="-3.9641114000000925"/>
    <n v="-3.9641114000000925"/>
    <s v=""/>
    <n v="1"/>
    <s v=""/>
  </r>
  <r>
    <x v="16"/>
    <n v="-73.448730499999783"/>
    <n v="-73.448730499999783"/>
    <s v=""/>
    <n v="1"/>
    <s v=""/>
  </r>
  <r>
    <x v="17"/>
    <n v="-93.517822199999955"/>
    <n v="-93.517822199999955"/>
    <s v=""/>
    <n v="1"/>
    <s v=""/>
  </r>
  <r>
    <x v="18"/>
    <n v="-60.758667000000059"/>
    <n v="-60.758667000000059"/>
    <s v=""/>
    <n v="1"/>
    <s v=""/>
  </r>
  <r>
    <x v="19"/>
    <n v="-15.682861300000013"/>
    <n v="-15.682861300000013"/>
    <s v=""/>
    <n v="1"/>
    <s v=""/>
  </r>
  <r>
    <x v="20"/>
    <n v="4.9721680000000106"/>
    <s v=""/>
    <n v="4.9721680000000106"/>
    <s v=""/>
    <n v="1"/>
  </r>
  <r>
    <x v="21"/>
    <n v="53.359985300000062"/>
    <s v=""/>
    <n v="53.359985300000062"/>
    <s v=""/>
    <n v="1"/>
  </r>
  <r>
    <x v="22"/>
    <n v="54.431518600000118"/>
    <s v=""/>
    <n v="54.431518600000118"/>
    <s v=""/>
    <n v="1"/>
  </r>
  <r>
    <x v="23"/>
    <n v="65.537719700000025"/>
    <s v=""/>
    <n v="65.537719700000025"/>
    <s v=""/>
    <n v="1"/>
  </r>
  <r>
    <x v="0"/>
    <n v="15.505493099999967"/>
    <s v=""/>
    <n v="15.505493099999967"/>
    <s v=""/>
    <n v="1"/>
  </r>
  <r>
    <x v="1"/>
    <n v="-3.9094238000000132"/>
    <n v="-3.9094238000000132"/>
    <s v=""/>
    <n v="1"/>
    <s v=""/>
  </r>
  <r>
    <x v="2"/>
    <n v="-3.4866944000000331"/>
    <n v="-3.4866944000000331"/>
    <s v=""/>
    <n v="1"/>
    <s v=""/>
  </r>
  <r>
    <x v="3"/>
    <n v="5.7099608999999418"/>
    <s v=""/>
    <n v="5.7099608999999418"/>
    <s v=""/>
    <n v="1"/>
  </r>
  <r>
    <x v="4"/>
    <n v="12.234497099999999"/>
    <s v=""/>
    <n v="12.234497099999999"/>
    <s v=""/>
    <n v="1"/>
  </r>
  <r>
    <x v="5"/>
    <n v="47.852417000000059"/>
    <s v=""/>
    <n v="47.852417000000059"/>
    <s v=""/>
    <n v="1"/>
  </r>
  <r>
    <x v="6"/>
    <n v="49.488037100000156"/>
    <s v=""/>
    <n v="49.488037100000156"/>
    <s v=""/>
    <n v="1"/>
  </r>
  <r>
    <x v="7"/>
    <n v="44.007202199999938"/>
    <s v=""/>
    <n v="44.007202199999938"/>
    <s v=""/>
    <n v="1"/>
  </r>
  <r>
    <x v="8"/>
    <n v="49.908813499999951"/>
    <s v=""/>
    <n v="49.908813499999951"/>
    <s v=""/>
    <n v="1"/>
  </r>
  <r>
    <x v="9"/>
    <n v="47.504638699999987"/>
    <s v=""/>
    <n v="47.504638699999987"/>
    <s v=""/>
    <n v="1"/>
  </r>
  <r>
    <x v="10"/>
    <n v="41.123535100000026"/>
    <s v=""/>
    <n v="41.123535100000026"/>
    <s v=""/>
    <n v="1"/>
  </r>
  <r>
    <x v="11"/>
    <n v="58.338623000000098"/>
    <s v=""/>
    <n v="58.338623000000098"/>
    <s v=""/>
    <n v="1"/>
  </r>
  <r>
    <x v="12"/>
    <n v="33.012329099999988"/>
    <s v=""/>
    <n v="33.012329099999988"/>
    <s v=""/>
    <n v="1"/>
  </r>
  <r>
    <x v="13"/>
    <n v="39.828247099999999"/>
    <s v=""/>
    <n v="39.828247099999999"/>
    <s v=""/>
    <n v="1"/>
  </r>
  <r>
    <x v="14"/>
    <n v="26.788330099999712"/>
    <s v=""/>
    <n v="26.788330099999712"/>
    <s v=""/>
    <n v="1"/>
  </r>
  <r>
    <x v="15"/>
    <n v="8.967041099999733"/>
    <s v=""/>
    <n v="8.967041099999733"/>
    <s v=""/>
    <n v="1"/>
  </r>
  <r>
    <x v="16"/>
    <n v="7.8559570000002168"/>
    <s v=""/>
    <n v="7.8559570000002168"/>
    <s v=""/>
    <n v="1"/>
  </r>
  <r>
    <x v="17"/>
    <n v="-26.634277300000122"/>
    <n v="-26.634277300000122"/>
    <s v=""/>
    <n v="1"/>
    <s v=""/>
  </r>
  <r>
    <x v="18"/>
    <n v="-20.764404300000024"/>
    <n v="-20.764404300000024"/>
    <s v=""/>
    <n v="1"/>
    <s v=""/>
  </r>
  <r>
    <x v="19"/>
    <n v="15.875"/>
    <s v=""/>
    <n v="15.875"/>
    <s v=""/>
    <n v="1"/>
  </r>
  <r>
    <x v="20"/>
    <n v="15.385986300000013"/>
    <s v=""/>
    <n v="15.385986300000013"/>
    <s v=""/>
    <n v="1"/>
  </r>
  <r>
    <x v="21"/>
    <n v="49.764892599999939"/>
    <s v=""/>
    <n v="49.764892599999939"/>
    <s v=""/>
    <n v="1"/>
  </r>
  <r>
    <x v="22"/>
    <n v="90.599853500000108"/>
    <s v=""/>
    <n v="90.599853500000108"/>
    <s v=""/>
    <n v="1"/>
  </r>
  <r>
    <x v="23"/>
    <n v="124.2265625"/>
    <s v=""/>
    <n v="124.2265625"/>
    <s v=""/>
    <n v="1"/>
  </r>
  <r>
    <x v="0"/>
    <n v="105.86267090000001"/>
    <s v=""/>
    <n v="105.86267090000001"/>
    <s v=""/>
    <n v="1"/>
  </r>
  <r>
    <x v="1"/>
    <n v="114.12475590000008"/>
    <s v=""/>
    <n v="114.12475590000008"/>
    <s v=""/>
    <n v="1"/>
  </r>
  <r>
    <x v="2"/>
    <n v="88.871215800000073"/>
    <s v=""/>
    <n v="88.871215800000073"/>
    <s v=""/>
    <n v="1"/>
  </r>
  <r>
    <x v="3"/>
    <n v="65.309081999999989"/>
    <s v=""/>
    <n v="65.309081999999989"/>
    <s v=""/>
    <n v="1"/>
  </r>
  <r>
    <x v="4"/>
    <n v="37.98864750000007"/>
    <s v=""/>
    <n v="37.98864750000007"/>
    <s v=""/>
    <n v="1"/>
  </r>
  <r>
    <x v="5"/>
    <n v="57.158081100000118"/>
    <s v=""/>
    <n v="57.158081100000118"/>
    <s v=""/>
    <n v="1"/>
  </r>
  <r>
    <x v="6"/>
    <n v="34.051391599999988"/>
    <s v=""/>
    <n v="34.051391599999988"/>
    <s v=""/>
    <n v="1"/>
  </r>
  <r>
    <x v="7"/>
    <n v="14.958740199999966"/>
    <s v=""/>
    <n v="14.958740199999966"/>
    <s v=""/>
    <n v="1"/>
  </r>
  <r>
    <x v="8"/>
    <n v="40.047851599999831"/>
    <s v=""/>
    <n v="40.047851599999831"/>
    <s v=""/>
    <n v="1"/>
  </r>
  <r>
    <x v="9"/>
    <n v="54.81603999999993"/>
    <s v=""/>
    <n v="54.81603999999993"/>
    <s v=""/>
    <n v="1"/>
  </r>
  <r>
    <x v="10"/>
    <n v="47.834350600000107"/>
    <s v=""/>
    <n v="47.834350600000107"/>
    <s v=""/>
    <n v="1"/>
  </r>
  <r>
    <x v="11"/>
    <n v="58.978637700000036"/>
    <s v=""/>
    <n v="58.978637700000036"/>
    <s v=""/>
    <n v="1"/>
  </r>
  <r>
    <x v="12"/>
    <n v="-6.7763672000000952"/>
    <n v="-6.7763672000000952"/>
    <s v=""/>
    <n v="1"/>
    <s v=""/>
  </r>
  <r>
    <x v="13"/>
    <n v="10.539306699999997"/>
    <s v=""/>
    <n v="10.539306699999997"/>
    <s v=""/>
    <n v="1"/>
  </r>
  <r>
    <x v="14"/>
    <n v="29.246582100000069"/>
    <s v=""/>
    <n v="29.246582100000069"/>
    <s v=""/>
    <n v="1"/>
  </r>
  <r>
    <x v="15"/>
    <n v="25.569824199999857"/>
    <s v=""/>
    <n v="25.569824199999857"/>
    <s v=""/>
    <n v="1"/>
  </r>
  <r>
    <x v="16"/>
    <n v="-25.325683600000048"/>
    <n v="-25.325683600000048"/>
    <s v=""/>
    <n v="1"/>
    <s v=""/>
  </r>
  <r>
    <x v="17"/>
    <n v="-148.32958989999997"/>
    <n v="-148.32958989999997"/>
    <s v=""/>
    <n v="1"/>
    <s v=""/>
  </r>
  <r>
    <x v="18"/>
    <n v="-275.09130859999959"/>
    <n v="-275.09130859999959"/>
    <s v=""/>
    <n v="1"/>
    <s v=""/>
  </r>
  <r>
    <x v="19"/>
    <n v="-8.2492675999997118"/>
    <n v="-8.2492675999997118"/>
    <s v=""/>
    <n v="1"/>
    <s v=""/>
  </r>
  <r>
    <x v="20"/>
    <n v="56.966186500000049"/>
    <s v=""/>
    <n v="56.966186500000049"/>
    <s v=""/>
    <n v="1"/>
  </r>
  <r>
    <x v="21"/>
    <n v="87.783813499999951"/>
    <s v=""/>
    <n v="87.783813499999951"/>
    <s v=""/>
    <n v="1"/>
  </r>
  <r>
    <x v="22"/>
    <n v="47.907348600000205"/>
    <s v=""/>
    <n v="47.907348600000205"/>
    <s v=""/>
    <n v="1"/>
  </r>
  <r>
    <x v="23"/>
    <n v="38.956543000000011"/>
    <s v=""/>
    <n v="38.956543000000011"/>
    <s v=""/>
    <n v="1"/>
  </r>
  <r>
    <x v="0"/>
    <n v="21.150634800000034"/>
    <s v=""/>
    <n v="21.150634800000034"/>
    <s v=""/>
    <n v="1"/>
  </r>
  <r>
    <x v="1"/>
    <n v="40.204223599999978"/>
    <s v=""/>
    <n v="40.204223599999978"/>
    <s v=""/>
    <n v="1"/>
  </r>
  <r>
    <x v="2"/>
    <n v="36.791992100000016"/>
    <s v=""/>
    <n v="36.791992100000016"/>
    <s v=""/>
    <n v="1"/>
  </r>
  <r>
    <x v="3"/>
    <n v="43.092040999999881"/>
    <s v=""/>
    <n v="43.092040999999881"/>
    <s v=""/>
    <n v="1"/>
  </r>
  <r>
    <x v="4"/>
    <n v="49.115844700000025"/>
    <s v=""/>
    <n v="49.115844700000025"/>
    <s v=""/>
    <n v="1"/>
  </r>
  <r>
    <x v="5"/>
    <n v="40.420776299999943"/>
    <s v=""/>
    <n v="40.420776299999943"/>
    <s v=""/>
    <n v="1"/>
  </r>
  <r>
    <x v="6"/>
    <n v="-2.6273193999998057"/>
    <n v="-2.6273193999998057"/>
    <s v=""/>
    <n v="1"/>
    <s v=""/>
  </r>
  <r>
    <x v="7"/>
    <n v="7.1022949000000608"/>
    <s v=""/>
    <n v="7.1022949000000608"/>
    <s v=""/>
    <n v="1"/>
  </r>
  <r>
    <x v="8"/>
    <n v="36.996459899999991"/>
    <s v=""/>
    <n v="36.996459899999991"/>
    <s v=""/>
    <n v="1"/>
  </r>
  <r>
    <x v="9"/>
    <n v="64.394165000000157"/>
    <s v=""/>
    <n v="64.394165000000157"/>
    <s v=""/>
    <n v="1"/>
  </r>
  <r>
    <x v="10"/>
    <n v="63.83325190000005"/>
    <s v=""/>
    <n v="63.83325190000005"/>
    <s v=""/>
    <n v="1"/>
  </r>
  <r>
    <x v="11"/>
    <n v="106.40502930000002"/>
    <s v=""/>
    <n v="106.40502930000002"/>
    <s v=""/>
    <n v="1"/>
  </r>
  <r>
    <x v="12"/>
    <n v="92.208129899999904"/>
    <s v=""/>
    <n v="92.208129899999904"/>
    <s v=""/>
    <n v="1"/>
  </r>
  <r>
    <x v="13"/>
    <n v="148.0845946999998"/>
    <s v=""/>
    <n v="148.0845946999998"/>
    <s v=""/>
    <n v="1"/>
  </r>
  <r>
    <x v="14"/>
    <n v="191.54943850000018"/>
    <s v=""/>
    <n v="191.54943850000018"/>
    <s v=""/>
    <n v="1"/>
  </r>
  <r>
    <x v="15"/>
    <n v="234.75012209999977"/>
    <s v=""/>
    <n v="234.75012209999977"/>
    <s v=""/>
    <n v="1"/>
  </r>
  <r>
    <x v="16"/>
    <n v="220.39819330000023"/>
    <s v=""/>
    <n v="220.39819330000023"/>
    <s v=""/>
    <n v="1"/>
  </r>
  <r>
    <x v="17"/>
    <n v="199.25280759999987"/>
    <s v=""/>
    <n v="199.25280759999987"/>
    <s v=""/>
    <n v="1"/>
  </r>
  <r>
    <x v="18"/>
    <n v="188.98718259999987"/>
    <s v=""/>
    <n v="188.98718259999987"/>
    <s v=""/>
    <n v="1"/>
  </r>
  <r>
    <x v="19"/>
    <n v="135.21716310000011"/>
    <s v=""/>
    <n v="135.21716310000011"/>
    <s v=""/>
    <n v="1"/>
  </r>
  <r>
    <x v="20"/>
    <n v="118.39184569999998"/>
    <s v=""/>
    <n v="118.39184569999998"/>
    <s v=""/>
    <n v="1"/>
  </r>
  <r>
    <x v="21"/>
    <n v="61.402465800000073"/>
    <s v=""/>
    <n v="61.402465800000073"/>
    <s v=""/>
    <n v="1"/>
  </r>
  <r>
    <x v="22"/>
    <n v="89.685668899999882"/>
    <s v=""/>
    <n v="89.685668899999882"/>
    <s v=""/>
    <n v="1"/>
  </r>
  <r>
    <x v="23"/>
    <n v="9.6827393000000939"/>
    <s v=""/>
    <n v="9.6827393000000939"/>
    <s v=""/>
    <n v="1"/>
  </r>
  <r>
    <x v="0"/>
    <n v="34.418212899999844"/>
    <s v=""/>
    <n v="34.418212899999844"/>
    <s v=""/>
    <n v="1"/>
  </r>
  <r>
    <x v="1"/>
    <n v="3.9667967999998837"/>
    <s v=""/>
    <n v="3.9667967999998837"/>
    <s v=""/>
    <n v="1"/>
  </r>
  <r>
    <x v="2"/>
    <n v="11.859741199999917"/>
    <s v=""/>
    <n v="11.859741199999917"/>
    <s v=""/>
    <n v="1"/>
  </r>
  <r>
    <x v="3"/>
    <n v="21.050659100000075"/>
    <s v=""/>
    <n v="21.050659100000075"/>
    <s v=""/>
    <n v="1"/>
  </r>
  <r>
    <x v="4"/>
    <n v="10.700195299999905"/>
    <s v=""/>
    <n v="10.700195299999905"/>
    <s v=""/>
    <n v="1"/>
  </r>
  <r>
    <x v="5"/>
    <n v="-12.800781299999926"/>
    <n v="-12.800781299999926"/>
    <s v=""/>
    <n v="1"/>
    <s v=""/>
  </r>
  <r>
    <x v="6"/>
    <n v="1.4415282999998453"/>
    <s v=""/>
    <n v="1.4415282999998453"/>
    <s v=""/>
    <n v="1"/>
  </r>
  <r>
    <x v="7"/>
    <n v="20.169311500000049"/>
    <s v=""/>
    <n v="20.169311500000049"/>
    <s v=""/>
    <n v="1"/>
  </r>
  <r>
    <x v="8"/>
    <n v="69.152831999999989"/>
    <s v=""/>
    <n v="69.152831999999989"/>
    <s v=""/>
    <n v="1"/>
  </r>
  <r>
    <x v="9"/>
    <n v="93.115722699999878"/>
    <s v=""/>
    <n v="93.115722699999878"/>
    <s v=""/>
    <n v="1"/>
  </r>
  <r>
    <x v="10"/>
    <n v="85.064819399999806"/>
    <s v=""/>
    <n v="85.064819399999806"/>
    <s v=""/>
    <n v="1"/>
  </r>
  <r>
    <x v="11"/>
    <n v="150.47998050000001"/>
    <s v=""/>
    <n v="150.47998050000001"/>
    <s v=""/>
    <n v="1"/>
  </r>
  <r>
    <x v="12"/>
    <n v="125.66491700000006"/>
    <s v=""/>
    <n v="125.66491700000006"/>
    <s v=""/>
    <n v="1"/>
  </r>
  <r>
    <x v="13"/>
    <n v="40.164794899999833"/>
    <s v=""/>
    <n v="40.164794899999833"/>
    <s v=""/>
    <n v="1"/>
  </r>
  <r>
    <x v="14"/>
    <n v="-12.854858400000012"/>
    <n v="-12.854858400000012"/>
    <s v=""/>
    <n v="1"/>
    <s v=""/>
  </r>
  <r>
    <x v="15"/>
    <n v="-12.476074299999709"/>
    <n v="-12.476074299999709"/>
    <s v=""/>
    <n v="1"/>
    <s v=""/>
  </r>
  <r>
    <x v="16"/>
    <n v="27.050781299999926"/>
    <s v=""/>
    <n v="27.050781299999926"/>
    <s v=""/>
    <n v="1"/>
  </r>
  <r>
    <x v="17"/>
    <n v="57.960937499999773"/>
    <s v=""/>
    <n v="57.960937499999773"/>
    <s v=""/>
    <n v="1"/>
  </r>
  <r>
    <x v="18"/>
    <n v="86.687866199999917"/>
    <s v=""/>
    <n v="86.687866199999917"/>
    <s v=""/>
    <n v="1"/>
  </r>
  <r>
    <x v="19"/>
    <n v="62.29931640000018"/>
    <s v=""/>
    <n v="62.29931640000018"/>
    <s v=""/>
    <n v="1"/>
  </r>
  <r>
    <x v="20"/>
    <n v="47.965942399999904"/>
    <s v=""/>
    <n v="47.965942399999904"/>
    <s v=""/>
    <n v="1"/>
  </r>
  <r>
    <x v="21"/>
    <n v="71.600830099999939"/>
    <s v=""/>
    <n v="71.600830099999939"/>
    <s v=""/>
    <n v="1"/>
  </r>
  <r>
    <x v="22"/>
    <n v="49.357299799999964"/>
    <s v=""/>
    <n v="49.357299799999964"/>
    <s v=""/>
    <n v="1"/>
  </r>
  <r>
    <x v="23"/>
    <n v="13.975708000000168"/>
    <s v=""/>
    <n v="13.975708000000168"/>
    <s v=""/>
    <n v="1"/>
  </r>
  <r>
    <x v="0"/>
    <n v="7.5025634000000991"/>
    <s v=""/>
    <n v="7.5025634000000991"/>
    <s v=""/>
    <n v="1"/>
  </r>
  <r>
    <x v="1"/>
    <n v="-6.6650389999999788"/>
    <n v="-6.6650389999999788"/>
    <s v=""/>
    <n v="1"/>
    <s v=""/>
  </r>
  <r>
    <x v="2"/>
    <n v="-16.609253000000081"/>
    <n v="-16.609253000000081"/>
    <s v=""/>
    <n v="1"/>
    <s v=""/>
  </r>
  <r>
    <x v="3"/>
    <n v="-19.454345699999976"/>
    <n v="-19.454345699999976"/>
    <s v=""/>
    <n v="1"/>
    <s v=""/>
  </r>
  <r>
    <x v="4"/>
    <n v="35.62853999999993"/>
    <s v=""/>
    <n v="35.62853999999993"/>
    <s v=""/>
    <n v="1"/>
  </r>
  <r>
    <x v="5"/>
    <n v="23.718627900000001"/>
    <s v=""/>
    <n v="23.718627900000001"/>
    <s v=""/>
    <n v="1"/>
  </r>
  <r>
    <x v="6"/>
    <n v="-3.107177800000045"/>
    <n v="-3.107177800000045"/>
    <s v=""/>
    <n v="1"/>
    <s v=""/>
  </r>
  <r>
    <x v="7"/>
    <n v="55.788574299999937"/>
    <s v=""/>
    <n v="55.788574299999937"/>
    <s v=""/>
    <n v="1"/>
  </r>
  <r>
    <x v="8"/>
    <n v="70.0859375"/>
    <s v=""/>
    <n v="70.0859375"/>
    <s v=""/>
    <n v="1"/>
  </r>
  <r>
    <x v="9"/>
    <n v="107.37548830000014"/>
    <s v=""/>
    <n v="107.37548830000014"/>
    <s v=""/>
    <n v="1"/>
  </r>
  <r>
    <x v="10"/>
    <n v="103.61291500000016"/>
    <s v=""/>
    <n v="103.61291500000016"/>
    <s v=""/>
    <n v="1"/>
  </r>
  <r>
    <x v="11"/>
    <n v="116.95275880000008"/>
    <s v=""/>
    <n v="116.95275880000008"/>
    <s v=""/>
    <n v="1"/>
  </r>
  <r>
    <x v="12"/>
    <n v="88.981445300000132"/>
    <s v=""/>
    <n v="88.981445300000132"/>
    <s v=""/>
    <n v="1"/>
  </r>
  <r>
    <x v="13"/>
    <n v="30.698730500000011"/>
    <s v=""/>
    <n v="30.698730500000011"/>
    <s v=""/>
    <n v="1"/>
  </r>
  <r>
    <x v="14"/>
    <n v="14.682250900000099"/>
    <s v=""/>
    <n v="14.682250900000099"/>
    <s v=""/>
    <n v="1"/>
  </r>
  <r>
    <x v="15"/>
    <n v="38.278808600000275"/>
    <s v=""/>
    <n v="38.278808600000275"/>
    <s v=""/>
    <n v="1"/>
  </r>
  <r>
    <x v="16"/>
    <n v="104.4375"/>
    <s v=""/>
    <n v="104.4375"/>
    <s v=""/>
    <n v="1"/>
  </r>
  <r>
    <x v="17"/>
    <n v="95.982299799999737"/>
    <s v=""/>
    <n v="95.982299799999737"/>
    <s v=""/>
    <n v="1"/>
  </r>
  <r>
    <x v="18"/>
    <n v="104.11352540000007"/>
    <s v=""/>
    <n v="104.11352540000007"/>
    <s v=""/>
    <n v="1"/>
  </r>
  <r>
    <x v="19"/>
    <n v="54.308593700000074"/>
    <s v=""/>
    <n v="54.308593700000074"/>
    <s v=""/>
    <n v="1"/>
  </r>
  <r>
    <x v="20"/>
    <n v="64.902099600000156"/>
    <s v=""/>
    <n v="64.902099600000156"/>
    <s v=""/>
    <n v="1"/>
  </r>
  <r>
    <x v="21"/>
    <n v="59.997070300000132"/>
    <s v=""/>
    <n v="59.997070300000132"/>
    <s v=""/>
    <n v="1"/>
  </r>
  <r>
    <x v="22"/>
    <n v="96.697875900000099"/>
    <s v=""/>
    <n v="96.697875900000099"/>
    <s v=""/>
    <n v="1"/>
  </r>
  <r>
    <x v="23"/>
    <n v="79.384155299999975"/>
    <s v=""/>
    <n v="79.384155299999975"/>
    <s v=""/>
    <n v="1"/>
  </r>
  <r>
    <x v="0"/>
    <n v="9.1693115000000489"/>
    <s v=""/>
    <n v="9.1693115000000489"/>
    <s v=""/>
    <n v="1"/>
  </r>
  <r>
    <x v="1"/>
    <n v="-2.9267577999999048"/>
    <n v="-2.9267577999999048"/>
    <s v=""/>
    <n v="1"/>
    <s v=""/>
  </r>
  <r>
    <x v="2"/>
    <n v="-15.779296899999963"/>
    <n v="-15.779296899999963"/>
    <s v=""/>
    <n v="1"/>
    <s v=""/>
  </r>
  <r>
    <x v="3"/>
    <n v="-1.4010009999999511"/>
    <n v="-1.4010009999999511"/>
    <s v=""/>
    <n v="1"/>
    <s v=""/>
  </r>
  <r>
    <x v="4"/>
    <n v="-5.7618408000000727"/>
    <n v="-5.7618408000000727"/>
    <s v=""/>
    <n v="1"/>
    <s v=""/>
  </r>
  <r>
    <x v="5"/>
    <n v="10.706176799999866"/>
    <s v=""/>
    <n v="10.706176799999866"/>
    <s v=""/>
    <n v="1"/>
  </r>
  <r>
    <x v="6"/>
    <n v="45.391601499999979"/>
    <s v=""/>
    <n v="45.391601499999979"/>
    <s v=""/>
    <n v="1"/>
  </r>
  <r>
    <x v="7"/>
    <n v="62.059692300000052"/>
    <s v=""/>
    <n v="62.059692300000052"/>
    <s v=""/>
    <n v="1"/>
  </r>
  <r>
    <x v="8"/>
    <n v="76.790893600000118"/>
    <s v=""/>
    <n v="76.790893600000118"/>
    <s v=""/>
    <n v="1"/>
  </r>
  <r>
    <x v="9"/>
    <n v="66.682128899999952"/>
    <s v=""/>
    <n v="66.682128899999952"/>
    <s v=""/>
    <n v="1"/>
  </r>
  <r>
    <x v="10"/>
    <n v="30.208007800000132"/>
    <s v=""/>
    <n v="30.208007800000132"/>
    <s v=""/>
    <n v="1"/>
  </r>
  <r>
    <x v="11"/>
    <n v="26.256591800000024"/>
    <s v=""/>
    <n v="26.256591800000024"/>
    <s v=""/>
    <n v="1"/>
  </r>
  <r>
    <x v="12"/>
    <n v="-11.296142599999939"/>
    <n v="-11.296142599999939"/>
    <s v=""/>
    <n v="1"/>
    <s v=""/>
  </r>
  <r>
    <x v="13"/>
    <n v="-13.694213899999795"/>
    <n v="-13.694213899999795"/>
    <s v=""/>
    <n v="1"/>
    <s v=""/>
  </r>
  <r>
    <x v="14"/>
    <n v="-28.233398500000021"/>
    <n v="-28.233398500000021"/>
    <s v=""/>
    <n v="1"/>
    <s v=""/>
  </r>
  <r>
    <x v="15"/>
    <n v="40.778076199999759"/>
    <s v=""/>
    <n v="40.778076199999759"/>
    <s v=""/>
    <n v="1"/>
  </r>
  <r>
    <x v="16"/>
    <n v="18.652099699999781"/>
    <s v=""/>
    <n v="18.652099699999781"/>
    <s v=""/>
    <n v="1"/>
  </r>
  <r>
    <x v="17"/>
    <n v="-10.985839800000122"/>
    <n v="-10.985839800000122"/>
    <s v=""/>
    <n v="1"/>
    <s v=""/>
  </r>
  <r>
    <x v="18"/>
    <n v="-16.305663999999979"/>
    <n v="-16.305663999999979"/>
    <s v=""/>
    <n v="1"/>
    <s v=""/>
  </r>
  <r>
    <x v="19"/>
    <n v="-16.046508700000231"/>
    <n v="-16.046508700000231"/>
    <s v=""/>
    <n v="1"/>
    <s v=""/>
  </r>
  <r>
    <x v="20"/>
    <n v="0.7644043000000238"/>
    <s v=""/>
    <n v="0.7644043000000238"/>
    <s v=""/>
    <n v="1"/>
  </r>
  <r>
    <x v="21"/>
    <n v="10.881713900000022"/>
    <s v=""/>
    <n v="10.881713900000022"/>
    <s v=""/>
    <n v="1"/>
  </r>
  <r>
    <x v="22"/>
    <n v="22.233764600000086"/>
    <s v=""/>
    <n v="22.233764600000086"/>
    <s v=""/>
    <n v="1"/>
  </r>
  <r>
    <x v="23"/>
    <n v="-5.5411377000000357"/>
    <n v="-5.5411377000000357"/>
    <s v=""/>
    <n v="1"/>
    <s v=""/>
  </r>
  <r>
    <x v="0"/>
    <n v="-48.761962899999844"/>
    <n v="-48.761962899999844"/>
    <s v=""/>
    <n v="1"/>
    <s v=""/>
  </r>
  <r>
    <x v="1"/>
    <n v="-62.797607400000061"/>
    <n v="-62.797607400000061"/>
    <s v=""/>
    <n v="1"/>
    <s v=""/>
  </r>
  <r>
    <x v="2"/>
    <n v="-71.9453125"/>
    <n v="-71.9453125"/>
    <s v=""/>
    <n v="1"/>
    <s v=""/>
  </r>
  <r>
    <x v="3"/>
    <n v="-40.354614299999866"/>
    <n v="-40.354614299999866"/>
    <s v=""/>
    <n v="1"/>
    <s v=""/>
  </r>
  <r>
    <x v="4"/>
    <n v="-3.3627928999999313"/>
    <n v="-3.3627928999999313"/>
    <s v=""/>
    <n v="1"/>
    <s v=""/>
  </r>
  <r>
    <x v="5"/>
    <n v="-12.536376999999902"/>
    <n v="-12.536376999999902"/>
    <s v=""/>
    <n v="1"/>
    <s v=""/>
  </r>
  <r>
    <x v="6"/>
    <n v="-16.101196300000083"/>
    <n v="-16.101196300000083"/>
    <s v=""/>
    <n v="1"/>
    <s v=""/>
  </r>
  <r>
    <x v="7"/>
    <n v="-7.347412100000156"/>
    <n v="-7.347412100000156"/>
    <s v=""/>
    <n v="1"/>
    <s v=""/>
  </r>
  <r>
    <x v="8"/>
    <n v="37.310546899999963"/>
    <s v=""/>
    <n v="37.310546899999963"/>
    <s v=""/>
    <n v="1"/>
  </r>
  <r>
    <x v="9"/>
    <n v="-4.7054442999999537"/>
    <n v="-4.7054442999999537"/>
    <s v=""/>
    <n v="1"/>
    <s v=""/>
  </r>
  <r>
    <x v="10"/>
    <n v="15.077270500000168"/>
    <s v=""/>
    <n v="15.077270500000168"/>
    <s v=""/>
    <n v="1"/>
  </r>
  <r>
    <x v="11"/>
    <n v="-19.615966800000024"/>
    <n v="-19.615966800000024"/>
    <s v=""/>
    <n v="1"/>
    <s v=""/>
  </r>
  <r>
    <x v="12"/>
    <n v="-21.131469700000025"/>
    <n v="-21.131469700000025"/>
    <s v=""/>
    <n v="1"/>
    <s v=""/>
  </r>
  <r>
    <x v="13"/>
    <n v="20.634643600000118"/>
    <s v=""/>
    <n v="20.634643600000118"/>
    <s v=""/>
    <n v="1"/>
  </r>
  <r>
    <x v="14"/>
    <n v="-8.875"/>
    <n v="-8.875"/>
    <s v=""/>
    <n v="1"/>
    <s v=""/>
  </r>
  <r>
    <x v="15"/>
    <n v="-25.428222699999878"/>
    <n v="-25.428222699999878"/>
    <s v=""/>
    <n v="1"/>
    <s v=""/>
  </r>
  <r>
    <x v="16"/>
    <n v="20.804931699999997"/>
    <s v=""/>
    <n v="20.804931699999997"/>
    <s v=""/>
    <n v="1"/>
  </r>
  <r>
    <x v="17"/>
    <n v="-9.736572299999807"/>
    <n v="-9.736572299999807"/>
    <s v=""/>
    <n v="1"/>
    <s v=""/>
  </r>
  <r>
    <x v="18"/>
    <n v="-70.156982399999833"/>
    <n v="-70.156982399999833"/>
    <s v=""/>
    <n v="1"/>
    <s v=""/>
  </r>
  <r>
    <x v="19"/>
    <n v="-79.159179700000095"/>
    <n v="-79.159179700000095"/>
    <s v=""/>
    <n v="1"/>
    <s v=""/>
  </r>
  <r>
    <x v="20"/>
    <n v="-92.565917900000159"/>
    <n v="-92.565917900000159"/>
    <s v=""/>
    <n v="1"/>
    <s v=""/>
  </r>
  <r>
    <x v="21"/>
    <n v="-70.013427699999966"/>
    <n v="-70.013427699999966"/>
    <s v=""/>
    <n v="1"/>
    <s v=""/>
  </r>
  <r>
    <x v="22"/>
    <n v="-80.045532200000025"/>
    <n v="-80.045532200000025"/>
    <s v=""/>
    <n v="1"/>
    <s v=""/>
  </r>
  <r>
    <x v="23"/>
    <n v="-91.871093800000153"/>
    <n v="-91.871093800000153"/>
    <s v=""/>
    <n v="1"/>
    <s v=""/>
  </r>
  <r>
    <x v="0"/>
    <n v="-57.53283690000012"/>
    <n v="-57.53283690000012"/>
    <s v=""/>
    <n v="1"/>
    <s v=""/>
  </r>
  <r>
    <x v="1"/>
    <n v="-88.175048899999865"/>
    <n v="-88.175048899999865"/>
    <s v=""/>
    <n v="1"/>
    <s v=""/>
  </r>
  <r>
    <x v="2"/>
    <n v="-91.838134800000034"/>
    <n v="-91.838134800000034"/>
    <s v=""/>
    <n v="1"/>
    <s v=""/>
  </r>
  <r>
    <x v="3"/>
    <n v="-127.56530759999987"/>
    <n v="-127.56530759999987"/>
    <s v=""/>
    <n v="1"/>
    <s v=""/>
  </r>
  <r>
    <x v="4"/>
    <n v="-143.94104010000001"/>
    <n v="-143.94104010000001"/>
    <s v=""/>
    <n v="1"/>
    <s v=""/>
  </r>
  <r>
    <x v="5"/>
    <n v="-117.25305180000009"/>
    <n v="-117.25305180000009"/>
    <s v=""/>
    <n v="1"/>
    <s v=""/>
  </r>
  <r>
    <x v="6"/>
    <n v="-154.50671390000002"/>
    <n v="-154.50671390000002"/>
    <s v=""/>
    <n v="1"/>
    <s v=""/>
  </r>
  <r>
    <x v="7"/>
    <n v="-164.99658199999999"/>
    <n v="-164.99658199999999"/>
    <s v=""/>
    <n v="1"/>
    <s v=""/>
  </r>
  <r>
    <x v="8"/>
    <n v="-51.806762700000036"/>
    <n v="-51.806762700000036"/>
    <s v=""/>
    <n v="1"/>
    <s v=""/>
  </r>
  <r>
    <x v="9"/>
    <n v="-18.036010699999906"/>
    <n v="-18.036010699999906"/>
    <s v=""/>
    <n v="1"/>
    <s v=""/>
  </r>
  <r>
    <x v="10"/>
    <n v="51.208251999999902"/>
    <s v=""/>
    <n v="51.208251999999902"/>
    <s v=""/>
    <n v="1"/>
  </r>
  <r>
    <x v="11"/>
    <n v="33.176391599999988"/>
    <s v=""/>
    <n v="33.176391599999988"/>
    <s v=""/>
    <n v="1"/>
  </r>
  <r>
    <x v="12"/>
    <n v="-12.740234399999736"/>
    <n v="-12.740234399999736"/>
    <s v=""/>
    <n v="1"/>
    <s v=""/>
  </r>
  <r>
    <x v="13"/>
    <n v="18.286132799999905"/>
    <s v=""/>
    <n v="18.286132799999905"/>
    <s v=""/>
    <n v="1"/>
  </r>
  <r>
    <x v="14"/>
    <n v="29.405761699999857"/>
    <s v=""/>
    <n v="29.405761699999857"/>
    <s v=""/>
    <n v="1"/>
  </r>
  <r>
    <x v="15"/>
    <n v="11.516113200000291"/>
    <s v=""/>
    <n v="11.516113200000291"/>
    <s v=""/>
    <n v="1"/>
  </r>
  <r>
    <x v="16"/>
    <n v="-18.935302800000045"/>
    <n v="-18.935302800000045"/>
    <s v=""/>
    <n v="1"/>
    <s v=""/>
  </r>
  <r>
    <x v="17"/>
    <n v="-30.017578199999662"/>
    <n v="-30.017578199999662"/>
    <s v=""/>
    <n v="1"/>
    <s v=""/>
  </r>
  <r>
    <x v="18"/>
    <n v="17.073242100000243"/>
    <s v=""/>
    <n v="17.073242100000243"/>
    <s v=""/>
    <n v="1"/>
  </r>
  <r>
    <x v="19"/>
    <n v="9.9001464999996642"/>
    <s v=""/>
    <n v="9.9001464999996642"/>
    <s v=""/>
    <n v="1"/>
  </r>
  <r>
    <x v="20"/>
    <n v="-17.789306699999997"/>
    <n v="-17.789306699999997"/>
    <s v=""/>
    <n v="1"/>
    <s v=""/>
  </r>
  <r>
    <x v="21"/>
    <n v="-61.893554699999868"/>
    <n v="-61.893554699999868"/>
    <s v=""/>
    <n v="1"/>
    <s v=""/>
  </r>
  <r>
    <x v="22"/>
    <n v="-60.184936500000049"/>
    <n v="-60.184936500000049"/>
    <s v=""/>
    <n v="1"/>
    <s v=""/>
  </r>
  <r>
    <x v="23"/>
    <n v="-91.825561500000049"/>
    <n v="-91.825561500000049"/>
    <s v=""/>
    <n v="1"/>
    <s v=""/>
  </r>
  <r>
    <x v="0"/>
    <n v="-153.50646970000003"/>
    <n v="-153.50646970000003"/>
    <s v=""/>
    <n v="1"/>
    <s v=""/>
  </r>
  <r>
    <x v="1"/>
    <n v="-163.42395020000004"/>
    <n v="-163.42395020000004"/>
    <s v=""/>
    <n v="1"/>
    <s v=""/>
  </r>
  <r>
    <x v="2"/>
    <n v="-173.84326170000008"/>
    <n v="-173.84326170000008"/>
    <s v=""/>
    <n v="1"/>
    <s v=""/>
  </r>
  <r>
    <x v="3"/>
    <n v="-167.84875490000013"/>
    <n v="-167.84875490000013"/>
    <s v=""/>
    <n v="1"/>
    <s v=""/>
  </r>
  <r>
    <x v="4"/>
    <n v="-161.3356933"/>
    <n v="-161.3356933"/>
    <s v=""/>
    <n v="1"/>
    <s v=""/>
  </r>
  <r>
    <x v="5"/>
    <n v="-122.36486810000019"/>
    <n v="-122.36486810000019"/>
    <s v=""/>
    <n v="1"/>
    <s v=""/>
  </r>
  <r>
    <x v="6"/>
    <n v="-113.42529299999978"/>
    <n v="-113.42529299999978"/>
    <s v=""/>
    <n v="1"/>
    <s v=""/>
  </r>
  <r>
    <x v="7"/>
    <n v="-93.834594700000025"/>
    <n v="-93.834594700000025"/>
    <s v=""/>
    <n v="1"/>
    <s v=""/>
  </r>
  <r>
    <x v="8"/>
    <n v="-53.44958500000007"/>
    <n v="-53.44958500000007"/>
    <s v=""/>
    <n v="1"/>
    <s v=""/>
  </r>
  <r>
    <x v="9"/>
    <n v="-41.237548800000013"/>
    <n v="-41.237548800000013"/>
    <s v=""/>
    <n v="1"/>
    <s v=""/>
  </r>
  <r>
    <x v="10"/>
    <n v="-17.729980500000011"/>
    <n v="-17.729980500000011"/>
    <s v=""/>
    <n v="1"/>
    <s v=""/>
  </r>
  <r>
    <x v="11"/>
    <n v="37.429443400000082"/>
    <s v=""/>
    <n v="37.429443400000082"/>
    <s v=""/>
    <n v="1"/>
  </r>
  <r>
    <x v="12"/>
    <n v="14.901367199999868"/>
    <s v=""/>
    <n v="14.901367199999868"/>
    <s v=""/>
    <n v="1"/>
  </r>
  <r>
    <x v="13"/>
    <n v="67.945434599999999"/>
    <s v=""/>
    <n v="67.945434599999999"/>
    <s v=""/>
    <n v="1"/>
  </r>
  <r>
    <x v="14"/>
    <n v="24.897216800000024"/>
    <s v=""/>
    <n v="24.897216800000024"/>
    <s v=""/>
    <n v="1"/>
  </r>
  <r>
    <x v="15"/>
    <n v="13.397216800000024"/>
    <s v=""/>
    <n v="13.397216800000024"/>
    <s v=""/>
    <n v="1"/>
  </r>
  <r>
    <x v="16"/>
    <n v="-48.035888700000214"/>
    <n v="-48.035888700000214"/>
    <s v=""/>
    <n v="1"/>
    <s v=""/>
  </r>
  <r>
    <x v="17"/>
    <n v="-53.391113200000291"/>
    <n v="-53.391113200000291"/>
    <s v=""/>
    <n v="1"/>
    <s v=""/>
  </r>
  <r>
    <x v="18"/>
    <n v="-18.256469700000025"/>
    <n v="-18.256469700000025"/>
    <s v=""/>
    <n v="1"/>
    <s v=""/>
  </r>
  <r>
    <x v="19"/>
    <n v="2.5036620999999286"/>
    <s v=""/>
    <n v="2.5036620999999286"/>
    <s v=""/>
    <n v="1"/>
  </r>
  <r>
    <x v="20"/>
    <n v="16.626586899999893"/>
    <s v=""/>
    <n v="16.626586899999893"/>
    <s v=""/>
    <n v="1"/>
  </r>
  <r>
    <x v="21"/>
    <n v="56.510742199999868"/>
    <s v=""/>
    <n v="56.510742199999868"/>
    <s v=""/>
    <n v="1"/>
  </r>
  <r>
    <x v="22"/>
    <n v="66.294921899999963"/>
    <s v=""/>
    <n v="66.294921899999963"/>
    <s v=""/>
    <n v="1"/>
  </r>
  <r>
    <x v="23"/>
    <n v="45.450561500000049"/>
    <s v=""/>
    <n v="45.450561500000049"/>
    <s v=""/>
    <n v="1"/>
  </r>
  <r>
    <x v="0"/>
    <n v="77.981567400000131"/>
    <s v=""/>
    <n v="77.981567400000131"/>
    <s v=""/>
    <n v="1"/>
  </r>
  <r>
    <x v="1"/>
    <n v="56.035278399999925"/>
    <s v=""/>
    <n v="56.035278399999925"/>
    <s v=""/>
    <n v="1"/>
  </r>
  <r>
    <x v="2"/>
    <n v="16.039794900000061"/>
    <s v=""/>
    <n v="16.039794900000061"/>
    <s v=""/>
    <n v="1"/>
  </r>
  <r>
    <x v="3"/>
    <n v="19.62585439999998"/>
    <s v=""/>
    <n v="19.62585439999998"/>
    <s v=""/>
    <n v="1"/>
  </r>
  <r>
    <x v="4"/>
    <n v="4.424072199999955"/>
    <s v=""/>
    <n v="4.424072199999955"/>
    <s v=""/>
    <n v="1"/>
  </r>
  <r>
    <x v="5"/>
    <n v="29.759887700000036"/>
    <s v=""/>
    <n v="29.759887700000036"/>
    <s v=""/>
    <n v="1"/>
  </r>
  <r>
    <x v="6"/>
    <n v="51.149047800000062"/>
    <s v=""/>
    <n v="51.149047800000062"/>
    <s v=""/>
    <n v="1"/>
  </r>
  <r>
    <x v="7"/>
    <n v="58.220825200000036"/>
    <s v=""/>
    <n v="58.220825200000036"/>
    <s v=""/>
    <n v="1"/>
  </r>
  <r>
    <x v="8"/>
    <n v="85.606079099999988"/>
    <s v=""/>
    <n v="85.606079099999988"/>
    <s v=""/>
    <n v="1"/>
  </r>
  <r>
    <x v="9"/>
    <n v="83.423095700000204"/>
    <s v=""/>
    <n v="83.423095700000204"/>
    <s v=""/>
    <n v="1"/>
  </r>
  <r>
    <x v="10"/>
    <n v="129.55273440000019"/>
    <s v=""/>
    <n v="129.55273440000019"/>
    <s v=""/>
    <n v="1"/>
  </r>
  <r>
    <x v="11"/>
    <n v="198.70800780000013"/>
    <s v=""/>
    <n v="198.70800780000013"/>
    <s v=""/>
    <n v="1"/>
  </r>
  <r>
    <x v="12"/>
    <n v="171.27819820000013"/>
    <s v=""/>
    <n v="171.27819820000013"/>
    <s v=""/>
    <n v="1"/>
  </r>
  <r>
    <x v="13"/>
    <n v="163.70190430000025"/>
    <s v=""/>
    <n v="163.70190430000025"/>
    <s v=""/>
    <n v="1"/>
  </r>
  <r>
    <x v="14"/>
    <n v="122.83911130000024"/>
    <s v=""/>
    <n v="122.83911130000024"/>
    <s v=""/>
    <n v="1"/>
  </r>
  <r>
    <x v="15"/>
    <n v="65.656982399999833"/>
    <s v=""/>
    <n v="65.656982399999833"/>
    <s v=""/>
    <n v="1"/>
  </r>
  <r>
    <x v="16"/>
    <n v="10.693359399999736"/>
    <s v=""/>
    <n v="10.693359399999736"/>
    <s v=""/>
    <n v="1"/>
  </r>
  <r>
    <x v="17"/>
    <n v="-36.874023400000169"/>
    <n v="-36.874023400000169"/>
    <s v=""/>
    <n v="1"/>
    <s v=""/>
  </r>
  <r>
    <x v="18"/>
    <n v="1.7662353000000621"/>
    <s v=""/>
    <n v="1.7662353000000621"/>
    <s v=""/>
    <n v="1"/>
  </r>
  <r>
    <x v="19"/>
    <n v="-7.4353027999998176"/>
    <n v="-7.4353027999998176"/>
    <s v=""/>
    <n v="1"/>
    <s v=""/>
  </r>
  <r>
    <x v="20"/>
    <n v="-10.234497099999999"/>
    <n v="-10.234497099999999"/>
    <s v=""/>
    <n v="1"/>
    <s v=""/>
  </r>
  <r>
    <x v="21"/>
    <n v="-41.952636699999857"/>
    <n v="-41.952636699999857"/>
    <s v=""/>
    <n v="1"/>
    <s v=""/>
  </r>
  <r>
    <x v="22"/>
    <n v="-67.66833500000007"/>
    <n v="-67.66833500000007"/>
    <s v=""/>
    <n v="1"/>
    <s v=""/>
  </r>
  <r>
    <x v="23"/>
    <n v="-47.530883800000083"/>
    <n v="-47.530883800000083"/>
    <s v=""/>
    <n v="1"/>
    <s v=""/>
  </r>
  <r>
    <x v="0"/>
    <n v="-21.90466309999988"/>
    <n v="-21.90466309999988"/>
    <s v=""/>
    <n v="1"/>
    <s v=""/>
  </r>
  <r>
    <x v="1"/>
    <n v="-55.399414100000058"/>
    <n v="-55.399414100000058"/>
    <s v=""/>
    <n v="1"/>
    <s v=""/>
  </r>
  <r>
    <x v="2"/>
    <n v="-58.920654300000024"/>
    <n v="-58.920654300000024"/>
    <s v=""/>
    <n v="1"/>
    <s v=""/>
  </r>
  <r>
    <x v="3"/>
    <n v="-74.214721599999848"/>
    <n v="-74.214721599999848"/>
    <s v=""/>
    <n v="1"/>
    <s v=""/>
  </r>
  <r>
    <x v="4"/>
    <n v="-69.395263699999987"/>
    <n v="-69.395263699999987"/>
    <s v=""/>
    <n v="1"/>
    <s v=""/>
  </r>
  <r>
    <x v="5"/>
    <n v="-55.68237299999987"/>
    <n v="-55.68237299999987"/>
    <s v=""/>
    <n v="1"/>
    <s v=""/>
  </r>
  <r>
    <x v="6"/>
    <n v="-43.285278300000073"/>
    <n v="-43.285278300000073"/>
    <s v=""/>
    <n v="1"/>
    <s v=""/>
  </r>
  <r>
    <x v="7"/>
    <n v="-22.955688499999951"/>
    <n v="-22.955688499999951"/>
    <s v=""/>
    <n v="1"/>
    <s v=""/>
  </r>
  <r>
    <x v="8"/>
    <n v="5.5688475999997991"/>
    <s v=""/>
    <n v="5.5688475999997991"/>
    <s v=""/>
    <n v="1"/>
  </r>
  <r>
    <x v="9"/>
    <n v="26.617675800000143"/>
    <s v=""/>
    <n v="26.617675800000143"/>
    <s v=""/>
    <n v="1"/>
  </r>
  <r>
    <x v="10"/>
    <n v="28.682739200000015"/>
    <s v=""/>
    <n v="28.682739200000015"/>
    <s v=""/>
    <n v="1"/>
  </r>
  <r>
    <x v="11"/>
    <n v="42.147949200000085"/>
    <s v=""/>
    <n v="42.147949200000085"/>
    <s v=""/>
    <n v="1"/>
  </r>
  <r>
    <x v="12"/>
    <n v="51.895629900000131"/>
    <s v=""/>
    <n v="51.895629900000131"/>
    <s v=""/>
    <n v="1"/>
  </r>
  <r>
    <x v="13"/>
    <n v="55.251953100000264"/>
    <s v=""/>
    <n v="55.251953100000264"/>
    <s v=""/>
    <n v="1"/>
  </r>
  <r>
    <x v="14"/>
    <n v="28.370605500000238"/>
    <s v=""/>
    <n v="28.370605500000238"/>
    <s v=""/>
    <n v="1"/>
  </r>
  <r>
    <x v="15"/>
    <n v="23.401855399999931"/>
    <s v=""/>
    <n v="23.401855399999931"/>
    <s v=""/>
    <n v="1"/>
  </r>
  <r>
    <x v="16"/>
    <n v="-3.6416015999998308"/>
    <n v="-3.6416015999998308"/>
    <s v=""/>
    <n v="1"/>
    <s v=""/>
  </r>
  <r>
    <x v="17"/>
    <n v="-21.552246100000048"/>
    <n v="-21.552246100000048"/>
    <s v=""/>
    <n v="1"/>
    <s v=""/>
  </r>
  <r>
    <x v="18"/>
    <n v="24.769042999999783"/>
    <s v=""/>
    <n v="24.769042999999783"/>
    <s v=""/>
    <n v="1"/>
  </r>
  <r>
    <x v="19"/>
    <n v="1.0693359000001692"/>
    <s v=""/>
    <n v="1.0693359000001692"/>
    <s v=""/>
    <n v="1"/>
  </r>
  <r>
    <x v="20"/>
    <n v="-16.18127440000012"/>
    <n v="-16.18127440000012"/>
    <s v=""/>
    <n v="1"/>
    <s v=""/>
  </r>
  <r>
    <x v="21"/>
    <n v="-50.084716800000024"/>
    <n v="-50.084716800000024"/>
    <s v=""/>
    <n v="1"/>
    <s v=""/>
  </r>
  <r>
    <x v="22"/>
    <n v="-84.800048800000013"/>
    <n v="-84.800048800000013"/>
    <s v=""/>
    <n v="1"/>
    <s v=""/>
  </r>
  <r>
    <x v="23"/>
    <n v="-97.682495099999869"/>
    <n v="-97.682495099999869"/>
    <s v=""/>
    <n v="1"/>
    <s v=""/>
  </r>
  <r>
    <x v="0"/>
    <n v="-22.401000999999951"/>
    <n v="-22.401000999999951"/>
    <s v=""/>
    <n v="1"/>
    <s v=""/>
  </r>
  <r>
    <x v="1"/>
    <n v="-22.63464359999989"/>
    <n v="-22.63464359999989"/>
    <s v=""/>
    <n v="1"/>
    <s v=""/>
  </r>
  <r>
    <x v="2"/>
    <n v="-41.808837899999844"/>
    <n v="-41.808837899999844"/>
    <s v=""/>
    <n v="1"/>
    <s v=""/>
  </r>
  <r>
    <x v="3"/>
    <n v="-34.073364200000015"/>
    <n v="-34.073364200000015"/>
    <s v=""/>
    <n v="1"/>
    <s v=""/>
  </r>
  <r>
    <x v="4"/>
    <n v="-38.867675799999915"/>
    <n v="-38.867675799999915"/>
    <s v=""/>
    <n v="1"/>
    <s v=""/>
  </r>
  <r>
    <x v="5"/>
    <n v="-58.748779300000024"/>
    <n v="-58.748779300000024"/>
    <s v=""/>
    <n v="1"/>
    <s v=""/>
  </r>
  <r>
    <x v="6"/>
    <n v="-66.988037100000156"/>
    <n v="-66.988037100000156"/>
    <s v=""/>
    <n v="1"/>
    <s v=""/>
  </r>
  <r>
    <x v="7"/>
    <n v="-54.515747099999999"/>
    <n v="-54.515747099999999"/>
    <s v=""/>
    <n v="1"/>
    <s v=""/>
  </r>
  <r>
    <x v="8"/>
    <n v="43.843017599999939"/>
    <s v=""/>
    <n v="43.843017599999939"/>
    <s v=""/>
    <n v="1"/>
  </r>
  <r>
    <x v="9"/>
    <n v="87.744506900000033"/>
    <s v=""/>
    <n v="87.744506900000033"/>
    <s v=""/>
    <n v="1"/>
  </r>
  <r>
    <x v="10"/>
    <n v="83.647461000000021"/>
    <s v=""/>
    <n v="83.647461000000021"/>
    <s v=""/>
    <n v="1"/>
  </r>
  <r>
    <x v="11"/>
    <n v="89.088989300000094"/>
    <s v=""/>
    <n v="89.088989300000094"/>
    <s v=""/>
    <n v="1"/>
  </r>
  <r>
    <x v="12"/>
    <n v="101.70141599999988"/>
    <s v=""/>
    <n v="101.70141599999988"/>
    <s v=""/>
    <n v="1"/>
  </r>
  <r>
    <x v="13"/>
    <n v="134.7032471"/>
    <s v=""/>
    <n v="134.7032471"/>
    <s v=""/>
    <n v="1"/>
  </r>
  <r>
    <x v="14"/>
    <n v="213.82141119999983"/>
    <s v=""/>
    <n v="213.82141119999983"/>
    <s v=""/>
    <n v="1"/>
  </r>
  <r>
    <x v="15"/>
    <n v="265.05126949999999"/>
    <s v=""/>
    <n v="265.05126949999999"/>
    <s v=""/>
    <n v="1"/>
  </r>
  <r>
    <x v="16"/>
    <n v="239.45031740000013"/>
    <s v=""/>
    <n v="239.45031740000013"/>
    <s v=""/>
    <n v="1"/>
  </r>
  <r>
    <x v="17"/>
    <n v="168.72900389999973"/>
    <s v=""/>
    <n v="168.72900389999973"/>
    <s v=""/>
    <n v="1"/>
  </r>
  <r>
    <x v="18"/>
    <n v="117.82836920000022"/>
    <s v=""/>
    <n v="117.82836920000022"/>
    <s v=""/>
    <n v="1"/>
  </r>
  <r>
    <x v="19"/>
    <n v="61.938476599999831"/>
    <s v=""/>
    <n v="61.938476599999831"/>
    <s v=""/>
    <n v="1"/>
  </r>
  <r>
    <x v="20"/>
    <n v="45.313476600000058"/>
    <s v=""/>
    <n v="45.313476600000058"/>
    <s v=""/>
    <n v="1"/>
  </r>
  <r>
    <x v="21"/>
    <n v="83.770019499999989"/>
    <s v=""/>
    <n v="83.770019499999989"/>
    <s v=""/>
    <n v="1"/>
  </r>
  <r>
    <x v="22"/>
    <n v="51.261230500000011"/>
    <s v=""/>
    <n v="51.261230500000011"/>
    <s v=""/>
    <n v="1"/>
  </r>
  <r>
    <x v="23"/>
    <n v="49.941650400000071"/>
    <s v=""/>
    <n v="49.941650400000071"/>
    <s v=""/>
    <n v="1"/>
  </r>
  <r>
    <x v="0"/>
    <n v="29.849731499999962"/>
    <s v=""/>
    <n v="29.849731499999962"/>
    <s v=""/>
    <n v="1"/>
  </r>
  <r>
    <x v="1"/>
    <n v="-27.701904300000024"/>
    <n v="-27.701904300000024"/>
    <s v=""/>
    <n v="1"/>
    <s v=""/>
  </r>
  <r>
    <x v="2"/>
    <n v="-45.13793950000013"/>
    <n v="-45.13793950000013"/>
    <s v=""/>
    <n v="1"/>
    <s v=""/>
  </r>
  <r>
    <x v="3"/>
    <n v="-49.097412099999929"/>
    <n v="-49.097412099999929"/>
    <s v=""/>
    <n v="1"/>
    <s v=""/>
  </r>
  <r>
    <x v="4"/>
    <n v="-40.354003899999952"/>
    <n v="-40.354003899999952"/>
    <s v=""/>
    <n v="1"/>
    <s v=""/>
  </r>
  <r>
    <x v="5"/>
    <n v="-8.0364990000000489"/>
    <n v="-8.0364990000000489"/>
    <s v=""/>
    <n v="1"/>
    <s v=""/>
  </r>
  <r>
    <x v="6"/>
    <n v="64.150146499999892"/>
    <s v=""/>
    <n v="64.150146499999892"/>
    <s v=""/>
    <n v="1"/>
  </r>
  <r>
    <x v="7"/>
    <n v="75.125"/>
    <s v=""/>
    <n v="75.125"/>
    <s v=""/>
    <n v="1"/>
  </r>
  <r>
    <x v="8"/>
    <n v="88.869140600000037"/>
    <s v=""/>
    <n v="88.869140600000037"/>
    <s v=""/>
    <n v="1"/>
  </r>
  <r>
    <x v="9"/>
    <n v="121.9323730000001"/>
    <s v=""/>
    <n v="121.9323730000001"/>
    <s v=""/>
    <n v="1"/>
  </r>
  <r>
    <x v="10"/>
    <n v="107.80017090000001"/>
    <s v=""/>
    <n v="107.80017090000001"/>
    <s v=""/>
    <n v="1"/>
  </r>
  <r>
    <x v="11"/>
    <n v="107.42468259999987"/>
    <s v=""/>
    <n v="107.42468259999987"/>
    <s v=""/>
    <n v="1"/>
  </r>
  <r>
    <x v="12"/>
    <n v="113.44653319999998"/>
    <s v=""/>
    <n v="113.44653319999998"/>
    <s v=""/>
    <n v="1"/>
  </r>
  <r>
    <x v="13"/>
    <n v="174.21472170000015"/>
    <s v=""/>
    <n v="174.21472170000015"/>
    <s v=""/>
    <n v="1"/>
  </r>
  <r>
    <x v="14"/>
    <n v="129.2813721"/>
    <s v=""/>
    <n v="129.2813721"/>
    <s v=""/>
    <n v="1"/>
  </r>
  <r>
    <x v="15"/>
    <n v="97.265136699999857"/>
    <s v=""/>
    <n v="97.265136699999857"/>
    <s v=""/>
    <n v="1"/>
  </r>
  <r>
    <x v="16"/>
    <n v="120.98937990000013"/>
    <s v=""/>
    <n v="120.98937990000013"/>
    <s v=""/>
    <n v="1"/>
  </r>
  <r>
    <x v="17"/>
    <n v="121.65527339999994"/>
    <s v=""/>
    <n v="121.65527339999994"/>
    <s v=""/>
    <n v="1"/>
  </r>
  <r>
    <x v="18"/>
    <n v="103.27392580000014"/>
    <s v=""/>
    <n v="103.27392580000014"/>
    <s v=""/>
    <n v="1"/>
  </r>
  <r>
    <x v="19"/>
    <n v="117.11877439999989"/>
    <s v=""/>
    <n v="117.11877439999989"/>
    <s v=""/>
    <n v="1"/>
  </r>
  <r>
    <x v="20"/>
    <n v="119.84692380000001"/>
    <s v=""/>
    <n v="119.84692380000001"/>
    <s v=""/>
    <n v="1"/>
  </r>
  <r>
    <x v="21"/>
    <n v="119.86816409999983"/>
    <s v=""/>
    <n v="119.86816409999983"/>
    <s v=""/>
    <n v="1"/>
  </r>
  <r>
    <x v="22"/>
    <n v="142.77246089999994"/>
    <s v=""/>
    <n v="142.77246089999994"/>
    <s v=""/>
    <n v="1"/>
  </r>
  <r>
    <x v="23"/>
    <n v="142.0233154"/>
    <s v=""/>
    <n v="142.0233154"/>
    <s v=""/>
    <n v="1"/>
  </r>
  <r>
    <x v="0"/>
    <n v="150.4738769999999"/>
    <s v=""/>
    <n v="150.4738769999999"/>
    <s v=""/>
    <n v="1"/>
  </r>
  <r>
    <x v="1"/>
    <n v="164.10119630000008"/>
    <s v=""/>
    <n v="164.10119630000008"/>
    <s v=""/>
    <n v="1"/>
  </r>
  <r>
    <x v="2"/>
    <n v="177.27075190000005"/>
    <s v=""/>
    <n v="177.27075190000005"/>
    <s v=""/>
    <n v="1"/>
  </r>
  <r>
    <x v="3"/>
    <n v="167.5751952999999"/>
    <s v=""/>
    <n v="167.5751952999999"/>
    <s v=""/>
    <n v="1"/>
  </r>
  <r>
    <x v="4"/>
    <n v="153.71826179999994"/>
    <s v=""/>
    <n v="153.71826179999994"/>
    <s v=""/>
    <n v="1"/>
  </r>
  <r>
    <x v="5"/>
    <n v="221.76135259999978"/>
    <s v=""/>
    <n v="221.76135259999978"/>
    <s v=""/>
    <n v="1"/>
  </r>
  <r>
    <x v="6"/>
    <n v="265.7419433"/>
    <s v=""/>
    <n v="265.7419433"/>
    <s v=""/>
    <n v="1"/>
  </r>
  <r>
    <x v="7"/>
    <n v="293.43554689999996"/>
    <s v=""/>
    <n v="293.43554689999996"/>
    <s v=""/>
    <n v="1"/>
  </r>
  <r>
    <x v="8"/>
    <n v="303.43603510000003"/>
    <s v=""/>
    <n v="303.43603510000003"/>
    <s v=""/>
    <n v="1"/>
  </r>
  <r>
    <x v="9"/>
    <n v="245.46533210000007"/>
    <s v=""/>
    <n v="245.46533210000007"/>
    <s v=""/>
    <n v="1"/>
  </r>
  <r>
    <x v="10"/>
    <n v="214.04248039999993"/>
    <s v=""/>
    <n v="214.04248039999993"/>
    <s v=""/>
    <n v="1"/>
  </r>
  <r>
    <x v="11"/>
    <n v="194.60327149999989"/>
    <s v=""/>
    <n v="194.60327149999989"/>
    <s v=""/>
    <n v="1"/>
  </r>
  <r>
    <x v="12"/>
    <n v="172.92077640000002"/>
    <s v=""/>
    <n v="172.92077640000002"/>
    <s v=""/>
    <n v="1"/>
  </r>
  <r>
    <x v="13"/>
    <n v="165.52661130000001"/>
    <s v=""/>
    <n v="165.52661130000001"/>
    <s v=""/>
    <n v="1"/>
  </r>
  <r>
    <x v="14"/>
    <n v="165.15002440000012"/>
    <s v=""/>
    <n v="165.15002440000012"/>
    <s v=""/>
    <n v="1"/>
  </r>
  <r>
    <x v="15"/>
    <n v="190.2813721"/>
    <s v=""/>
    <n v="190.2813721"/>
    <s v=""/>
    <n v="1"/>
  </r>
  <r>
    <x v="16"/>
    <n v="194.7159423999999"/>
    <s v=""/>
    <n v="194.7159423999999"/>
    <s v=""/>
    <n v="1"/>
  </r>
  <r>
    <x v="17"/>
    <n v="224.72302250000007"/>
    <s v=""/>
    <n v="224.72302250000007"/>
    <s v=""/>
    <n v="1"/>
  </r>
  <r>
    <x v="18"/>
    <n v="173.7786865999999"/>
    <s v=""/>
    <n v="173.7786865999999"/>
    <s v=""/>
    <n v="1"/>
  </r>
  <r>
    <x v="19"/>
    <n v="154.81848149999996"/>
    <s v=""/>
    <n v="154.81848149999996"/>
    <s v=""/>
    <n v="1"/>
  </r>
  <r>
    <x v="20"/>
    <n v="159.22558589999994"/>
    <s v=""/>
    <n v="159.22558589999994"/>
    <s v=""/>
    <n v="1"/>
  </r>
  <r>
    <x v="21"/>
    <n v="141.1717529"/>
    <s v=""/>
    <n v="141.1717529"/>
    <s v=""/>
    <n v="1"/>
  </r>
  <r>
    <x v="22"/>
    <n v="174.79541020000011"/>
    <s v=""/>
    <n v="174.79541020000011"/>
    <s v=""/>
    <n v="1"/>
  </r>
  <r>
    <x v="23"/>
    <n v="206.6875"/>
    <s v=""/>
    <n v="206.6875"/>
    <s v=""/>
    <n v="1"/>
  </r>
  <r>
    <x v="0"/>
    <n v="294.81311030000006"/>
    <s v=""/>
    <n v="294.81311030000006"/>
    <s v=""/>
    <n v="1"/>
  </r>
  <r>
    <x v="1"/>
    <n v="292.2486571999998"/>
    <s v=""/>
    <n v="292.2486571999998"/>
    <s v=""/>
    <n v="1"/>
  </r>
  <r>
    <x v="2"/>
    <n v="353.86975099999995"/>
    <s v=""/>
    <n v="353.86975099999995"/>
    <s v=""/>
    <n v="1"/>
  </r>
  <r>
    <x v="3"/>
    <n v="364.5908202999999"/>
    <s v=""/>
    <n v="364.5908202999999"/>
    <s v=""/>
    <n v="1"/>
  </r>
  <r>
    <x v="4"/>
    <n v="330.05395510000017"/>
    <s v=""/>
    <n v="330.05395510000017"/>
    <s v=""/>
    <n v="1"/>
  </r>
  <r>
    <x v="5"/>
    <n v="372.59301759999994"/>
    <s v=""/>
    <n v="372.59301759999994"/>
    <s v=""/>
    <n v="1"/>
  </r>
  <r>
    <x v="6"/>
    <n v="382.64916990000006"/>
    <s v=""/>
    <n v="382.64916990000006"/>
    <s v=""/>
    <n v="1"/>
  </r>
  <r>
    <x v="7"/>
    <n v="374.92773439999996"/>
    <s v=""/>
    <n v="374.92773439999996"/>
    <s v=""/>
    <n v="1"/>
  </r>
  <r>
    <x v="8"/>
    <n v="337.05505369999992"/>
    <s v=""/>
    <n v="337.05505369999992"/>
    <s v=""/>
    <n v="1"/>
  </r>
  <r>
    <x v="9"/>
    <n v="255.87341309999988"/>
    <s v=""/>
    <n v="255.87341309999988"/>
    <s v=""/>
    <n v="1"/>
  </r>
  <r>
    <x v="10"/>
    <n v="209.14709470000003"/>
    <s v=""/>
    <n v="209.14709470000003"/>
    <s v=""/>
    <n v="1"/>
  </r>
  <r>
    <x v="11"/>
    <n v="168.55505369999992"/>
    <s v=""/>
    <n v="168.55505369999992"/>
    <s v=""/>
    <n v="1"/>
  </r>
  <r>
    <x v="12"/>
    <n v="134.03283689999989"/>
    <s v=""/>
    <n v="134.03283689999989"/>
    <s v=""/>
    <n v="1"/>
  </r>
  <r>
    <x v="13"/>
    <n v="128.59753410000008"/>
    <s v=""/>
    <n v="128.59753410000008"/>
    <s v=""/>
    <n v="1"/>
  </r>
  <r>
    <x v="14"/>
    <n v="113.0233154"/>
    <s v=""/>
    <n v="113.0233154"/>
    <s v=""/>
    <n v="1"/>
  </r>
  <r>
    <x v="15"/>
    <n v="117.00061039999991"/>
    <s v=""/>
    <n v="117.00061039999991"/>
    <s v=""/>
    <n v="1"/>
  </r>
  <r>
    <x v="16"/>
    <n v="132.02221680000002"/>
    <s v=""/>
    <n v="132.02221680000002"/>
    <s v=""/>
    <n v="1"/>
  </r>
  <r>
    <x v="17"/>
    <n v="126.95458979999989"/>
    <s v=""/>
    <n v="126.95458979999989"/>
    <s v=""/>
    <n v="1"/>
  </r>
  <r>
    <x v="18"/>
    <n v="103.40063480000003"/>
    <s v=""/>
    <n v="103.40063480000003"/>
    <s v=""/>
    <n v="1"/>
  </r>
  <r>
    <x v="19"/>
    <n v="84.705932600000096"/>
    <s v=""/>
    <n v="84.705932600000096"/>
    <s v=""/>
    <n v="1"/>
  </r>
  <r>
    <x v="20"/>
    <n v="88.223632899999984"/>
    <s v=""/>
    <n v="88.223632899999984"/>
    <s v=""/>
    <n v="1"/>
  </r>
  <r>
    <x v="21"/>
    <n v="89.433105399999931"/>
    <s v=""/>
    <n v="89.433105399999931"/>
    <s v=""/>
    <n v="1"/>
  </r>
  <r>
    <x v="22"/>
    <n v="76.659668000000011"/>
    <s v=""/>
    <n v="76.659668000000011"/>
    <s v=""/>
    <n v="1"/>
  </r>
  <r>
    <x v="23"/>
    <n v="71.046386699999857"/>
    <s v=""/>
    <n v="71.046386699999857"/>
    <s v=""/>
    <n v="1"/>
  </r>
  <r>
    <x v="0"/>
    <n v="69.20043950000013"/>
    <s v=""/>
    <n v="69.20043950000013"/>
    <s v=""/>
    <n v="1"/>
  </r>
  <r>
    <x v="1"/>
    <n v="59.885742199999868"/>
    <s v=""/>
    <n v="59.885742199999868"/>
    <s v=""/>
    <n v="1"/>
  </r>
  <r>
    <x v="2"/>
    <n v="66.157836899999893"/>
    <s v=""/>
    <n v="66.157836899999893"/>
    <s v=""/>
    <n v="1"/>
  </r>
  <r>
    <x v="3"/>
    <n v="45.281982400000061"/>
    <s v=""/>
    <n v="45.281982400000061"/>
    <s v=""/>
    <n v="1"/>
  </r>
  <r>
    <x v="4"/>
    <n v="34.581909199999927"/>
    <s v=""/>
    <n v="34.581909199999927"/>
    <s v=""/>
    <n v="1"/>
  </r>
  <r>
    <x v="5"/>
    <n v="63.248046899999963"/>
    <s v=""/>
    <n v="63.248046899999963"/>
    <s v=""/>
    <n v="1"/>
  </r>
  <r>
    <x v="6"/>
    <n v="80.780517600000167"/>
    <s v=""/>
    <n v="80.780517600000167"/>
    <s v=""/>
    <n v="1"/>
  </r>
  <r>
    <x v="7"/>
    <n v="123.94433590000017"/>
    <s v=""/>
    <n v="123.94433590000017"/>
    <s v=""/>
    <n v="1"/>
  </r>
  <r>
    <x v="8"/>
    <n v="119.04321289999984"/>
    <s v=""/>
    <n v="119.04321289999984"/>
    <s v=""/>
    <n v="1"/>
  </r>
  <r>
    <x v="9"/>
    <n v="130.02111820000005"/>
    <s v=""/>
    <n v="130.02111820000005"/>
    <s v=""/>
    <n v="1"/>
  </r>
  <r>
    <x v="10"/>
    <n v="175.40307609999991"/>
    <s v=""/>
    <n v="175.40307609999991"/>
    <s v=""/>
    <n v="1"/>
  </r>
  <r>
    <x v="11"/>
    <n v="197.90490720000003"/>
    <s v=""/>
    <n v="197.90490720000003"/>
    <s v=""/>
    <n v="1"/>
  </r>
  <r>
    <x v="12"/>
    <n v="207.50830079999992"/>
    <s v=""/>
    <n v="207.50830079999992"/>
    <s v=""/>
    <n v="1"/>
  </r>
  <r>
    <x v="13"/>
    <n v="236.10424809999995"/>
    <s v=""/>
    <n v="236.10424809999995"/>
    <s v=""/>
    <n v="1"/>
  </r>
  <r>
    <x v="14"/>
    <n v="262.65673830000014"/>
    <s v=""/>
    <n v="262.65673830000014"/>
    <s v=""/>
    <n v="1"/>
  </r>
  <r>
    <x v="15"/>
    <n v="269.85363770000004"/>
    <s v=""/>
    <n v="269.85363770000004"/>
    <s v=""/>
    <n v="1"/>
  </r>
  <r>
    <x v="16"/>
    <n v="259.34326179999994"/>
    <s v=""/>
    <n v="259.34326179999994"/>
    <s v=""/>
    <n v="1"/>
  </r>
  <r>
    <x v="17"/>
    <n v="222.36950680000018"/>
    <s v=""/>
    <n v="222.36950680000018"/>
    <s v=""/>
    <n v="1"/>
  </r>
  <r>
    <x v="18"/>
    <n v="211.12585449999983"/>
    <s v=""/>
    <n v="211.12585449999983"/>
    <s v=""/>
    <n v="1"/>
  </r>
  <r>
    <x v="19"/>
    <n v="178.00732420000008"/>
    <s v=""/>
    <n v="178.00732420000008"/>
    <s v=""/>
    <n v="1"/>
  </r>
  <r>
    <x v="20"/>
    <n v="129.88562009999987"/>
    <s v=""/>
    <n v="129.88562009999987"/>
    <s v=""/>
    <n v="1"/>
  </r>
  <r>
    <x v="21"/>
    <n v="72.625610400000141"/>
    <s v=""/>
    <n v="72.625610400000141"/>
    <s v=""/>
    <n v="1"/>
  </r>
  <r>
    <x v="22"/>
    <n v="50.928710900000169"/>
    <s v=""/>
    <n v="50.928710900000169"/>
    <s v=""/>
    <n v="1"/>
  </r>
  <r>
    <x v="23"/>
    <n v="24.016601499999979"/>
    <s v=""/>
    <n v="24.016601499999979"/>
    <s v=""/>
    <n v="1"/>
  </r>
  <r>
    <x v="0"/>
    <n v="-12.363769499999989"/>
    <n v="-12.363769499999989"/>
    <s v=""/>
    <n v="1"/>
    <s v=""/>
  </r>
  <r>
    <x v="1"/>
    <n v="-30.192993099999967"/>
    <n v="-30.192993099999967"/>
    <s v=""/>
    <n v="1"/>
    <s v=""/>
  </r>
  <r>
    <x v="2"/>
    <n v="-49.815918000000011"/>
    <n v="-49.815918000000011"/>
    <s v=""/>
    <n v="1"/>
    <s v=""/>
  </r>
  <r>
    <x v="3"/>
    <n v="-63.643310500000098"/>
    <n v="-63.643310500000098"/>
    <s v=""/>
    <n v="1"/>
    <s v=""/>
  </r>
  <r>
    <x v="4"/>
    <n v="-43.869628899999952"/>
    <n v="-43.869628899999952"/>
    <s v=""/>
    <n v="1"/>
    <s v=""/>
  </r>
  <r>
    <x v="5"/>
    <n v="-65.771240299999818"/>
    <n v="-65.771240299999818"/>
    <s v=""/>
    <n v="1"/>
    <s v=""/>
  </r>
  <r>
    <x v="6"/>
    <n v="-68.242797800000062"/>
    <n v="-68.242797800000062"/>
    <s v=""/>
    <n v="1"/>
    <s v=""/>
  </r>
  <r>
    <x v="7"/>
    <n v="-51.007080000000087"/>
    <n v="-51.007080000000087"/>
    <s v=""/>
    <n v="1"/>
    <s v=""/>
  </r>
  <r>
    <x v="8"/>
    <n v="-43.741821300000083"/>
    <n v="-43.741821300000083"/>
    <s v=""/>
    <n v="1"/>
    <s v=""/>
  </r>
  <r>
    <x v="9"/>
    <n v="-52.970336899999893"/>
    <n v="-52.970336899999893"/>
    <s v=""/>
    <n v="1"/>
    <s v=""/>
  </r>
  <r>
    <x v="10"/>
    <n v="11.101806599999918"/>
    <s v=""/>
    <n v="11.101806599999918"/>
    <s v=""/>
    <n v="1"/>
  </r>
  <r>
    <x v="11"/>
    <n v="12.315795900000012"/>
    <s v=""/>
    <n v="12.315795900000012"/>
    <s v=""/>
    <n v="1"/>
  </r>
  <r>
    <x v="12"/>
    <n v="-14.998046899999963"/>
    <n v="-14.998046899999963"/>
    <s v=""/>
    <n v="1"/>
    <s v=""/>
  </r>
  <r>
    <x v="13"/>
    <n v="-21.642456000000038"/>
    <n v="-21.642456000000038"/>
    <s v=""/>
    <n v="1"/>
    <s v=""/>
  </r>
  <r>
    <x v="14"/>
    <n v="-33.357666000000108"/>
    <n v="-33.357666000000108"/>
    <s v=""/>
    <n v="1"/>
    <s v=""/>
  </r>
  <r>
    <x v="15"/>
    <n v="-70.145263699999987"/>
    <n v="-70.145263699999987"/>
    <s v=""/>
    <n v="1"/>
    <s v=""/>
  </r>
  <r>
    <x v="16"/>
    <n v="-99.226806600000145"/>
    <n v="-99.226806600000145"/>
    <s v=""/>
    <n v="1"/>
    <s v=""/>
  </r>
  <r>
    <x v="17"/>
    <n v="-119.19494630000008"/>
    <n v="-119.19494630000008"/>
    <s v=""/>
    <n v="1"/>
    <s v=""/>
  </r>
  <r>
    <x v="18"/>
    <n v="-124.43249509999987"/>
    <n v="-124.43249509999987"/>
    <s v=""/>
    <n v="1"/>
    <s v=""/>
  </r>
  <r>
    <x v="19"/>
    <n v="-87.877319299999954"/>
    <n v="-87.877319299999954"/>
    <s v=""/>
    <n v="1"/>
    <s v=""/>
  </r>
  <r>
    <x v="20"/>
    <n v="-51.75512700000013"/>
    <n v="-51.75512700000013"/>
    <s v=""/>
    <n v="1"/>
    <s v=""/>
  </r>
  <r>
    <x v="21"/>
    <n v="-56.952270500000168"/>
    <n v="-56.952270500000168"/>
    <s v=""/>
    <n v="1"/>
    <s v=""/>
  </r>
  <r>
    <x v="22"/>
    <n v="-102.67578129999993"/>
    <n v="-102.67578129999993"/>
    <s v=""/>
    <n v="1"/>
    <s v=""/>
  </r>
  <r>
    <x v="23"/>
    <n v="-106.02746580000007"/>
    <n v="-106.02746580000007"/>
    <s v=""/>
    <n v="1"/>
    <s v=""/>
  </r>
  <r>
    <x v="0"/>
    <n v="-95.355712899999844"/>
    <n v="-95.355712899999844"/>
    <s v=""/>
    <n v="1"/>
    <s v=""/>
  </r>
  <r>
    <x v="1"/>
    <n v="-97.636230500000011"/>
    <n v="-97.636230500000011"/>
    <s v=""/>
    <n v="1"/>
    <s v=""/>
  </r>
  <r>
    <x v="2"/>
    <n v="-101.30590819999998"/>
    <n v="-101.30590819999998"/>
    <s v=""/>
    <n v="1"/>
    <s v=""/>
  </r>
  <r>
    <x v="3"/>
    <n v="-109.94799810000018"/>
    <n v="-109.94799810000018"/>
    <s v=""/>
    <n v="1"/>
    <s v=""/>
  </r>
  <r>
    <x v="4"/>
    <n v="-107.43896480000012"/>
    <n v="-107.43896480000012"/>
    <s v=""/>
    <n v="1"/>
    <s v=""/>
  </r>
  <r>
    <x v="5"/>
    <n v="-91.533813400000099"/>
    <n v="-91.533813400000099"/>
    <s v=""/>
    <n v="1"/>
    <s v=""/>
  </r>
  <r>
    <x v="6"/>
    <n v="-73.824706999999989"/>
    <n v="-73.824706999999989"/>
    <s v=""/>
    <n v="1"/>
    <s v=""/>
  </r>
  <r>
    <x v="7"/>
    <n v="-56.788452100000086"/>
    <n v="-56.788452100000086"/>
    <s v=""/>
    <n v="1"/>
    <s v=""/>
  </r>
  <r>
    <x v="8"/>
    <n v="-34.294921899999963"/>
    <n v="-34.294921899999963"/>
    <s v=""/>
    <n v="1"/>
    <s v=""/>
  </r>
  <r>
    <x v="9"/>
    <n v="-33.181030300000202"/>
    <n v="-33.181030300000202"/>
    <s v=""/>
    <n v="1"/>
    <s v=""/>
  </r>
  <r>
    <x v="10"/>
    <n v="-15.04956059999995"/>
    <n v="-15.04956059999995"/>
    <s v=""/>
    <n v="1"/>
    <s v=""/>
  </r>
  <r>
    <x v="11"/>
    <n v="-6.8444824000000608"/>
    <n v="-6.8444824000000608"/>
    <s v=""/>
    <n v="1"/>
    <s v=""/>
  </r>
  <r>
    <x v="12"/>
    <n v="-47.553833000000168"/>
    <n v="-47.553833000000168"/>
    <s v=""/>
    <n v="1"/>
    <s v=""/>
  </r>
  <r>
    <x v="13"/>
    <n v="-46.495361400000093"/>
    <n v="-46.495361400000093"/>
    <s v=""/>
    <n v="1"/>
    <s v=""/>
  </r>
  <r>
    <x v="14"/>
    <n v="-45.29333500000007"/>
    <n v="-45.29333500000007"/>
    <s v=""/>
    <n v="1"/>
    <s v=""/>
  </r>
  <r>
    <x v="15"/>
    <n v="-59.645263700000214"/>
    <n v="-59.645263700000214"/>
    <s v=""/>
    <n v="1"/>
    <s v=""/>
  </r>
  <r>
    <x v="16"/>
    <n v="-81.953369199999997"/>
    <n v="-81.953369199999997"/>
    <s v=""/>
    <n v="1"/>
    <s v=""/>
  </r>
  <r>
    <x v="17"/>
    <n v="-81.365356399999882"/>
    <n v="-81.365356399999882"/>
    <s v=""/>
    <n v="1"/>
    <s v=""/>
  </r>
  <r>
    <x v="18"/>
    <n v="-99.45129390000011"/>
    <n v="-99.45129390000011"/>
    <s v=""/>
    <n v="1"/>
    <s v=""/>
  </r>
  <r>
    <x v="19"/>
    <n v="-128.6799317"/>
    <n v="-128.6799317"/>
    <s v=""/>
    <n v="1"/>
    <s v=""/>
  </r>
  <r>
    <x v="20"/>
    <n v="-127.43481450000013"/>
    <n v="-127.43481450000013"/>
    <s v=""/>
    <n v="1"/>
    <s v=""/>
  </r>
  <r>
    <x v="21"/>
    <n v="-152.52697749999993"/>
    <n v="-152.52697749999993"/>
    <s v=""/>
    <n v="1"/>
    <s v=""/>
  </r>
  <r>
    <x v="22"/>
    <n v="-122.75134279999997"/>
    <n v="-122.75134279999997"/>
    <s v=""/>
    <n v="1"/>
    <s v=""/>
  </r>
  <r>
    <x v="23"/>
    <n v="-123.39990230000012"/>
    <n v="-123.39990230000012"/>
    <s v=""/>
    <n v="1"/>
    <s v=""/>
  </r>
  <r>
    <x v="0"/>
    <n v="-47.095336899999893"/>
    <n v="-47.095336899999893"/>
    <s v=""/>
    <n v="1"/>
    <s v=""/>
  </r>
  <r>
    <x v="1"/>
    <n v="-43.703247099999999"/>
    <n v="-43.703247099999999"/>
    <s v=""/>
    <n v="1"/>
    <s v=""/>
  </r>
  <r>
    <x v="2"/>
    <n v="-53.927734299999884"/>
    <n v="-53.927734299999884"/>
    <s v=""/>
    <n v="1"/>
    <s v=""/>
  </r>
  <r>
    <x v="3"/>
    <n v="-54.363159100000075"/>
    <n v="-54.363159100000075"/>
    <s v=""/>
    <n v="1"/>
    <s v=""/>
  </r>
  <r>
    <x v="4"/>
    <n v="-61.168090799999845"/>
    <n v="-61.168090799999845"/>
    <s v=""/>
    <n v="1"/>
    <s v=""/>
  </r>
  <r>
    <x v="5"/>
    <n v="-81.598999000000049"/>
    <n v="-81.598999000000049"/>
    <s v=""/>
    <n v="1"/>
    <s v=""/>
  </r>
  <r>
    <x v="6"/>
    <n v="-70.440795899999785"/>
    <n v="-70.440795899999785"/>
    <s v=""/>
    <n v="1"/>
    <s v=""/>
  </r>
  <r>
    <x v="7"/>
    <n v="-49.779418899999882"/>
    <n v="-49.779418899999882"/>
    <s v=""/>
    <n v="1"/>
    <s v=""/>
  </r>
  <r>
    <x v="8"/>
    <n v="-54.051269499999989"/>
    <n v="-54.051269499999989"/>
    <s v=""/>
    <n v="1"/>
    <s v=""/>
  </r>
  <r>
    <x v="9"/>
    <n v="-60.769043000000011"/>
    <n v="-60.769043000000011"/>
    <s v=""/>
    <n v="1"/>
    <s v=""/>
  </r>
  <r>
    <x v="10"/>
    <n v="-96.582275399999844"/>
    <n v="-96.582275399999844"/>
    <s v=""/>
    <n v="1"/>
    <s v=""/>
  </r>
  <r>
    <x v="11"/>
    <n v="-76.266845699999976"/>
    <n v="-76.266845699999976"/>
    <s v=""/>
    <n v="1"/>
    <s v=""/>
  </r>
  <r>
    <x v="12"/>
    <n v="-57.365478499999881"/>
    <n v="-57.365478499999881"/>
    <s v=""/>
    <n v="1"/>
    <s v=""/>
  </r>
  <r>
    <x v="13"/>
    <n v="-14.612670900000012"/>
    <n v="-14.612670900000012"/>
    <s v=""/>
    <n v="1"/>
    <s v=""/>
  </r>
  <r>
    <x v="14"/>
    <n v="-40.949340800000073"/>
    <n v="-40.949340800000073"/>
    <s v=""/>
    <n v="1"/>
    <s v=""/>
  </r>
  <r>
    <x v="15"/>
    <n v="-43.102661099999978"/>
    <n v="-43.102661099999978"/>
    <s v=""/>
    <n v="1"/>
    <s v=""/>
  </r>
  <r>
    <x v="16"/>
    <n v="-84.085327100000086"/>
    <n v="-84.085327100000086"/>
    <s v=""/>
    <n v="1"/>
    <s v=""/>
  </r>
  <r>
    <x v="17"/>
    <n v="-102.40808109999989"/>
    <n v="-102.40808109999989"/>
    <s v=""/>
    <n v="1"/>
    <s v=""/>
  </r>
  <r>
    <x v="18"/>
    <n v="-109.06835939999996"/>
    <n v="-109.06835939999996"/>
    <s v=""/>
    <n v="1"/>
    <s v=""/>
  </r>
  <r>
    <x v="19"/>
    <n v="-137.8122558"/>
    <n v="-137.8122558"/>
    <s v=""/>
    <n v="1"/>
    <s v=""/>
  </r>
  <r>
    <x v="20"/>
    <n v="-156.52026369999999"/>
    <n v="-156.52026369999999"/>
    <s v=""/>
    <n v="1"/>
    <s v=""/>
  </r>
  <r>
    <x v="21"/>
    <n v="-135.51062009999987"/>
    <n v="-135.51062009999987"/>
    <s v=""/>
    <n v="1"/>
    <s v=""/>
  </r>
  <r>
    <x v="22"/>
    <n v="-139.31958010000017"/>
    <n v="-139.31958010000017"/>
    <s v=""/>
    <n v="1"/>
    <s v=""/>
  </r>
  <r>
    <x v="23"/>
    <n v="-124.56689449999999"/>
    <n v="-124.56689449999999"/>
    <s v=""/>
    <n v="1"/>
    <s v=""/>
  </r>
  <r>
    <x v="0"/>
    <n v="-81.132202099999859"/>
    <n v="-81.132202099999859"/>
    <s v=""/>
    <n v="1"/>
    <s v=""/>
  </r>
  <r>
    <x v="1"/>
    <n v="-23.31091309999988"/>
    <n v="-23.31091309999988"/>
    <s v=""/>
    <n v="1"/>
    <s v=""/>
  </r>
  <r>
    <x v="2"/>
    <n v="-47.349731499999962"/>
    <n v="-47.349731499999962"/>
    <s v=""/>
    <n v="1"/>
    <s v=""/>
  </r>
  <r>
    <x v="3"/>
    <n v="-51.725586000000021"/>
    <n v="-51.725586000000021"/>
    <s v=""/>
    <n v="1"/>
    <s v=""/>
  </r>
  <r>
    <x v="4"/>
    <n v="-88.098144499999989"/>
    <n v="-88.098144499999989"/>
    <s v=""/>
    <n v="1"/>
    <s v=""/>
  </r>
  <r>
    <x v="5"/>
    <n v="-109.45275879999986"/>
    <n v="-109.45275879999986"/>
    <s v=""/>
    <n v="1"/>
    <s v=""/>
  </r>
  <r>
    <x v="6"/>
    <n v="-170.5494384000001"/>
    <n v="-170.5494384000001"/>
    <s v=""/>
    <n v="1"/>
    <s v=""/>
  </r>
  <r>
    <x v="7"/>
    <n v="-149.5416259000001"/>
    <n v="-149.5416259000001"/>
    <s v=""/>
    <n v="1"/>
    <s v=""/>
  </r>
  <r>
    <x v="8"/>
    <n v="-145.92370609999989"/>
    <n v="-145.92370609999989"/>
    <s v=""/>
    <n v="1"/>
    <s v=""/>
  </r>
  <r>
    <x v="9"/>
    <n v="-111.30981440000005"/>
    <n v="-111.30981440000005"/>
    <s v=""/>
    <n v="1"/>
    <s v=""/>
  </r>
  <r>
    <x v="10"/>
    <n v="-131.67114250000009"/>
    <n v="-131.67114250000009"/>
    <s v=""/>
    <n v="1"/>
    <s v=""/>
  </r>
  <r>
    <x v="11"/>
    <n v="-103.86230469999987"/>
    <n v="-103.86230469999987"/>
    <s v=""/>
    <n v="1"/>
    <s v=""/>
  </r>
  <r>
    <x v="12"/>
    <n v="-73.503173899999865"/>
    <n v="-73.503173899999865"/>
    <s v=""/>
    <n v="1"/>
    <s v=""/>
  </r>
  <r>
    <x v="13"/>
    <n v="-56.985839799999894"/>
    <n v="-56.985839799999894"/>
    <s v=""/>
    <n v="1"/>
    <s v=""/>
  </r>
  <r>
    <x v="14"/>
    <n v="-24.186767600000167"/>
    <n v="-24.186767600000167"/>
    <s v=""/>
    <n v="1"/>
    <s v=""/>
  </r>
  <r>
    <x v="15"/>
    <n v="-16.932250900000099"/>
    <n v="-16.932250900000099"/>
    <s v=""/>
    <n v="1"/>
    <s v=""/>
  </r>
  <r>
    <x v="16"/>
    <n v="-24.308715799999845"/>
    <n v="-24.308715799999845"/>
    <s v=""/>
    <n v="1"/>
    <s v=""/>
  </r>
  <r>
    <x v="17"/>
    <n v="-41.997314499999902"/>
    <n v="-41.997314499999902"/>
    <s v=""/>
    <n v="1"/>
    <s v=""/>
  </r>
  <r>
    <x v="18"/>
    <n v="-65.719482499999913"/>
    <n v="-65.719482499999913"/>
    <s v=""/>
    <n v="1"/>
    <s v=""/>
  </r>
  <r>
    <x v="19"/>
    <n v="-102.1483154"/>
    <n v="-102.1483154"/>
    <s v=""/>
    <n v="1"/>
    <s v=""/>
  </r>
  <r>
    <x v="20"/>
    <n v="-145.76599119999992"/>
    <n v="-145.76599119999992"/>
    <s v=""/>
    <n v="1"/>
    <s v=""/>
  </r>
  <r>
    <x v="21"/>
    <n v="-168.99597170000015"/>
    <n v="-168.99597170000015"/>
    <s v=""/>
    <n v="1"/>
    <s v=""/>
  </r>
  <r>
    <x v="22"/>
    <n v="-121.95947260000003"/>
    <n v="-121.95947260000003"/>
    <s v=""/>
    <n v="1"/>
    <s v=""/>
  </r>
  <r>
    <x v="23"/>
    <n v="-61.182739300000094"/>
    <n v="-61.182739300000094"/>
    <s v=""/>
    <n v="1"/>
    <s v=""/>
  </r>
  <r>
    <x v="0"/>
    <n v="15.626342799999975"/>
    <s v=""/>
    <n v="15.626342799999975"/>
    <s v=""/>
    <n v="1"/>
  </r>
  <r>
    <x v="1"/>
    <n v="35.515502900000001"/>
    <s v=""/>
    <n v="35.515502900000001"/>
    <s v=""/>
    <n v="1"/>
  </r>
  <r>
    <x v="2"/>
    <n v="41.613037100000156"/>
    <s v=""/>
    <n v="41.613037100000156"/>
    <s v=""/>
    <n v="1"/>
  </r>
  <r>
    <x v="3"/>
    <n v="34.08776859999989"/>
    <s v=""/>
    <n v="34.08776859999989"/>
    <s v=""/>
    <n v="1"/>
  </r>
  <r>
    <x v="4"/>
    <n v="64.270507799999905"/>
    <s v=""/>
    <n v="64.270507799999905"/>
    <s v=""/>
    <n v="1"/>
  </r>
  <r>
    <x v="5"/>
    <n v="98.180908199999976"/>
    <s v=""/>
    <n v="98.180908199999976"/>
    <s v=""/>
    <n v="1"/>
  </r>
  <r>
    <x v="6"/>
    <n v="172.13037110000005"/>
    <s v=""/>
    <n v="172.13037110000005"/>
    <s v=""/>
    <n v="1"/>
  </r>
  <r>
    <x v="7"/>
    <n v="205.3751221"/>
    <s v=""/>
    <n v="205.3751221"/>
    <s v=""/>
    <n v="1"/>
  </r>
  <r>
    <x v="8"/>
    <n v="160.08349610000005"/>
    <s v=""/>
    <n v="160.08349610000005"/>
    <s v=""/>
    <n v="1"/>
  </r>
  <r>
    <x v="9"/>
    <n v="136.1951904"/>
    <s v=""/>
    <n v="136.1951904"/>
    <s v=""/>
    <n v="1"/>
  </r>
  <r>
    <x v="10"/>
    <n v="103.76806639999995"/>
    <s v=""/>
    <n v="103.76806639999995"/>
    <s v=""/>
    <n v="1"/>
  </r>
  <r>
    <x v="11"/>
    <n v="119.04504390000011"/>
    <s v=""/>
    <n v="119.04504390000011"/>
    <s v=""/>
    <n v="1"/>
  </r>
  <r>
    <x v="12"/>
    <n v="80.143188499999951"/>
    <s v=""/>
    <n v="80.143188499999951"/>
    <s v=""/>
    <n v="1"/>
  </r>
  <r>
    <x v="13"/>
    <n v="39.422851499999979"/>
    <s v=""/>
    <n v="39.422851499999979"/>
    <s v=""/>
    <n v="1"/>
  </r>
  <r>
    <x v="14"/>
    <n v="11.266357400000061"/>
    <s v=""/>
    <n v="11.266357400000061"/>
    <s v=""/>
    <n v="1"/>
  </r>
  <r>
    <x v="15"/>
    <n v="-37.098266599999988"/>
    <n v="-37.098266599999988"/>
    <s v=""/>
    <n v="1"/>
    <s v=""/>
  </r>
  <r>
    <x v="16"/>
    <n v="-58.563476499999979"/>
    <n v="-58.563476499999979"/>
    <s v=""/>
    <n v="1"/>
    <s v=""/>
  </r>
  <r>
    <x v="17"/>
    <n v="-58.748168999999962"/>
    <n v="-58.748168999999962"/>
    <s v=""/>
    <n v="1"/>
    <s v=""/>
  </r>
  <r>
    <x v="18"/>
    <n v="-14.775146499999892"/>
    <n v="-14.775146499999892"/>
    <s v=""/>
    <n v="1"/>
    <s v=""/>
  </r>
  <r>
    <x v="19"/>
    <n v="11.465331999999989"/>
    <s v=""/>
    <n v="11.465331999999989"/>
    <s v=""/>
    <n v="1"/>
  </r>
  <r>
    <x v="20"/>
    <n v="29.278320300000132"/>
    <s v=""/>
    <n v="29.278320300000132"/>
    <s v=""/>
    <n v="1"/>
  </r>
  <r>
    <x v="21"/>
    <n v="6.620849600000156"/>
    <s v=""/>
    <n v="6.620849600000156"/>
    <s v=""/>
    <n v="1"/>
  </r>
  <r>
    <x v="22"/>
    <n v="21.748169000000189"/>
    <s v=""/>
    <n v="21.748169000000189"/>
    <s v=""/>
    <n v="1"/>
  </r>
  <r>
    <x v="23"/>
    <n v="1.001953100000037"/>
    <s v=""/>
    <n v="1.001953100000037"/>
    <s v=""/>
    <n v="1"/>
  </r>
  <r>
    <x v="0"/>
    <n v="74.826416000000108"/>
    <s v=""/>
    <n v="74.826416000000108"/>
    <s v=""/>
    <n v="1"/>
  </r>
  <r>
    <x v="1"/>
    <n v="61.751220799999828"/>
    <s v=""/>
    <n v="61.751220799999828"/>
    <s v=""/>
    <n v="1"/>
  </r>
  <r>
    <x v="2"/>
    <n v="58.127075200000036"/>
    <s v=""/>
    <n v="58.127075200000036"/>
    <s v=""/>
    <n v="1"/>
  </r>
  <r>
    <x v="3"/>
    <n v="64.423584000000119"/>
    <s v=""/>
    <n v="64.423584000000119"/>
    <s v=""/>
    <n v="1"/>
  </r>
  <r>
    <x v="4"/>
    <n v="105.68103029999997"/>
    <s v=""/>
    <n v="105.68103029999997"/>
    <s v=""/>
    <n v="1"/>
  </r>
  <r>
    <x v="5"/>
    <n v="91.659668000000011"/>
    <s v=""/>
    <n v="91.659668000000011"/>
    <s v=""/>
    <n v="1"/>
  </r>
  <r>
    <x v="6"/>
    <n v="135.19738770000004"/>
    <s v=""/>
    <n v="135.19738770000004"/>
    <s v=""/>
    <n v="1"/>
  </r>
  <r>
    <x v="7"/>
    <n v="139.13183600000002"/>
    <s v=""/>
    <n v="139.13183600000002"/>
    <s v=""/>
    <n v="1"/>
  </r>
  <r>
    <x v="8"/>
    <n v="133.04907220000018"/>
    <s v=""/>
    <n v="133.04907220000018"/>
    <s v=""/>
    <n v="1"/>
  </r>
  <r>
    <x v="9"/>
    <n v="88.969970699999976"/>
    <s v=""/>
    <n v="88.969970699999976"/>
    <s v=""/>
    <n v="1"/>
  </r>
  <r>
    <x v="10"/>
    <n v="152.80456550000008"/>
    <s v=""/>
    <n v="152.80456550000008"/>
    <s v=""/>
    <n v="1"/>
  </r>
  <r>
    <x v="11"/>
    <n v="193.50268559999995"/>
    <s v=""/>
    <n v="193.50268559999995"/>
    <s v=""/>
    <n v="1"/>
  </r>
  <r>
    <x v="12"/>
    <n v="217.57897949999983"/>
    <s v=""/>
    <n v="217.57897949999983"/>
    <s v=""/>
    <n v="1"/>
  </r>
  <r>
    <x v="13"/>
    <n v="231.99035649999996"/>
    <s v=""/>
    <n v="231.99035649999996"/>
    <s v=""/>
    <n v="1"/>
  </r>
  <r>
    <x v="14"/>
    <n v="237.85351560000004"/>
    <s v=""/>
    <n v="237.85351560000004"/>
    <s v=""/>
    <n v="1"/>
  </r>
  <r>
    <x v="15"/>
    <n v="246.07104490000006"/>
    <s v=""/>
    <n v="246.07104490000006"/>
    <s v=""/>
    <n v="1"/>
  </r>
  <r>
    <x v="16"/>
    <n v="206.54382320000013"/>
    <s v=""/>
    <n v="206.54382320000013"/>
    <s v=""/>
    <n v="1"/>
  </r>
  <r>
    <x v="17"/>
    <n v="187.78161619999992"/>
    <s v=""/>
    <n v="187.78161619999992"/>
    <s v=""/>
    <n v="1"/>
  </r>
  <r>
    <x v="18"/>
    <n v="174.44384760000003"/>
    <s v=""/>
    <n v="174.44384760000003"/>
    <s v=""/>
    <n v="1"/>
  </r>
  <r>
    <x v="19"/>
    <n v="182.35095210000009"/>
    <s v=""/>
    <n v="182.35095210000009"/>
    <s v=""/>
    <n v="1"/>
  </r>
  <r>
    <x v="20"/>
    <n v="120.34667969999987"/>
    <s v=""/>
    <n v="120.34667969999987"/>
    <s v=""/>
    <n v="1"/>
  </r>
  <r>
    <x v="21"/>
    <n v="95.978271499999892"/>
    <s v=""/>
    <n v="95.978271499999892"/>
    <s v=""/>
    <n v="1"/>
  </r>
  <r>
    <x v="22"/>
    <n v="89.379150400000071"/>
    <s v=""/>
    <n v="89.379150400000071"/>
    <s v=""/>
    <n v="1"/>
  </r>
  <r>
    <x v="23"/>
    <n v="62.479370100000096"/>
    <s v=""/>
    <n v="62.479370100000096"/>
    <s v=""/>
    <n v="1"/>
  </r>
  <r>
    <x v="0"/>
    <n v="-4.1988524999999299"/>
    <n v="-4.1988524999999299"/>
    <s v=""/>
    <n v="1"/>
    <s v=""/>
  </r>
  <r>
    <x v="1"/>
    <n v="-38.095092799999975"/>
    <n v="-38.095092799999975"/>
    <s v=""/>
    <n v="1"/>
    <s v=""/>
  </r>
  <r>
    <x v="2"/>
    <n v="-34.041259699999955"/>
    <n v="-34.041259699999955"/>
    <s v=""/>
    <n v="1"/>
    <s v=""/>
  </r>
  <r>
    <x v="3"/>
    <n v="-41.58349609999982"/>
    <n v="-41.58349609999982"/>
    <s v=""/>
    <n v="1"/>
    <s v=""/>
  </r>
  <r>
    <x v="4"/>
    <n v="-55.418701199999987"/>
    <n v="-55.418701199999987"/>
    <s v=""/>
    <n v="1"/>
    <s v=""/>
  </r>
  <r>
    <x v="5"/>
    <n v="-35.167846700000155"/>
    <n v="-35.167846700000155"/>
    <s v=""/>
    <n v="1"/>
    <s v=""/>
  </r>
  <r>
    <x v="6"/>
    <n v="0.51293949999990218"/>
    <s v=""/>
    <n v="0.51293949999990218"/>
    <s v=""/>
    <n v="1"/>
  </r>
  <r>
    <x v="7"/>
    <n v="5.6402588000000833"/>
    <s v=""/>
    <n v="5.6402588000000833"/>
    <s v=""/>
    <n v="1"/>
  </r>
  <r>
    <x v="8"/>
    <n v="57.362792899999931"/>
    <s v=""/>
    <n v="57.362792899999931"/>
    <s v=""/>
    <n v="1"/>
  </r>
  <r>
    <x v="9"/>
    <n v="87.964477500000157"/>
    <s v=""/>
    <n v="87.964477500000157"/>
    <s v=""/>
    <n v="1"/>
  </r>
  <r>
    <x v="10"/>
    <n v="119.43115229999989"/>
    <s v=""/>
    <n v="119.43115229999989"/>
    <s v=""/>
    <n v="1"/>
  </r>
  <r>
    <x v="11"/>
    <n v="112.25329590000001"/>
    <s v=""/>
    <n v="112.25329590000001"/>
    <s v=""/>
    <n v="1"/>
  </r>
  <r>
    <x v="12"/>
    <n v="146.15100099999995"/>
    <s v=""/>
    <n v="146.15100099999995"/>
    <s v=""/>
    <n v="1"/>
  </r>
  <r>
    <x v="13"/>
    <n v="181.98266600000011"/>
    <s v=""/>
    <n v="181.98266600000011"/>
    <s v=""/>
    <n v="1"/>
  </r>
  <r>
    <x v="14"/>
    <n v="155.25695799999994"/>
    <s v=""/>
    <n v="155.25695799999994"/>
    <s v=""/>
    <n v="1"/>
  </r>
  <r>
    <x v="15"/>
    <n v="138.53491210000016"/>
    <s v=""/>
    <n v="138.53491210000016"/>
    <s v=""/>
    <n v="1"/>
  </r>
  <r>
    <x v="16"/>
    <n v="134.68054200000006"/>
    <s v=""/>
    <n v="134.68054200000006"/>
    <s v=""/>
    <n v="1"/>
  </r>
  <r>
    <x v="17"/>
    <n v="125.6845702999999"/>
    <s v=""/>
    <n v="125.6845702999999"/>
    <s v=""/>
    <n v="1"/>
  </r>
  <r>
    <x v="18"/>
    <n v="74.631591800000024"/>
    <s v=""/>
    <n v="74.631591800000024"/>
    <s v=""/>
    <n v="1"/>
  </r>
  <r>
    <x v="19"/>
    <n v="41.570800799999915"/>
    <s v=""/>
    <n v="41.570800799999915"/>
    <s v=""/>
    <n v="1"/>
  </r>
  <r>
    <x v="20"/>
    <n v="18.407836899999893"/>
    <s v=""/>
    <n v="18.407836899999893"/>
    <s v=""/>
    <n v="1"/>
  </r>
  <r>
    <x v="21"/>
    <n v="25.657104500000059"/>
    <s v=""/>
    <n v="25.657104500000059"/>
    <s v=""/>
    <n v="1"/>
  </r>
  <r>
    <x v="22"/>
    <n v="35.802368099999967"/>
    <s v=""/>
    <n v="35.802368099999967"/>
    <s v=""/>
    <n v="1"/>
  </r>
  <r>
    <x v="23"/>
    <n v="46.644287099999929"/>
    <s v=""/>
    <n v="46.644287099999929"/>
    <s v=""/>
    <n v="1"/>
  </r>
  <r>
    <x v="0"/>
    <n v="65.276733400000012"/>
    <s v=""/>
    <n v="65.276733400000012"/>
    <s v=""/>
    <n v="1"/>
  </r>
  <r>
    <x v="1"/>
    <n v="73.359619099999918"/>
    <s v=""/>
    <n v="73.359619099999918"/>
    <s v=""/>
    <n v="1"/>
  </r>
  <r>
    <x v="2"/>
    <n v="28.346679699999868"/>
    <s v=""/>
    <n v="28.346679699999868"/>
    <s v=""/>
    <n v="1"/>
  </r>
  <r>
    <x v="3"/>
    <n v="50.306762700000036"/>
    <s v=""/>
    <n v="50.306762700000036"/>
    <s v=""/>
    <n v="1"/>
  </r>
  <r>
    <x v="4"/>
    <n v="30.752929699999868"/>
    <s v=""/>
    <n v="30.752929699999868"/>
    <s v=""/>
    <n v="1"/>
  </r>
  <r>
    <x v="5"/>
    <n v="51.957641599999988"/>
    <s v=""/>
    <n v="51.957641599999988"/>
    <s v=""/>
    <n v="1"/>
  </r>
  <r>
    <x v="6"/>
    <n v="109.96972649999998"/>
    <s v=""/>
    <n v="109.96972649999998"/>
    <s v=""/>
    <n v="1"/>
  </r>
  <r>
    <x v="7"/>
    <n v="139.1745605000001"/>
    <s v=""/>
    <n v="139.1745605000001"/>
    <s v=""/>
    <n v="1"/>
  </r>
  <r>
    <x v="8"/>
    <n v="163.67370600000004"/>
    <s v=""/>
    <n v="163.67370600000004"/>
    <s v=""/>
    <n v="1"/>
  </r>
  <r>
    <x v="9"/>
    <n v="153.66455079999992"/>
    <s v=""/>
    <n v="153.66455079999992"/>
    <s v=""/>
    <n v="1"/>
  </r>
  <r>
    <x v="10"/>
    <n v="110.59118650000005"/>
    <s v=""/>
    <n v="110.59118650000005"/>
    <s v=""/>
    <n v="1"/>
  </r>
  <r>
    <x v="11"/>
    <n v="124.9776611000002"/>
    <s v=""/>
    <n v="124.9776611000002"/>
    <s v=""/>
    <n v="1"/>
  </r>
  <r>
    <x v="12"/>
    <n v="128.4375"/>
    <s v=""/>
    <n v="128.4375"/>
    <s v=""/>
    <n v="1"/>
  </r>
  <r>
    <x v="13"/>
    <n v="112.64135739999983"/>
    <s v=""/>
    <n v="112.64135739999983"/>
    <s v=""/>
    <n v="1"/>
  </r>
  <r>
    <x v="14"/>
    <n v="70.55041499999993"/>
    <s v=""/>
    <n v="70.55041499999993"/>
    <s v=""/>
    <n v="1"/>
  </r>
  <r>
    <x v="15"/>
    <n v="32.316162099999929"/>
    <s v=""/>
    <n v="32.316162099999929"/>
    <s v=""/>
    <n v="1"/>
  </r>
  <r>
    <x v="16"/>
    <n v="40.946411099999978"/>
    <s v=""/>
    <n v="40.946411099999978"/>
    <s v=""/>
    <n v="1"/>
  </r>
  <r>
    <x v="17"/>
    <n v="15.750854499999832"/>
    <s v=""/>
    <n v="15.750854499999832"/>
    <s v=""/>
    <n v="1"/>
  </r>
  <r>
    <x v="18"/>
    <n v="8.5775146000000859"/>
    <s v=""/>
    <n v="8.5775146000000859"/>
    <s v=""/>
    <n v="1"/>
  </r>
  <r>
    <x v="19"/>
    <n v="50.893432600000096"/>
    <s v=""/>
    <n v="50.893432600000096"/>
    <s v=""/>
    <n v="1"/>
  </r>
  <r>
    <x v="20"/>
    <n v="28.311279300000024"/>
    <s v=""/>
    <n v="28.311279300000024"/>
    <s v=""/>
    <n v="1"/>
  </r>
  <r>
    <x v="21"/>
    <n v="37.544189499999902"/>
    <s v=""/>
    <n v="37.544189499999902"/>
    <s v=""/>
    <n v="1"/>
  </r>
  <r>
    <x v="22"/>
    <n v="52.58776859999989"/>
    <s v=""/>
    <n v="52.58776859999989"/>
    <s v=""/>
    <n v="1"/>
  </r>
  <r>
    <x v="23"/>
    <n v="33.142334000000119"/>
    <s v=""/>
    <n v="33.142334000000119"/>
    <s v=""/>
    <n v="1"/>
  </r>
  <r>
    <x v="0"/>
    <n v="89.342895500000168"/>
    <s v=""/>
    <n v="89.342895500000168"/>
    <s v=""/>
    <n v="1"/>
  </r>
  <r>
    <x v="1"/>
    <n v="57.977783199999976"/>
    <s v=""/>
    <n v="57.977783199999976"/>
    <s v=""/>
    <n v="1"/>
  </r>
  <r>
    <x v="2"/>
    <n v="56.901367200000095"/>
    <s v=""/>
    <n v="56.901367200000095"/>
    <s v=""/>
    <n v="1"/>
  </r>
  <r>
    <x v="3"/>
    <n v="17.755859300000111"/>
    <s v=""/>
    <n v="17.755859300000111"/>
    <s v=""/>
    <n v="1"/>
  </r>
  <r>
    <x v="4"/>
    <n v="-4.9450683000000026"/>
    <n v="-4.9450683000000026"/>
    <s v=""/>
    <n v="1"/>
    <s v=""/>
  </r>
  <r>
    <x v="5"/>
    <n v="28.163574199999857"/>
    <s v=""/>
    <n v="28.163574199999857"/>
    <s v=""/>
    <n v="1"/>
  </r>
  <r>
    <x v="6"/>
    <n v="135.75976569999989"/>
    <s v=""/>
    <n v="135.75976569999989"/>
    <s v=""/>
    <n v="1"/>
  </r>
  <r>
    <x v="7"/>
    <n v="155.18786620000014"/>
    <s v=""/>
    <n v="155.18786620000014"/>
    <s v=""/>
    <n v="1"/>
  </r>
  <r>
    <x v="8"/>
    <n v="180.51708989999997"/>
    <s v=""/>
    <n v="180.51708989999997"/>
    <s v=""/>
    <n v="1"/>
  </r>
  <r>
    <x v="9"/>
    <n v="220.60485830000016"/>
    <s v=""/>
    <n v="220.60485830000016"/>
    <s v=""/>
    <n v="1"/>
  </r>
  <r>
    <x v="10"/>
    <n v="208.40625"/>
    <s v=""/>
    <n v="208.40625"/>
    <s v=""/>
    <n v="1"/>
  </r>
  <r>
    <x v="11"/>
    <n v="210.2001952999999"/>
    <s v=""/>
    <n v="210.2001952999999"/>
    <s v=""/>
    <n v="1"/>
  </r>
  <r>
    <x v="12"/>
    <n v="213.16857909999999"/>
    <s v=""/>
    <n v="213.16857909999999"/>
    <s v=""/>
    <n v="1"/>
  </r>
  <r>
    <x v="13"/>
    <n v="203.33776850000004"/>
    <s v=""/>
    <n v="203.33776850000004"/>
    <s v=""/>
    <n v="1"/>
  </r>
  <r>
    <x v="14"/>
    <n v="204.91796879999993"/>
    <s v=""/>
    <n v="204.91796879999993"/>
    <s v=""/>
    <n v="1"/>
  </r>
  <r>
    <x v="15"/>
    <n v="185.34277349999979"/>
    <s v=""/>
    <n v="185.34277349999979"/>
    <s v=""/>
    <n v="1"/>
  </r>
  <r>
    <x v="16"/>
    <n v="184.5155029"/>
    <s v=""/>
    <n v="184.5155029"/>
    <s v=""/>
    <n v="1"/>
  </r>
  <r>
    <x v="17"/>
    <n v="174.68164060000004"/>
    <s v=""/>
    <n v="174.68164060000004"/>
    <s v=""/>
    <n v="1"/>
  </r>
  <r>
    <x v="18"/>
    <n v="112.81896979999988"/>
    <s v=""/>
    <n v="112.81896979999988"/>
    <s v=""/>
    <n v="1"/>
  </r>
  <r>
    <x v="19"/>
    <n v="157.75048820000006"/>
    <s v=""/>
    <n v="157.75048820000006"/>
    <s v=""/>
    <n v="1"/>
  </r>
  <r>
    <x v="20"/>
    <n v="135.98498539999991"/>
    <s v=""/>
    <n v="135.98498539999991"/>
    <s v=""/>
    <n v="1"/>
  </r>
  <r>
    <x v="21"/>
    <n v="135.44079589999978"/>
    <s v=""/>
    <n v="135.44079589999978"/>
    <s v=""/>
    <n v="1"/>
  </r>
  <r>
    <x v="22"/>
    <n v="141.90490720000003"/>
    <s v=""/>
    <n v="141.90490720000003"/>
    <s v=""/>
    <n v="1"/>
  </r>
  <r>
    <x v="23"/>
    <n v="132.61523430000011"/>
    <s v=""/>
    <n v="132.61523430000011"/>
    <s v=""/>
    <n v="1"/>
  </r>
  <r>
    <x v="0"/>
    <n v="79.827758799999856"/>
    <s v=""/>
    <n v="79.827758799999856"/>
    <s v=""/>
    <n v="1"/>
  </r>
  <r>
    <x v="1"/>
    <n v="25.497558600000048"/>
    <s v=""/>
    <n v="25.497558600000048"/>
    <s v=""/>
    <n v="1"/>
  </r>
  <r>
    <x v="2"/>
    <n v="55.912231499999962"/>
    <s v=""/>
    <n v="55.912231499999962"/>
    <s v=""/>
    <n v="1"/>
  </r>
  <r>
    <x v="3"/>
    <n v="20.429199200000085"/>
    <s v=""/>
    <n v="20.429199200000085"/>
    <s v=""/>
    <n v="1"/>
  </r>
  <r>
    <x v="4"/>
    <n v="25.365600600000107"/>
    <s v=""/>
    <n v="25.365600600000107"/>
    <s v=""/>
    <n v="1"/>
  </r>
  <r>
    <x v="5"/>
    <n v="44.24816890000011"/>
    <s v=""/>
    <n v="44.24816890000011"/>
    <s v=""/>
    <n v="1"/>
  </r>
  <r>
    <x v="6"/>
    <n v="65.924682699999948"/>
    <s v=""/>
    <n v="65.924682699999948"/>
    <s v=""/>
    <n v="1"/>
  </r>
  <r>
    <x v="7"/>
    <n v="90.103515600000037"/>
    <s v=""/>
    <n v="90.103515600000037"/>
    <s v=""/>
    <n v="1"/>
  </r>
  <r>
    <x v="8"/>
    <n v="112.54602050000017"/>
    <s v=""/>
    <n v="112.54602050000017"/>
    <s v=""/>
    <n v="1"/>
  </r>
  <r>
    <x v="9"/>
    <n v="106.91577149999989"/>
    <s v=""/>
    <n v="106.91577149999989"/>
    <s v=""/>
    <n v="1"/>
  </r>
  <r>
    <x v="10"/>
    <n v="99.545654300000024"/>
    <s v=""/>
    <n v="99.545654300000024"/>
    <s v=""/>
    <n v="1"/>
  </r>
  <r>
    <x v="11"/>
    <n v="95.207885799999985"/>
    <s v=""/>
    <n v="95.207885799999985"/>
    <s v=""/>
    <n v="1"/>
  </r>
  <r>
    <x v="12"/>
    <n v="86.242309499999919"/>
    <s v=""/>
    <n v="86.242309499999919"/>
    <s v=""/>
    <n v="1"/>
  </r>
  <r>
    <x v="13"/>
    <n v="87.285156200000074"/>
    <s v=""/>
    <n v="87.285156200000074"/>
    <s v=""/>
    <n v="1"/>
  </r>
  <r>
    <x v="14"/>
    <n v="86.998901299999943"/>
    <s v=""/>
    <n v="86.998901299999943"/>
    <s v=""/>
    <n v="1"/>
  </r>
  <r>
    <x v="15"/>
    <n v="69.104736300000013"/>
    <s v=""/>
    <n v="69.104736300000013"/>
    <s v=""/>
    <n v="1"/>
  </r>
  <r>
    <x v="16"/>
    <n v="93.313354500000059"/>
    <s v=""/>
    <n v="93.313354500000059"/>
    <s v=""/>
    <n v="1"/>
  </r>
  <r>
    <x v="17"/>
    <n v="102.88122560000011"/>
    <s v=""/>
    <n v="102.88122560000011"/>
    <s v=""/>
    <n v="1"/>
  </r>
  <r>
    <x v="18"/>
    <n v="82.74841309999988"/>
    <s v=""/>
    <n v="82.74841309999988"/>
    <s v=""/>
    <n v="1"/>
  </r>
  <r>
    <x v="19"/>
    <n v="72.501464899999974"/>
    <s v=""/>
    <n v="72.501464899999974"/>
    <s v=""/>
    <n v="1"/>
  </r>
  <r>
    <x v="20"/>
    <n v="96.699340800000073"/>
    <s v=""/>
    <n v="96.699340800000073"/>
    <s v=""/>
    <n v="1"/>
  </r>
  <r>
    <x v="21"/>
    <n v="109.07519530000013"/>
    <s v=""/>
    <n v="109.07519530000013"/>
    <s v=""/>
    <n v="1"/>
  </r>
  <r>
    <x v="22"/>
    <n v="94.406372099999999"/>
    <s v=""/>
    <n v="94.406372099999999"/>
    <s v=""/>
    <n v="1"/>
  </r>
  <r>
    <x v="23"/>
    <n v="83.725707999999941"/>
    <s v=""/>
    <n v="83.725707999999941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72.652831999999762"/>
    <n v="-72.652831999999762"/>
    <s v=""/>
    <n v="1"/>
    <s v=""/>
  </r>
  <r>
    <x v="1"/>
    <n v="-99.832519499999762"/>
    <n v="-99.832519499999762"/>
    <s v=""/>
    <n v="1"/>
    <s v=""/>
  </r>
  <r>
    <x v="2"/>
    <n v="-199.64453119999962"/>
    <n v="-199.64453119999962"/>
    <s v=""/>
    <n v="1"/>
    <s v=""/>
  </r>
  <r>
    <x v="3"/>
    <n v="-228.84375"/>
    <n v="-228.84375"/>
    <s v=""/>
    <n v="1"/>
    <s v=""/>
  </r>
  <r>
    <x v="4"/>
    <n v="-207.50146479999967"/>
    <n v="-207.50146479999967"/>
    <s v=""/>
    <n v="1"/>
    <s v=""/>
  </r>
  <r>
    <x v="5"/>
    <n v="-139.8310547000001"/>
    <n v="-139.8310547000001"/>
    <s v=""/>
    <n v="1"/>
    <s v=""/>
  </r>
  <r>
    <x v="6"/>
    <n v="-120.71533210000052"/>
    <n v="-120.71533210000052"/>
    <s v=""/>
    <n v="1"/>
    <s v=""/>
  </r>
  <r>
    <x v="7"/>
    <n v="-144.08251949999976"/>
    <n v="-144.08251949999976"/>
    <s v=""/>
    <n v="1"/>
    <s v=""/>
  </r>
  <r>
    <x v="8"/>
    <n v="-229.390625"/>
    <n v="-229.390625"/>
    <s v=""/>
    <n v="1"/>
    <s v=""/>
  </r>
  <r>
    <x v="9"/>
    <n v="-290.66601559999981"/>
    <n v="-290.66601559999981"/>
    <s v=""/>
    <n v="1"/>
    <s v=""/>
  </r>
  <r>
    <x v="10"/>
    <n v="-289.7373047000001"/>
    <n v="-289.7373047000001"/>
    <s v=""/>
    <n v="1"/>
    <s v=""/>
  </r>
  <r>
    <x v="11"/>
    <n v="-286.9873047000001"/>
    <n v="-286.9873047000001"/>
    <s v=""/>
    <n v="1"/>
    <s v=""/>
  </r>
  <r>
    <x v="12"/>
    <n v="-282.32861330000014"/>
    <n v="-282.32861330000014"/>
    <s v=""/>
    <n v="1"/>
    <s v=""/>
  </r>
  <r>
    <x v="13"/>
    <n v="-283.578125"/>
    <n v="-283.578125"/>
    <s v=""/>
    <n v="1"/>
    <s v=""/>
  </r>
  <r>
    <x v="14"/>
    <n v="-208.41308589999971"/>
    <n v="-208.41308589999971"/>
    <s v=""/>
    <n v="1"/>
    <s v=""/>
  </r>
  <r>
    <x v="15"/>
    <n v="-188.359375"/>
    <n v="-188.359375"/>
    <s v=""/>
    <n v="1"/>
    <s v=""/>
  </r>
  <r>
    <x v="16"/>
    <n v="-181.09277350000048"/>
    <n v="-181.09277350000048"/>
    <s v=""/>
    <n v="1"/>
    <s v=""/>
  </r>
  <r>
    <x v="17"/>
    <n v="-129.796875"/>
    <n v="-129.796875"/>
    <s v=""/>
    <n v="1"/>
    <s v=""/>
  </r>
  <r>
    <x v="18"/>
    <n v="-111.0439452999999"/>
    <n v="-111.0439452999999"/>
    <s v=""/>
    <n v="1"/>
    <s v=""/>
  </r>
  <r>
    <x v="19"/>
    <n v="17.91601559999981"/>
    <s v=""/>
    <n v="17.91601559999981"/>
    <s v=""/>
    <n v="1"/>
  </r>
  <r>
    <x v="20"/>
    <n v="-139.77539059999981"/>
    <n v="-139.77539059999981"/>
    <s v=""/>
    <n v="1"/>
    <s v=""/>
  </r>
  <r>
    <x v="21"/>
    <n v="-173.58251949999976"/>
    <n v="-173.58251949999976"/>
    <s v=""/>
    <n v="1"/>
    <s v=""/>
  </r>
  <r>
    <x v="22"/>
    <n v="-182.58398440000019"/>
    <n v="-182.58398440000019"/>
    <s v=""/>
    <n v="1"/>
    <s v=""/>
  </r>
  <r>
    <x v="23"/>
    <n v="-260.25537110000005"/>
    <n v="-260.25537110000005"/>
    <s v=""/>
    <n v="1"/>
    <s v=""/>
  </r>
  <r>
    <x v="0"/>
    <n v="-365.06787110000005"/>
    <n v="-365.06787110000005"/>
    <s v=""/>
    <n v="1"/>
    <s v=""/>
  </r>
  <r>
    <x v="1"/>
    <n v="-365.69384759999957"/>
    <n v="-365.69384759999957"/>
    <s v=""/>
    <n v="1"/>
    <s v=""/>
  </r>
  <r>
    <x v="2"/>
    <n v="-519.41210929999943"/>
    <n v="-519.41210929999943"/>
    <s v=""/>
    <n v="1"/>
    <s v=""/>
  </r>
  <r>
    <x v="3"/>
    <n v="-531.53466800000024"/>
    <n v="-531.53466800000024"/>
    <s v=""/>
    <n v="1"/>
    <s v=""/>
  </r>
  <r>
    <x v="4"/>
    <n v="-501.4765625"/>
    <n v="-501.4765625"/>
    <s v=""/>
    <n v="1"/>
    <s v=""/>
  </r>
  <r>
    <x v="5"/>
    <n v="-329.30322259999957"/>
    <n v="-329.30322259999957"/>
    <s v=""/>
    <n v="1"/>
    <s v=""/>
  </r>
  <r>
    <x v="6"/>
    <n v="-349.99023440000019"/>
    <n v="-349.99023440000019"/>
    <s v=""/>
    <n v="1"/>
    <s v=""/>
  </r>
  <r>
    <x v="7"/>
    <n v="-411.96679690000019"/>
    <n v="-411.96679690000019"/>
    <s v=""/>
    <n v="1"/>
    <s v=""/>
  </r>
  <r>
    <x v="8"/>
    <n v="-490.81298830000014"/>
    <n v="-490.81298830000014"/>
    <s v=""/>
    <n v="1"/>
    <s v=""/>
  </r>
  <r>
    <x v="9"/>
    <n v="-513.20458979999967"/>
    <n v="-513.20458979999967"/>
    <s v=""/>
    <n v="1"/>
    <s v=""/>
  </r>
  <r>
    <x v="10"/>
    <n v="-505.1279297000001"/>
    <n v="-505.1279297000001"/>
    <s v=""/>
    <n v="1"/>
    <s v=""/>
  </r>
  <r>
    <x v="11"/>
    <n v="-470.6328125"/>
    <n v="-470.6328125"/>
    <s v=""/>
    <n v="1"/>
    <s v=""/>
  </r>
  <r>
    <x v="12"/>
    <n v="-495.54638669999986"/>
    <n v="-495.54638669999986"/>
    <s v=""/>
    <n v="1"/>
    <s v=""/>
  </r>
  <r>
    <x v="13"/>
    <n v="-482.33349610000005"/>
    <n v="-482.33349610000005"/>
    <s v=""/>
    <n v="1"/>
    <s v=""/>
  </r>
  <r>
    <x v="14"/>
    <n v="-459.85107419999986"/>
    <n v="-459.85107419999986"/>
    <s v=""/>
    <n v="1"/>
    <s v=""/>
  </r>
  <r>
    <x v="15"/>
    <n v="-460.22558589999971"/>
    <n v="-460.22558589999971"/>
    <s v=""/>
    <n v="1"/>
    <s v=""/>
  </r>
  <r>
    <x v="16"/>
    <n v="-411.52099610000005"/>
    <n v="-411.52099610000005"/>
    <s v=""/>
    <n v="1"/>
    <s v=""/>
  </r>
  <r>
    <x v="17"/>
    <n v="-452.99658210000052"/>
    <n v="-452.99658210000052"/>
    <s v=""/>
    <n v="1"/>
    <s v=""/>
  </r>
  <r>
    <x v="18"/>
    <n v="-395.1220702999999"/>
    <n v="-395.1220702999999"/>
    <s v=""/>
    <n v="1"/>
    <s v=""/>
  </r>
  <r>
    <x v="19"/>
    <n v="-433.59619139999995"/>
    <n v="-433.59619139999995"/>
    <s v=""/>
    <n v="1"/>
    <s v=""/>
  </r>
  <r>
    <x v="20"/>
    <n v="-370.62402350000048"/>
    <n v="-370.62402350000048"/>
    <s v=""/>
    <n v="1"/>
    <s v=""/>
  </r>
  <r>
    <x v="21"/>
    <n v="-305.20947270000033"/>
    <n v="-305.20947270000033"/>
    <s v=""/>
    <n v="1"/>
    <s v=""/>
  </r>
  <r>
    <x v="22"/>
    <n v="-345.10986330000014"/>
    <n v="-345.10986330000014"/>
    <s v=""/>
    <n v="1"/>
    <s v=""/>
  </r>
  <r>
    <x v="23"/>
    <n v="-428.52587889999995"/>
    <n v="-428.52587889999995"/>
    <s v=""/>
    <n v="1"/>
    <s v=""/>
  </r>
  <r>
    <x v="0"/>
    <n v="-210.46240240000043"/>
    <n v="-210.46240240000043"/>
    <s v=""/>
    <n v="1"/>
    <s v=""/>
  </r>
  <r>
    <x v="1"/>
    <n v="-222.41162110000005"/>
    <n v="-222.41162110000005"/>
    <s v=""/>
    <n v="1"/>
    <s v=""/>
  </r>
  <r>
    <x v="2"/>
    <n v="-238.98681639999995"/>
    <n v="-238.98681639999995"/>
    <s v=""/>
    <n v="1"/>
    <s v=""/>
  </r>
  <r>
    <x v="3"/>
    <n v="-193.98681639999995"/>
    <n v="-193.98681639999995"/>
    <s v=""/>
    <n v="1"/>
    <s v=""/>
  </r>
  <r>
    <x v="4"/>
    <n v="-135.55517580000014"/>
    <n v="-135.55517580000014"/>
    <s v=""/>
    <n v="1"/>
    <s v=""/>
  </r>
  <r>
    <x v="5"/>
    <n v="-82.933105399999477"/>
    <n v="-82.933105399999477"/>
    <s v=""/>
    <n v="1"/>
    <s v=""/>
  </r>
  <r>
    <x v="6"/>
    <n v="21.616699199999857"/>
    <s v=""/>
    <n v="21.616699199999857"/>
    <s v=""/>
    <n v="1"/>
  </r>
  <r>
    <x v="7"/>
    <n v="35.79882809999981"/>
    <s v=""/>
    <n v="35.79882809999981"/>
    <s v=""/>
    <n v="1"/>
  </r>
  <r>
    <x v="8"/>
    <n v="-208.5498047000001"/>
    <n v="-208.5498047000001"/>
    <s v=""/>
    <n v="1"/>
    <s v=""/>
  </r>
  <r>
    <x v="9"/>
    <n v="-506.00341800000024"/>
    <n v="-506.00341800000024"/>
    <s v=""/>
    <n v="1"/>
    <s v=""/>
  </r>
  <r>
    <x v="10"/>
    <n v="-456.85791009999957"/>
    <n v="-456.85791009999957"/>
    <s v=""/>
    <n v="1"/>
    <s v=""/>
  </r>
  <r>
    <x v="11"/>
    <n v="-310.39404300000024"/>
    <n v="-310.39404300000024"/>
    <s v=""/>
    <n v="1"/>
    <s v=""/>
  </r>
  <r>
    <x v="12"/>
    <n v="-208.2998047000001"/>
    <n v="-208.2998047000001"/>
    <s v=""/>
    <n v="1"/>
    <s v=""/>
  </r>
  <r>
    <x v="13"/>
    <n v="-187.18164059999981"/>
    <n v="-187.18164059999981"/>
    <s v=""/>
    <n v="1"/>
    <s v=""/>
  </r>
  <r>
    <x v="14"/>
    <n v="-198.98779300000024"/>
    <n v="-198.98779300000024"/>
    <s v=""/>
    <n v="1"/>
    <s v=""/>
  </r>
  <r>
    <x v="15"/>
    <n v="-200.78125"/>
    <n v="-200.78125"/>
    <s v=""/>
    <n v="1"/>
    <s v=""/>
  </r>
  <r>
    <x v="16"/>
    <n v="-195.72412110000005"/>
    <n v="-195.72412110000005"/>
    <s v=""/>
    <n v="1"/>
    <s v=""/>
  </r>
  <r>
    <x v="17"/>
    <n v="-169.49169919999986"/>
    <n v="-169.49169919999986"/>
    <s v=""/>
    <n v="1"/>
    <s v=""/>
  </r>
  <r>
    <x v="18"/>
    <n v="-89.911621100000048"/>
    <n v="-89.911621100000048"/>
    <s v=""/>
    <n v="1"/>
    <s v=""/>
  </r>
  <r>
    <x v="19"/>
    <n v="92.18554690000019"/>
    <s v=""/>
    <n v="92.18554690000019"/>
    <s v=""/>
    <n v="1"/>
  </r>
  <r>
    <x v="20"/>
    <n v="-34.496581999999762"/>
    <n v="-34.496581999999762"/>
    <s v=""/>
    <n v="1"/>
    <s v=""/>
  </r>
  <r>
    <x v="21"/>
    <n v="-146.14794919999986"/>
    <n v="-146.14794919999986"/>
    <s v=""/>
    <n v="1"/>
    <s v=""/>
  </r>
  <r>
    <x v="22"/>
    <n v="-115.44873050000024"/>
    <n v="-115.44873050000024"/>
    <s v=""/>
    <n v="1"/>
    <s v=""/>
  </r>
  <r>
    <x v="23"/>
    <n v="-146.25537110000005"/>
    <n v="-146.25537110000005"/>
    <s v=""/>
    <n v="1"/>
    <s v=""/>
  </r>
  <r>
    <x v="0"/>
    <n v="19.850585899999714"/>
    <s v=""/>
    <n v="19.850585899999714"/>
    <s v=""/>
    <n v="1"/>
  </r>
  <r>
    <x v="1"/>
    <n v="16.40625"/>
    <s v=""/>
    <n v="16.40625"/>
    <s v=""/>
    <n v="1"/>
  </r>
  <r>
    <x v="2"/>
    <n v="12.088378899999952"/>
    <s v=""/>
    <n v="12.088378899999952"/>
    <s v=""/>
    <n v="1"/>
  </r>
  <r>
    <x v="3"/>
    <n v="4.3837891000002855"/>
    <s v=""/>
    <n v="4.3837891000002855"/>
    <s v=""/>
    <n v="1"/>
  </r>
  <r>
    <x v="4"/>
    <n v="-30.121093800000381"/>
    <n v="-30.121093800000381"/>
    <s v=""/>
    <n v="1"/>
    <s v=""/>
  </r>
  <r>
    <x v="5"/>
    <n v="32.105957100000523"/>
    <s v=""/>
    <n v="32.105957100000523"/>
    <s v=""/>
    <n v="1"/>
  </r>
  <r>
    <x v="6"/>
    <n v="83.063476600000286"/>
    <s v=""/>
    <n v="83.063476600000286"/>
    <s v=""/>
    <n v="1"/>
  </r>
  <r>
    <x v="7"/>
    <n v="40.449218699999619"/>
    <s v=""/>
    <n v="40.449218699999619"/>
    <s v=""/>
    <n v="1"/>
  </r>
  <r>
    <x v="8"/>
    <n v="-9.9179688000003807"/>
    <n v="-9.9179688000003807"/>
    <s v=""/>
    <n v="1"/>
    <s v=""/>
  </r>
  <r>
    <x v="9"/>
    <n v="-193.34716800000024"/>
    <n v="-193.34716800000024"/>
    <s v=""/>
    <n v="1"/>
    <s v=""/>
  </r>
  <r>
    <x v="10"/>
    <n v="-215.35253899999952"/>
    <n v="-215.35253899999952"/>
    <s v=""/>
    <n v="1"/>
    <s v=""/>
  </r>
  <r>
    <x v="11"/>
    <n v="-231.16845699999976"/>
    <n v="-231.16845699999976"/>
    <s v=""/>
    <n v="1"/>
    <s v=""/>
  </r>
  <r>
    <x v="12"/>
    <n v="-198.50439449999976"/>
    <n v="-198.50439449999976"/>
    <s v=""/>
    <n v="1"/>
    <s v=""/>
  </r>
  <r>
    <x v="13"/>
    <n v="-165.01318360000005"/>
    <n v="-165.01318360000005"/>
    <s v=""/>
    <n v="1"/>
    <s v=""/>
  </r>
  <r>
    <x v="14"/>
    <n v="-140.88330080000014"/>
    <n v="-140.88330080000014"/>
    <s v=""/>
    <n v="1"/>
    <s v=""/>
  </r>
  <r>
    <x v="15"/>
    <n v="-179.70068360000005"/>
    <n v="-179.70068360000005"/>
    <s v=""/>
    <n v="1"/>
    <s v=""/>
  </r>
  <r>
    <x v="16"/>
    <n v="-108.81884759999957"/>
    <n v="-108.81884759999957"/>
    <s v=""/>
    <n v="1"/>
    <s v=""/>
  </r>
  <r>
    <x v="17"/>
    <n v="-30.115722599999572"/>
    <n v="-30.115722599999572"/>
    <s v=""/>
    <n v="1"/>
    <s v=""/>
  </r>
  <r>
    <x v="18"/>
    <n v="121.44775389999995"/>
    <s v=""/>
    <n v="121.44775389999995"/>
    <s v=""/>
    <n v="1"/>
  </r>
  <r>
    <x v="19"/>
    <n v="120.671875"/>
    <s v=""/>
    <n v="120.671875"/>
    <s v=""/>
    <n v="1"/>
  </r>
  <r>
    <x v="20"/>
    <n v="45.972656300000381"/>
    <s v=""/>
    <n v="45.972656300000381"/>
    <s v=""/>
    <n v="1"/>
  </r>
  <r>
    <x v="21"/>
    <n v="39.827636699999857"/>
    <s v=""/>
    <n v="39.827636699999857"/>
    <s v=""/>
    <n v="1"/>
  </r>
  <r>
    <x v="22"/>
    <n v="42.681640700000571"/>
    <s v=""/>
    <n v="42.681640700000571"/>
    <s v=""/>
    <n v="1"/>
  </r>
  <r>
    <x v="23"/>
    <n v="0.41503910000028554"/>
    <s v=""/>
    <n v="0.41503910000028554"/>
    <s v=""/>
    <n v="1"/>
  </r>
  <r>
    <x v="0"/>
    <n v="-22.935058600000048"/>
    <n v="-22.935058600000048"/>
    <s v=""/>
    <n v="1"/>
    <s v=""/>
  </r>
  <r>
    <x v="1"/>
    <n v="-60.825195299999905"/>
    <n v="-60.825195299999905"/>
    <s v=""/>
    <n v="1"/>
    <s v=""/>
  </r>
  <r>
    <x v="2"/>
    <n v="-261.15673830000014"/>
    <n v="-261.15673830000014"/>
    <s v=""/>
    <n v="1"/>
    <s v=""/>
  </r>
  <r>
    <x v="3"/>
    <n v="-289.52246089999971"/>
    <n v="-289.52246089999971"/>
    <s v=""/>
    <n v="1"/>
    <s v=""/>
  </r>
  <r>
    <x v="4"/>
    <n v="-263.01611319999938"/>
    <n v="-263.01611319999938"/>
    <s v=""/>
    <n v="1"/>
    <s v=""/>
  </r>
  <r>
    <x v="5"/>
    <n v="-196.44580080000014"/>
    <n v="-196.44580080000014"/>
    <s v=""/>
    <n v="1"/>
    <s v=""/>
  </r>
  <r>
    <x v="6"/>
    <n v="-156.29492190000019"/>
    <n v="-156.29492190000019"/>
    <s v=""/>
    <n v="1"/>
    <s v=""/>
  </r>
  <r>
    <x v="7"/>
    <n v="-186.28710929999943"/>
    <n v="-186.28710929999943"/>
    <s v=""/>
    <n v="1"/>
    <s v=""/>
  </r>
  <r>
    <x v="8"/>
    <n v="-229.04345699999976"/>
    <n v="-229.04345699999976"/>
    <s v=""/>
    <n v="1"/>
    <s v=""/>
  </r>
  <r>
    <x v="9"/>
    <n v="-277.35009770000033"/>
    <n v="-277.35009770000033"/>
    <s v=""/>
    <n v="1"/>
    <s v=""/>
  </r>
  <r>
    <x v="10"/>
    <n v="-310.26708979999967"/>
    <n v="-310.26708979999967"/>
    <s v=""/>
    <n v="1"/>
    <s v=""/>
  </r>
  <r>
    <x v="11"/>
    <n v="-278.65234380000038"/>
    <n v="-278.65234380000038"/>
    <s v=""/>
    <n v="1"/>
    <s v=""/>
  </r>
  <r>
    <x v="12"/>
    <n v="-331.72851570000057"/>
    <n v="-331.72851570000057"/>
    <s v=""/>
    <n v="1"/>
    <s v=""/>
  </r>
  <r>
    <x v="13"/>
    <n v="-344.59912110000005"/>
    <n v="-344.59912110000005"/>
    <s v=""/>
    <n v="1"/>
    <s v=""/>
  </r>
  <r>
    <x v="14"/>
    <n v="-282.02392580000014"/>
    <n v="-282.02392580000014"/>
    <s v=""/>
    <n v="1"/>
    <s v=""/>
  </r>
  <r>
    <x v="15"/>
    <n v="-192.1826172000001"/>
    <n v="-192.1826172000001"/>
    <s v=""/>
    <n v="1"/>
    <s v=""/>
  </r>
  <r>
    <x v="16"/>
    <n v="-137.99560550000024"/>
    <n v="-137.99560550000024"/>
    <s v=""/>
    <n v="1"/>
    <s v=""/>
  </r>
  <r>
    <x v="17"/>
    <n v="64.485839799999667"/>
    <s v=""/>
    <n v="64.485839799999667"/>
    <s v=""/>
    <n v="1"/>
  </r>
  <r>
    <x v="18"/>
    <n v="349.51806639999995"/>
    <s v=""/>
    <n v="349.51806639999995"/>
    <s v=""/>
    <n v="1"/>
  </r>
  <r>
    <x v="19"/>
    <n v="300.28759759999957"/>
    <s v=""/>
    <n v="300.28759759999957"/>
    <s v=""/>
    <n v="1"/>
  </r>
  <r>
    <x v="20"/>
    <n v="185.28076169999986"/>
    <s v=""/>
    <n v="185.28076169999986"/>
    <s v=""/>
    <n v="1"/>
  </r>
  <r>
    <x v="21"/>
    <n v="140.61621100000048"/>
    <s v=""/>
    <n v="140.61621100000048"/>
    <s v=""/>
    <n v="1"/>
  </r>
  <r>
    <x v="22"/>
    <n v="-18.604492200000095"/>
    <n v="-18.604492200000095"/>
    <s v=""/>
    <n v="1"/>
    <s v=""/>
  </r>
  <r>
    <x v="23"/>
    <n v="28.639648500000476"/>
    <s v=""/>
    <n v="28.639648500000476"/>
    <s v=""/>
    <n v="1"/>
  </r>
  <r>
    <x v="0"/>
    <n v="11.214843699999619"/>
    <s v=""/>
    <n v="11.214843699999619"/>
    <s v=""/>
    <n v="1"/>
  </r>
  <r>
    <x v="1"/>
    <n v="-81.398925800000143"/>
    <n v="-81.398925800000143"/>
    <s v=""/>
    <n v="1"/>
    <s v=""/>
  </r>
  <r>
    <x v="2"/>
    <n v="-64.121581999999762"/>
    <n v="-64.121581999999762"/>
    <s v=""/>
    <n v="1"/>
    <s v=""/>
  </r>
  <r>
    <x v="3"/>
    <n v="-102.18115229999967"/>
    <n v="-102.18115229999967"/>
    <s v=""/>
    <n v="1"/>
    <s v=""/>
  </r>
  <r>
    <x v="4"/>
    <n v="-106.5283202999999"/>
    <n v="-106.5283202999999"/>
    <s v=""/>
    <n v="1"/>
    <s v=""/>
  </r>
  <r>
    <x v="5"/>
    <n v="-85.800781199999619"/>
    <n v="-85.800781199999619"/>
    <s v=""/>
    <n v="1"/>
    <s v=""/>
  </r>
  <r>
    <x v="6"/>
    <n v="-33.541992200000095"/>
    <n v="-33.541992200000095"/>
    <s v=""/>
    <n v="1"/>
    <s v=""/>
  </r>
  <r>
    <x v="7"/>
    <n v="-42.2578125"/>
    <n v="-42.2578125"/>
    <s v=""/>
    <n v="1"/>
    <s v=""/>
  </r>
  <r>
    <x v="8"/>
    <n v="-307.26904300000024"/>
    <n v="-307.26904300000024"/>
    <s v=""/>
    <n v="1"/>
    <s v=""/>
  </r>
  <r>
    <x v="9"/>
    <n v="-359.44677729999967"/>
    <n v="-359.44677729999967"/>
    <s v=""/>
    <n v="1"/>
    <s v=""/>
  </r>
  <r>
    <x v="10"/>
    <n v="-384.2265625"/>
    <n v="-384.2265625"/>
    <s v=""/>
    <n v="1"/>
    <s v=""/>
  </r>
  <r>
    <x v="11"/>
    <n v="-309.56494139999995"/>
    <n v="-309.56494139999995"/>
    <s v=""/>
    <n v="1"/>
    <s v=""/>
  </r>
  <r>
    <x v="12"/>
    <n v="-446.50244139999995"/>
    <n v="-446.50244139999995"/>
    <s v=""/>
    <n v="1"/>
    <s v=""/>
  </r>
  <r>
    <x v="13"/>
    <n v="-399.68359380000038"/>
    <n v="-399.68359380000038"/>
    <s v=""/>
    <n v="1"/>
    <s v=""/>
  </r>
  <r>
    <x v="14"/>
    <n v="-261.73242190000019"/>
    <n v="-261.73242190000019"/>
    <s v=""/>
    <n v="1"/>
    <s v=""/>
  </r>
  <r>
    <x v="15"/>
    <n v="-31.296875"/>
    <n v="-31.296875"/>
    <s v=""/>
    <n v="1"/>
    <s v=""/>
  </r>
  <r>
    <x v="16"/>
    <n v="166.59912110000005"/>
    <s v=""/>
    <n v="166.59912110000005"/>
    <s v=""/>
    <n v="1"/>
  </r>
  <r>
    <x v="17"/>
    <n v="271.5263672000001"/>
    <s v=""/>
    <n v="271.5263672000001"/>
    <s v=""/>
    <n v="1"/>
  </r>
  <r>
    <x v="18"/>
    <n v="347.82666020000033"/>
    <s v=""/>
    <n v="347.82666020000033"/>
    <s v=""/>
    <n v="1"/>
  </r>
  <r>
    <x v="19"/>
    <n v="371.54589839999971"/>
    <s v=""/>
    <n v="371.54589839999971"/>
    <s v=""/>
    <n v="1"/>
  </r>
  <r>
    <x v="20"/>
    <n v="153.6357422000001"/>
    <s v=""/>
    <n v="153.6357422000001"/>
    <s v=""/>
    <n v="1"/>
  </r>
  <r>
    <x v="21"/>
    <n v="79.513183600000048"/>
    <s v=""/>
    <n v="79.513183600000048"/>
    <s v=""/>
    <n v="1"/>
  </r>
  <r>
    <x v="22"/>
    <n v="-31.298339799999667"/>
    <n v="-31.298339799999667"/>
    <s v=""/>
    <n v="1"/>
    <s v=""/>
  </r>
  <r>
    <x v="23"/>
    <n v="-266.13378910000029"/>
    <n v="-266.13378910000029"/>
    <s v=""/>
    <n v="1"/>
    <s v=""/>
  </r>
  <r>
    <x v="0"/>
    <n v="-227.52001960000052"/>
    <n v="-227.52001960000052"/>
    <s v=""/>
    <n v="1"/>
    <s v=""/>
  </r>
  <r>
    <x v="1"/>
    <n v="-269.19580080000014"/>
    <n v="-269.19580080000014"/>
    <s v=""/>
    <n v="1"/>
    <s v=""/>
  </r>
  <r>
    <x v="2"/>
    <n v="-314.73583979999967"/>
    <n v="-314.73583979999967"/>
    <s v=""/>
    <n v="1"/>
    <s v=""/>
  </r>
  <r>
    <x v="3"/>
    <n v="-362.33496100000048"/>
    <n v="-362.33496100000048"/>
    <s v=""/>
    <n v="1"/>
    <s v=""/>
  </r>
  <r>
    <x v="4"/>
    <n v="-362.37353520000033"/>
    <n v="-362.37353520000033"/>
    <s v=""/>
    <n v="1"/>
    <s v=""/>
  </r>
  <r>
    <x v="5"/>
    <n v="-313.61962889999995"/>
    <n v="-313.61962889999995"/>
    <s v=""/>
    <n v="1"/>
    <s v=""/>
  </r>
  <r>
    <x v="6"/>
    <n v="-176.05810539999948"/>
    <n v="-176.05810539999948"/>
    <s v=""/>
    <n v="1"/>
    <s v=""/>
  </r>
  <r>
    <x v="7"/>
    <n v="-87.712402400000428"/>
    <n v="-87.712402400000428"/>
    <s v=""/>
    <n v="1"/>
    <s v=""/>
  </r>
  <r>
    <x v="8"/>
    <n v="-135.19433600000048"/>
    <n v="-135.19433600000048"/>
    <s v=""/>
    <n v="1"/>
    <s v=""/>
  </r>
  <r>
    <x v="9"/>
    <n v="-226.5283202999999"/>
    <n v="-226.5283202999999"/>
    <s v=""/>
    <n v="1"/>
    <s v=""/>
  </r>
  <r>
    <x v="10"/>
    <n v="-202.89697259999957"/>
    <n v="-202.89697259999957"/>
    <s v=""/>
    <n v="1"/>
    <s v=""/>
  </r>
  <r>
    <x v="11"/>
    <n v="-189.76171869999962"/>
    <n v="-189.76171869999962"/>
    <s v=""/>
    <n v="1"/>
    <s v=""/>
  </r>
  <r>
    <x v="12"/>
    <n v="-181.2783202999999"/>
    <n v="-181.2783202999999"/>
    <s v=""/>
    <n v="1"/>
    <s v=""/>
  </r>
  <r>
    <x v="13"/>
    <n v="-197.43945309999981"/>
    <n v="-197.43945309999981"/>
    <s v=""/>
    <n v="1"/>
    <s v=""/>
  </r>
  <r>
    <x v="14"/>
    <n v="-151.28125"/>
    <n v="-151.28125"/>
    <s v=""/>
    <n v="1"/>
    <s v=""/>
  </r>
  <r>
    <x v="15"/>
    <n v="-105.79931639999995"/>
    <n v="-105.79931639999995"/>
    <s v=""/>
    <n v="1"/>
    <s v=""/>
  </r>
  <r>
    <x v="16"/>
    <n v="30.1953125"/>
    <s v=""/>
    <n v="30.1953125"/>
    <s v=""/>
    <n v="1"/>
  </r>
  <r>
    <x v="17"/>
    <n v="2.8652344000001904"/>
    <s v=""/>
    <n v="2.8652344000001904"/>
    <s v=""/>
    <n v="1"/>
  </r>
  <r>
    <x v="18"/>
    <n v="-9.6523438000003807"/>
    <n v="-9.6523438000003807"/>
    <s v=""/>
    <n v="1"/>
    <s v=""/>
  </r>
  <r>
    <x v="19"/>
    <n v="9.5458983999997145"/>
    <s v=""/>
    <n v="9.5458983999997145"/>
    <s v=""/>
    <n v="1"/>
  </r>
  <r>
    <x v="20"/>
    <n v="56.601074199999857"/>
    <s v=""/>
    <n v="56.601074199999857"/>
    <s v=""/>
    <n v="1"/>
  </r>
  <r>
    <x v="21"/>
    <n v="32.463378899999952"/>
    <s v=""/>
    <n v="32.463378899999952"/>
    <s v=""/>
    <n v="1"/>
  </r>
  <r>
    <x v="22"/>
    <n v="-12.25976559999981"/>
    <n v="-12.25976559999981"/>
    <s v=""/>
    <n v="1"/>
    <s v=""/>
  </r>
  <r>
    <x v="23"/>
    <n v="-103.09521479999967"/>
    <n v="-103.09521479999967"/>
    <s v=""/>
    <n v="1"/>
    <s v=""/>
  </r>
  <r>
    <x v="0"/>
    <n v="-251.88427729999967"/>
    <n v="-251.88427729999967"/>
    <s v=""/>
    <n v="1"/>
    <s v=""/>
  </r>
  <r>
    <x v="1"/>
    <n v="-252.97021479999967"/>
    <n v="-252.97021479999967"/>
    <s v=""/>
    <n v="1"/>
    <s v=""/>
  </r>
  <r>
    <x v="2"/>
    <n v="-197.20898440000019"/>
    <n v="-197.20898440000019"/>
    <s v=""/>
    <n v="1"/>
    <s v=""/>
  </r>
  <r>
    <x v="3"/>
    <n v="-157.89550790000067"/>
    <n v="-157.89550790000067"/>
    <s v=""/>
    <n v="1"/>
    <s v=""/>
  </r>
  <r>
    <x v="4"/>
    <n v="-175.70898440000019"/>
    <n v="-175.70898440000019"/>
    <s v=""/>
    <n v="1"/>
    <s v=""/>
  </r>
  <r>
    <x v="5"/>
    <n v="-211.87353520000033"/>
    <n v="-211.87353520000033"/>
    <s v=""/>
    <n v="1"/>
    <s v=""/>
  </r>
  <r>
    <x v="6"/>
    <n v="-219.1904297000001"/>
    <n v="-219.1904297000001"/>
    <s v=""/>
    <n v="1"/>
    <s v=""/>
  </r>
  <r>
    <x v="7"/>
    <n v="-228.83154300000024"/>
    <n v="-228.83154300000024"/>
    <s v=""/>
    <n v="1"/>
    <s v=""/>
  </r>
  <r>
    <x v="8"/>
    <n v="-338.75048830000014"/>
    <n v="-338.75048830000014"/>
    <s v=""/>
    <n v="1"/>
    <s v=""/>
  </r>
  <r>
    <x v="9"/>
    <n v="-276.85546869999962"/>
    <n v="-276.85546869999962"/>
    <s v=""/>
    <n v="1"/>
    <s v=""/>
  </r>
  <r>
    <x v="10"/>
    <n v="-265.12304690000019"/>
    <n v="-265.12304690000019"/>
    <s v=""/>
    <n v="1"/>
    <s v=""/>
  </r>
  <r>
    <x v="11"/>
    <n v="-191.52539059999981"/>
    <n v="-191.52539059999981"/>
    <s v=""/>
    <n v="1"/>
    <s v=""/>
  </r>
  <r>
    <x v="12"/>
    <n v="-140.51220699999976"/>
    <n v="-140.51220699999976"/>
    <s v=""/>
    <n v="1"/>
    <s v=""/>
  </r>
  <r>
    <x v="13"/>
    <n v="-162.71484369999962"/>
    <n v="-162.71484369999962"/>
    <s v=""/>
    <n v="1"/>
    <s v=""/>
  </r>
  <r>
    <x v="14"/>
    <n v="-137.24462889999995"/>
    <n v="-137.24462889999995"/>
    <s v=""/>
    <n v="1"/>
    <s v=""/>
  </r>
  <r>
    <x v="15"/>
    <n v="-121.1484375"/>
    <n v="-121.1484375"/>
    <s v=""/>
    <n v="1"/>
    <s v=""/>
  </r>
  <r>
    <x v="16"/>
    <n v="-189.0908202999999"/>
    <n v="-189.0908202999999"/>
    <s v=""/>
    <n v="1"/>
    <s v=""/>
  </r>
  <r>
    <x v="17"/>
    <n v="-168.89306639999995"/>
    <n v="-168.89306639999995"/>
    <s v=""/>
    <n v="1"/>
    <s v=""/>
  </r>
  <r>
    <x v="18"/>
    <n v="-171.40869139999995"/>
    <n v="-171.40869139999995"/>
    <s v=""/>
    <n v="1"/>
    <s v=""/>
  </r>
  <r>
    <x v="19"/>
    <n v="-305.60742190000019"/>
    <n v="-305.60742190000019"/>
    <s v=""/>
    <n v="1"/>
    <s v=""/>
  </r>
  <r>
    <x v="20"/>
    <n v="-366.51220699999976"/>
    <n v="-366.51220699999976"/>
    <s v=""/>
    <n v="1"/>
    <s v=""/>
  </r>
  <r>
    <x v="21"/>
    <n v="-413.32080069999938"/>
    <n v="-413.32080069999938"/>
    <s v=""/>
    <n v="1"/>
    <s v=""/>
  </r>
  <r>
    <x v="22"/>
    <n v="-351.71630860000005"/>
    <n v="-351.71630860000005"/>
    <s v=""/>
    <n v="1"/>
    <s v=""/>
  </r>
  <r>
    <x v="23"/>
    <n v="-310.18701180000062"/>
    <n v="-310.18701180000062"/>
    <s v=""/>
    <n v="1"/>
    <s v=""/>
  </r>
  <r>
    <x v="0"/>
    <n v="-195.00292959999933"/>
    <n v="-195.00292959999933"/>
    <s v=""/>
    <n v="1"/>
    <s v=""/>
  </r>
  <r>
    <x v="1"/>
    <n v="-180.12255860000005"/>
    <n v="-180.12255860000005"/>
    <s v=""/>
    <n v="1"/>
    <s v=""/>
  </r>
  <r>
    <x v="2"/>
    <n v="-182.61572270000033"/>
    <n v="-182.61572270000033"/>
    <s v=""/>
    <n v="1"/>
    <s v=""/>
  </r>
  <r>
    <x v="3"/>
    <n v="-164.2890625"/>
    <n v="-164.2890625"/>
    <s v=""/>
    <n v="1"/>
    <s v=""/>
  </r>
  <r>
    <x v="4"/>
    <n v="-214.20947259999957"/>
    <n v="-214.20947259999957"/>
    <s v=""/>
    <n v="1"/>
    <s v=""/>
  </r>
  <r>
    <x v="5"/>
    <n v="-253.4921875"/>
    <n v="-253.4921875"/>
    <s v=""/>
    <n v="1"/>
    <s v=""/>
  </r>
  <r>
    <x v="6"/>
    <n v="-286.56347660000029"/>
    <n v="-286.56347660000029"/>
    <s v=""/>
    <n v="1"/>
    <s v=""/>
  </r>
  <r>
    <x v="7"/>
    <n v="-286.9404297000001"/>
    <n v="-286.9404297000001"/>
    <s v=""/>
    <n v="1"/>
    <s v=""/>
  </r>
  <r>
    <x v="8"/>
    <n v="-483.20947270000033"/>
    <n v="-483.20947270000033"/>
    <s v=""/>
    <n v="1"/>
    <s v=""/>
  </r>
  <r>
    <x v="9"/>
    <n v="-483.16064449999976"/>
    <n v="-483.16064449999976"/>
    <s v=""/>
    <n v="1"/>
    <s v=""/>
  </r>
  <r>
    <x v="10"/>
    <n v="-362.56982419999986"/>
    <n v="-362.56982419999986"/>
    <s v=""/>
    <n v="1"/>
    <s v=""/>
  </r>
  <r>
    <x v="11"/>
    <n v="-276.43847660000029"/>
    <n v="-276.43847660000029"/>
    <s v=""/>
    <n v="1"/>
    <s v=""/>
  </r>
  <r>
    <x v="12"/>
    <n v="-300.65429690000019"/>
    <n v="-300.65429690000019"/>
    <s v=""/>
    <n v="1"/>
    <s v=""/>
  </r>
  <r>
    <x v="13"/>
    <n v="-349.70654300000024"/>
    <n v="-349.70654300000024"/>
    <s v=""/>
    <n v="1"/>
    <s v=""/>
  </r>
  <r>
    <x v="14"/>
    <n v="-321.90429679999943"/>
    <n v="-321.90429679999943"/>
    <s v=""/>
    <n v="1"/>
    <s v=""/>
  </r>
  <r>
    <x v="15"/>
    <n v="-327.48974610000005"/>
    <n v="-327.48974610000005"/>
    <s v=""/>
    <n v="1"/>
    <s v=""/>
  </r>
  <r>
    <x v="16"/>
    <n v="-364.33740229999967"/>
    <n v="-364.33740229999967"/>
    <s v=""/>
    <n v="1"/>
    <s v=""/>
  </r>
  <r>
    <x v="17"/>
    <n v="-366.7373047000001"/>
    <n v="-366.7373047000001"/>
    <s v=""/>
    <n v="1"/>
    <s v=""/>
  </r>
  <r>
    <x v="18"/>
    <n v="-342.25976559999981"/>
    <n v="-342.25976559999981"/>
    <s v=""/>
    <n v="1"/>
    <s v=""/>
  </r>
  <r>
    <x v="19"/>
    <n v="-274.31152339999971"/>
    <n v="-274.31152339999971"/>
    <s v=""/>
    <n v="1"/>
    <s v=""/>
  </r>
  <r>
    <x v="20"/>
    <n v="-321.87304690000019"/>
    <n v="-321.87304690000019"/>
    <s v=""/>
    <n v="1"/>
    <s v=""/>
  </r>
  <r>
    <x v="21"/>
    <n v="-172.31103509999957"/>
    <n v="-172.31103509999957"/>
    <s v=""/>
    <n v="1"/>
    <s v=""/>
  </r>
  <r>
    <x v="22"/>
    <n v="-180.5908202999999"/>
    <n v="-180.5908202999999"/>
    <s v=""/>
    <n v="1"/>
    <s v=""/>
  </r>
  <r>
    <x v="23"/>
    <n v="-260.36474610000005"/>
    <n v="-260.36474610000005"/>
    <s v=""/>
    <n v="1"/>
    <s v=""/>
  </r>
  <r>
    <x v="0"/>
    <n v="-120.40771490000043"/>
    <n v="-120.40771490000043"/>
    <s v=""/>
    <n v="1"/>
    <s v=""/>
  </r>
  <r>
    <x v="1"/>
    <n v="-259.71435550000024"/>
    <n v="-259.71435550000024"/>
    <s v=""/>
    <n v="1"/>
    <s v=""/>
  </r>
  <r>
    <x v="2"/>
    <n v="-473.2763672000001"/>
    <n v="-473.2763672000001"/>
    <s v=""/>
    <n v="1"/>
    <s v=""/>
  </r>
  <r>
    <x v="3"/>
    <n v="-479.59326169999986"/>
    <n v="-479.59326169999986"/>
    <s v=""/>
    <n v="1"/>
    <s v=""/>
  </r>
  <r>
    <x v="4"/>
    <n v="-463.74316399999952"/>
    <n v="-463.74316399999952"/>
    <s v=""/>
    <n v="1"/>
    <s v=""/>
  </r>
  <r>
    <x v="5"/>
    <n v="-412.34570309999981"/>
    <n v="-412.34570309999981"/>
    <s v=""/>
    <n v="1"/>
    <s v=""/>
  </r>
  <r>
    <x v="6"/>
    <n v="-334.79345699999976"/>
    <n v="-334.79345699999976"/>
    <s v=""/>
    <n v="1"/>
    <s v=""/>
  </r>
  <r>
    <x v="7"/>
    <n v="-352.64306639999995"/>
    <n v="-352.64306639999995"/>
    <s v=""/>
    <n v="1"/>
    <s v=""/>
  </r>
  <r>
    <x v="8"/>
    <n v="-651.8046875"/>
    <n v="-651.8046875"/>
    <s v=""/>
    <n v="1"/>
    <s v=""/>
  </r>
  <r>
    <x v="9"/>
    <n v="-657.1640625"/>
    <n v="-657.1640625"/>
    <s v=""/>
    <n v="1"/>
    <s v=""/>
  </r>
  <r>
    <x v="10"/>
    <n v="-620.0107422000001"/>
    <n v="-620.0107422000001"/>
    <s v=""/>
    <n v="1"/>
    <s v=""/>
  </r>
  <r>
    <x v="11"/>
    <n v="-539.81884770000033"/>
    <n v="-539.81884770000033"/>
    <s v=""/>
    <n v="1"/>
    <s v=""/>
  </r>
  <r>
    <x v="12"/>
    <n v="-498.10595699999976"/>
    <n v="-498.10595699999976"/>
    <s v=""/>
    <n v="1"/>
    <s v=""/>
  </r>
  <r>
    <x v="13"/>
    <n v="-470.1123047000001"/>
    <n v="-470.1123047000001"/>
    <s v=""/>
    <n v="1"/>
    <s v=""/>
  </r>
  <r>
    <x v="14"/>
    <n v="-510.99609369999962"/>
    <n v="-510.99609369999962"/>
    <s v=""/>
    <n v="1"/>
    <s v=""/>
  </r>
  <r>
    <x v="15"/>
    <n v="-470.47070309999981"/>
    <n v="-470.47070309999981"/>
    <s v=""/>
    <n v="1"/>
    <s v=""/>
  </r>
  <r>
    <x v="16"/>
    <n v="-434.84570309999981"/>
    <n v="-434.84570309999981"/>
    <s v=""/>
    <n v="1"/>
    <s v=""/>
  </r>
  <r>
    <x v="17"/>
    <n v="-462.03076169999986"/>
    <n v="-462.03076169999986"/>
    <s v=""/>
    <n v="1"/>
    <s v=""/>
  </r>
  <r>
    <x v="18"/>
    <n v="-412.00341800000024"/>
    <n v="-412.00341800000024"/>
    <s v=""/>
    <n v="1"/>
    <s v=""/>
  </r>
  <r>
    <x v="19"/>
    <n v="-385.40673830000014"/>
    <n v="-385.40673830000014"/>
    <s v=""/>
    <n v="1"/>
    <s v=""/>
  </r>
  <r>
    <x v="20"/>
    <n v="-303.51318360000005"/>
    <n v="-303.51318360000005"/>
    <s v=""/>
    <n v="1"/>
    <s v=""/>
  </r>
  <r>
    <x v="21"/>
    <n v="-138.76806639999995"/>
    <n v="-138.76806639999995"/>
    <s v=""/>
    <n v="1"/>
    <s v=""/>
  </r>
  <r>
    <x v="22"/>
    <n v="-60.856445299999905"/>
    <n v="-60.856445299999905"/>
    <s v=""/>
    <n v="1"/>
    <s v=""/>
  </r>
  <r>
    <x v="23"/>
    <n v="57.432128899999952"/>
    <s v=""/>
    <n v="57.432128899999952"/>
    <s v=""/>
    <n v="1"/>
  </r>
  <r>
    <x v="0"/>
    <n v="221.63183589999971"/>
    <s v=""/>
    <n v="221.63183589999971"/>
    <s v=""/>
    <n v="1"/>
  </r>
  <r>
    <x v="1"/>
    <n v="130.80615229999967"/>
    <s v=""/>
    <n v="130.80615229999967"/>
    <s v=""/>
    <n v="1"/>
  </r>
  <r>
    <x v="2"/>
    <n v="13.450195299999905"/>
    <s v=""/>
    <n v="13.450195299999905"/>
    <s v=""/>
    <n v="1"/>
  </r>
  <r>
    <x v="3"/>
    <n v="-104.81396490000043"/>
    <n v="-104.81396490000043"/>
    <s v=""/>
    <n v="1"/>
    <s v=""/>
  </r>
  <r>
    <x v="4"/>
    <n v="-101.76025389999995"/>
    <n v="-101.76025389999995"/>
    <s v=""/>
    <n v="1"/>
    <s v=""/>
  </r>
  <r>
    <x v="5"/>
    <n v="-50.949218800000381"/>
    <n v="-50.949218800000381"/>
    <s v=""/>
    <n v="1"/>
    <s v=""/>
  </r>
  <r>
    <x v="6"/>
    <n v="56.383789100000286"/>
    <s v=""/>
    <n v="56.383789100000286"/>
    <s v=""/>
    <n v="1"/>
  </r>
  <r>
    <x v="7"/>
    <n v="148.07226559999981"/>
    <s v=""/>
    <n v="148.07226559999981"/>
    <s v=""/>
    <n v="1"/>
  </r>
  <r>
    <x v="8"/>
    <n v="102.109375"/>
    <s v=""/>
    <n v="102.109375"/>
    <s v=""/>
    <n v="1"/>
  </r>
  <r>
    <x v="9"/>
    <n v="-222.57910160000029"/>
    <n v="-222.57910160000029"/>
    <s v=""/>
    <n v="1"/>
    <s v=""/>
  </r>
  <r>
    <x v="10"/>
    <n v="-250.4951172000001"/>
    <n v="-250.4951172000001"/>
    <s v=""/>
    <n v="1"/>
    <s v=""/>
  </r>
  <r>
    <x v="11"/>
    <n v="-387.42236330000014"/>
    <n v="-387.42236330000014"/>
    <s v=""/>
    <n v="1"/>
    <s v=""/>
  </r>
  <r>
    <x v="12"/>
    <n v="-453.671875"/>
    <n v="-453.671875"/>
    <s v=""/>
    <n v="1"/>
    <s v=""/>
  </r>
  <r>
    <x v="13"/>
    <n v="-340.2841797000001"/>
    <n v="-340.2841797000001"/>
    <s v=""/>
    <n v="1"/>
    <s v=""/>
  </r>
  <r>
    <x v="14"/>
    <n v="-284.38134770000033"/>
    <n v="-284.38134770000033"/>
    <s v=""/>
    <n v="1"/>
    <s v=""/>
  </r>
  <r>
    <x v="15"/>
    <n v="-253.29589839999971"/>
    <n v="-253.29589839999971"/>
    <s v=""/>
    <n v="1"/>
    <s v=""/>
  </r>
  <r>
    <x v="16"/>
    <n v="-179.34326169999986"/>
    <n v="-179.34326169999986"/>
    <s v=""/>
    <n v="1"/>
    <s v=""/>
  </r>
  <r>
    <x v="17"/>
    <n v="-121.01220699999976"/>
    <n v="-121.01220699999976"/>
    <s v=""/>
    <n v="1"/>
    <s v=""/>
  </r>
  <r>
    <x v="18"/>
    <n v="-64.532226499999524"/>
    <n v="-64.532226499999524"/>
    <s v=""/>
    <n v="1"/>
    <s v=""/>
  </r>
  <r>
    <x v="19"/>
    <n v="192.97705080000014"/>
    <s v=""/>
    <n v="192.97705080000014"/>
    <s v=""/>
    <n v="1"/>
  </r>
  <r>
    <x v="20"/>
    <n v="67.272949300000619"/>
    <s v=""/>
    <n v="67.272949300000619"/>
    <s v=""/>
    <n v="1"/>
  </r>
  <r>
    <x v="21"/>
    <n v="-89.227050800000143"/>
    <n v="-89.227050800000143"/>
    <s v=""/>
    <n v="1"/>
    <s v=""/>
  </r>
  <r>
    <x v="22"/>
    <n v="-141.37695309999981"/>
    <n v="-141.37695309999981"/>
    <s v=""/>
    <n v="1"/>
    <s v=""/>
  </r>
  <r>
    <x v="23"/>
    <n v="-141.9169922000001"/>
    <n v="-141.9169922000001"/>
    <s v=""/>
    <n v="1"/>
    <s v=""/>
  </r>
  <r>
    <x v="0"/>
    <n v="80.000488199999381"/>
    <s v=""/>
    <n v="80.000488199999381"/>
    <s v=""/>
    <n v="1"/>
  </r>
  <r>
    <x v="1"/>
    <n v="52.912597599999572"/>
    <s v=""/>
    <n v="52.912597599999572"/>
    <s v=""/>
    <n v="1"/>
  </r>
  <r>
    <x v="2"/>
    <n v="-43.971679700000095"/>
    <n v="-43.971679700000095"/>
    <s v=""/>
    <n v="1"/>
    <s v=""/>
  </r>
  <r>
    <x v="3"/>
    <n v="-34.057129000000714"/>
    <n v="-34.057129000000714"/>
    <s v=""/>
    <n v="1"/>
    <s v=""/>
  </r>
  <r>
    <x v="4"/>
    <n v="34.556152299999667"/>
    <s v=""/>
    <n v="34.556152299999667"/>
    <s v=""/>
    <n v="1"/>
  </r>
  <r>
    <x v="5"/>
    <n v="48.561035200000333"/>
    <s v=""/>
    <n v="48.561035200000333"/>
    <s v=""/>
    <n v="1"/>
  </r>
  <r>
    <x v="6"/>
    <n v="467.69628899999952"/>
    <s v=""/>
    <n v="467.69628899999952"/>
    <s v=""/>
    <n v="1"/>
  </r>
  <r>
    <x v="7"/>
    <n v="369.15869139999995"/>
    <s v=""/>
    <n v="369.15869139999995"/>
    <s v=""/>
    <n v="1"/>
  </r>
  <r>
    <x v="8"/>
    <n v="171.98291020000033"/>
    <s v=""/>
    <n v="171.98291020000033"/>
    <s v=""/>
    <n v="1"/>
  </r>
  <r>
    <x v="9"/>
    <n v="120.66943360000005"/>
    <s v=""/>
    <n v="120.66943360000005"/>
    <s v=""/>
    <n v="1"/>
  </r>
  <r>
    <x v="10"/>
    <n v="88.362793000000238"/>
    <s v=""/>
    <n v="88.362793000000238"/>
    <s v=""/>
    <n v="1"/>
  </r>
  <r>
    <x v="11"/>
    <n v="66.834960899999714"/>
    <s v=""/>
    <n v="66.834960899999714"/>
    <s v=""/>
    <n v="1"/>
  </r>
  <r>
    <x v="12"/>
    <n v="50.464843699999619"/>
    <s v=""/>
    <n v="50.464843699999619"/>
    <s v=""/>
    <n v="1"/>
  </r>
  <r>
    <x v="13"/>
    <n v="100.6611327999999"/>
    <s v=""/>
    <n v="100.6611327999999"/>
    <s v=""/>
    <n v="1"/>
  </r>
  <r>
    <x v="14"/>
    <n v="163.27978509999957"/>
    <s v=""/>
    <n v="163.27978509999957"/>
    <s v=""/>
    <n v="1"/>
  </r>
  <r>
    <x v="15"/>
    <n v="255.3623047000001"/>
    <s v=""/>
    <n v="255.3623047000001"/>
    <s v=""/>
    <n v="1"/>
  </r>
  <r>
    <x v="16"/>
    <n v="330.21386709999933"/>
    <s v=""/>
    <n v="330.21386709999933"/>
    <s v=""/>
    <n v="1"/>
  </r>
  <r>
    <x v="17"/>
    <n v="292.26611330000014"/>
    <s v=""/>
    <n v="292.26611330000014"/>
    <s v=""/>
    <n v="1"/>
  </r>
  <r>
    <x v="18"/>
    <n v="490.5576172000001"/>
    <s v=""/>
    <n v="490.5576172000001"/>
    <s v=""/>
    <n v="1"/>
  </r>
  <r>
    <x v="19"/>
    <n v="544.73876960000052"/>
    <s v=""/>
    <n v="544.73876960000052"/>
    <s v=""/>
    <n v="1"/>
  </r>
  <r>
    <x v="20"/>
    <n v="337.48095699999976"/>
    <s v=""/>
    <n v="337.48095699999976"/>
    <s v=""/>
    <n v="1"/>
  </r>
  <r>
    <x v="21"/>
    <n v="204.16748050000024"/>
    <s v=""/>
    <n v="204.16748050000024"/>
    <s v=""/>
    <n v="1"/>
  </r>
  <r>
    <x v="22"/>
    <n v="91.215332100000523"/>
    <s v=""/>
    <n v="91.215332100000523"/>
    <s v=""/>
    <n v="1"/>
  </r>
  <r>
    <x v="23"/>
    <n v="15.556152299999667"/>
    <s v=""/>
    <n v="15.556152299999667"/>
    <s v=""/>
    <n v="1"/>
  </r>
  <r>
    <x v="0"/>
    <n v="-64.74023440000019"/>
    <n v="-64.74023440000019"/>
    <s v=""/>
    <n v="1"/>
    <s v=""/>
  </r>
  <r>
    <x v="1"/>
    <n v="-97.066406300000381"/>
    <n v="-97.066406300000381"/>
    <s v=""/>
    <n v="1"/>
    <s v=""/>
  </r>
  <r>
    <x v="2"/>
    <n v="-179.95751949999976"/>
    <n v="-179.95751949999976"/>
    <s v=""/>
    <n v="1"/>
    <s v=""/>
  </r>
  <r>
    <x v="3"/>
    <n v="-168.703125"/>
    <n v="-168.703125"/>
    <s v=""/>
    <n v="1"/>
    <s v=""/>
  </r>
  <r>
    <x v="4"/>
    <n v="-115.05908199999976"/>
    <n v="-115.05908199999976"/>
    <s v=""/>
    <n v="1"/>
    <s v=""/>
  </r>
  <r>
    <x v="5"/>
    <n v="-159.77392580000014"/>
    <n v="-159.77392580000014"/>
    <s v=""/>
    <n v="1"/>
    <s v=""/>
  </r>
  <r>
    <x v="6"/>
    <n v="-298.54248050000024"/>
    <n v="-298.54248050000024"/>
    <s v=""/>
    <n v="1"/>
    <s v=""/>
  </r>
  <r>
    <x v="7"/>
    <n v="-110.51513669999986"/>
    <n v="-110.51513669999986"/>
    <s v=""/>
    <n v="1"/>
    <s v=""/>
  </r>
  <r>
    <x v="8"/>
    <n v="-173.65771479999967"/>
    <n v="-173.65771479999967"/>
    <s v=""/>
    <n v="1"/>
    <s v=""/>
  </r>
  <r>
    <x v="9"/>
    <n v="-215.90380860000005"/>
    <n v="-215.90380860000005"/>
    <s v=""/>
    <n v="1"/>
    <s v=""/>
  </r>
  <r>
    <x v="10"/>
    <n v="-225.12548830000014"/>
    <n v="-225.12548830000014"/>
    <s v=""/>
    <n v="1"/>
    <s v=""/>
  </r>
  <r>
    <x v="11"/>
    <n v="-224.37890619999962"/>
    <n v="-224.37890619999962"/>
    <s v=""/>
    <n v="1"/>
    <s v=""/>
  </r>
  <r>
    <x v="12"/>
    <n v="-228.0732422000001"/>
    <n v="-228.0732422000001"/>
    <s v=""/>
    <n v="1"/>
    <s v=""/>
  </r>
  <r>
    <x v="13"/>
    <n v="-174.60546880000038"/>
    <n v="-174.60546880000038"/>
    <s v=""/>
    <n v="1"/>
    <s v=""/>
  </r>
  <r>
    <x v="14"/>
    <n v="-56.41601559999981"/>
    <n v="-56.41601559999981"/>
    <s v=""/>
    <n v="1"/>
    <s v=""/>
  </r>
  <r>
    <x v="15"/>
    <n v="-151.84033199999976"/>
    <n v="-151.84033199999976"/>
    <s v=""/>
    <n v="1"/>
    <s v=""/>
  </r>
  <r>
    <x v="16"/>
    <n v="-111.55419919999986"/>
    <n v="-111.55419919999986"/>
    <s v=""/>
    <n v="1"/>
    <s v=""/>
  </r>
  <r>
    <x v="17"/>
    <n v="-106.71191410000029"/>
    <n v="-106.71191410000029"/>
    <s v=""/>
    <n v="1"/>
    <s v=""/>
  </r>
  <r>
    <x v="18"/>
    <n v="-12.998535200000333"/>
    <n v="-12.998535200000333"/>
    <s v=""/>
    <n v="1"/>
    <s v=""/>
  </r>
  <r>
    <x v="19"/>
    <n v="64.753906199999619"/>
    <s v=""/>
    <n v="64.753906199999619"/>
    <s v=""/>
    <n v="1"/>
  </r>
  <r>
    <x v="20"/>
    <n v="-113.27441399999952"/>
    <n v="-113.27441399999952"/>
    <s v=""/>
    <n v="1"/>
    <s v=""/>
  </r>
  <r>
    <x v="21"/>
    <n v="-113.01464839999971"/>
    <n v="-113.01464839999971"/>
    <s v=""/>
    <n v="1"/>
    <s v=""/>
  </r>
  <r>
    <x v="22"/>
    <n v="-116.71777350000048"/>
    <n v="-116.71777350000048"/>
    <s v=""/>
    <n v="1"/>
    <s v=""/>
  </r>
  <r>
    <x v="23"/>
    <n v="-182.90869150000071"/>
    <n v="-182.90869150000071"/>
    <s v=""/>
    <n v="1"/>
    <s v=""/>
  </r>
  <r>
    <x v="0"/>
    <n v="-334.3876952999999"/>
    <n v="-334.3876952999999"/>
    <s v=""/>
    <n v="1"/>
    <s v=""/>
  </r>
  <r>
    <x v="1"/>
    <n v="-309.01318360000005"/>
    <n v="-309.01318360000005"/>
    <s v=""/>
    <n v="1"/>
    <s v=""/>
  </r>
  <r>
    <x v="2"/>
    <n v="-399.12695309999981"/>
    <n v="-399.12695309999981"/>
    <s v=""/>
    <n v="1"/>
    <s v=""/>
  </r>
  <r>
    <x v="3"/>
    <n v="-362.76904300000024"/>
    <n v="-362.76904300000024"/>
    <s v=""/>
    <n v="1"/>
    <s v=""/>
  </r>
  <r>
    <x v="4"/>
    <n v="-371.04345699999976"/>
    <n v="-371.04345699999976"/>
    <s v=""/>
    <n v="1"/>
    <s v=""/>
  </r>
  <r>
    <x v="5"/>
    <n v="-202.17236319999938"/>
    <n v="-202.17236319999938"/>
    <s v=""/>
    <n v="1"/>
    <s v=""/>
  </r>
  <r>
    <x v="6"/>
    <n v="-178.21435550000024"/>
    <n v="-178.21435550000024"/>
    <s v=""/>
    <n v="1"/>
    <s v=""/>
  </r>
  <r>
    <x v="7"/>
    <n v="-216.16503899999952"/>
    <n v="-216.16503899999952"/>
    <s v=""/>
    <n v="1"/>
    <s v=""/>
  </r>
  <r>
    <x v="8"/>
    <n v="-235.18212889999995"/>
    <n v="-235.18212889999995"/>
    <s v=""/>
    <n v="1"/>
    <s v=""/>
  </r>
  <r>
    <x v="9"/>
    <n v="-198.7373047000001"/>
    <n v="-198.7373047000001"/>
    <s v=""/>
    <n v="1"/>
    <s v=""/>
  </r>
  <r>
    <x v="10"/>
    <n v="-248.25976559999981"/>
    <n v="-248.25976559999981"/>
    <s v=""/>
    <n v="1"/>
    <s v=""/>
  </r>
  <r>
    <x v="11"/>
    <n v="-205.25244139999995"/>
    <n v="-205.25244139999995"/>
    <s v=""/>
    <n v="1"/>
    <s v=""/>
  </r>
  <r>
    <x v="12"/>
    <n v="-156.87060550000024"/>
    <n v="-156.87060550000024"/>
    <s v=""/>
    <n v="1"/>
    <s v=""/>
  </r>
  <r>
    <x v="13"/>
    <n v="-94.103027299999667"/>
    <n v="-94.103027299999667"/>
    <s v=""/>
    <n v="1"/>
    <s v=""/>
  </r>
  <r>
    <x v="14"/>
    <n v="-136.64013669999986"/>
    <n v="-136.64013669999986"/>
    <s v=""/>
    <n v="1"/>
    <s v=""/>
  </r>
  <r>
    <x v="15"/>
    <n v="-146.61914059999981"/>
    <n v="-146.61914059999981"/>
    <s v=""/>
    <n v="1"/>
    <s v=""/>
  </r>
  <r>
    <x v="16"/>
    <n v="-176.04589839999971"/>
    <n v="-176.04589839999971"/>
    <s v=""/>
    <n v="1"/>
    <s v=""/>
  </r>
  <r>
    <x v="17"/>
    <n v="-209.07666009999957"/>
    <n v="-209.07666009999957"/>
    <s v=""/>
    <n v="1"/>
    <s v=""/>
  </r>
  <r>
    <x v="18"/>
    <n v="-219.58398440000019"/>
    <n v="-219.58398440000019"/>
    <s v=""/>
    <n v="1"/>
    <s v=""/>
  </r>
  <r>
    <x v="19"/>
    <n v="-166.56787110000005"/>
    <n v="-166.56787110000005"/>
    <s v=""/>
    <n v="1"/>
    <s v=""/>
  </r>
  <r>
    <x v="20"/>
    <n v="-153.58935550000024"/>
    <n v="-153.58935550000024"/>
    <s v=""/>
    <n v="1"/>
    <s v=""/>
  </r>
  <r>
    <x v="21"/>
    <n v="-184.61035160000029"/>
    <n v="-184.61035160000029"/>
    <s v=""/>
    <n v="1"/>
    <s v=""/>
  </r>
  <r>
    <x v="22"/>
    <n v="-149.8232422000001"/>
    <n v="-149.8232422000001"/>
    <s v=""/>
    <n v="1"/>
    <s v=""/>
  </r>
  <r>
    <x v="23"/>
    <n v="-185.48486319999938"/>
    <n v="-185.48486319999938"/>
    <s v=""/>
    <n v="1"/>
    <s v=""/>
  </r>
  <r>
    <x v="0"/>
    <n v="63.583007799999905"/>
    <s v=""/>
    <n v="63.583007799999905"/>
    <s v=""/>
    <n v="1"/>
  </r>
  <r>
    <x v="1"/>
    <n v="42.563964900000428"/>
    <s v=""/>
    <n v="42.563964900000428"/>
    <s v=""/>
    <n v="1"/>
  </r>
  <r>
    <x v="2"/>
    <n v="31.786621100000048"/>
    <s v=""/>
    <n v="31.786621100000048"/>
    <s v=""/>
    <n v="1"/>
  </r>
  <r>
    <x v="3"/>
    <n v="10.981933600000048"/>
    <s v=""/>
    <n v="10.981933600000048"/>
    <s v=""/>
    <n v="1"/>
  </r>
  <r>
    <x v="4"/>
    <n v="-73.514160099999572"/>
    <n v="-73.514160099999572"/>
    <s v=""/>
    <n v="1"/>
    <s v=""/>
  </r>
  <r>
    <x v="5"/>
    <n v="-93.068847700000333"/>
    <n v="-93.068847700000333"/>
    <s v=""/>
    <n v="1"/>
    <s v=""/>
  </r>
  <r>
    <x v="6"/>
    <n v="-139.48876949999976"/>
    <n v="-139.48876949999976"/>
    <s v=""/>
    <n v="1"/>
    <s v=""/>
  </r>
  <r>
    <x v="7"/>
    <n v="-203.11279300000024"/>
    <n v="-203.11279300000024"/>
    <s v=""/>
    <n v="1"/>
    <s v=""/>
  </r>
  <r>
    <x v="8"/>
    <n v="-274.9453125"/>
    <n v="-274.9453125"/>
    <s v=""/>
    <n v="1"/>
    <s v=""/>
  </r>
  <r>
    <x v="9"/>
    <n v="-279.51660149999952"/>
    <n v="-279.51660149999952"/>
    <s v=""/>
    <n v="1"/>
    <s v=""/>
  </r>
  <r>
    <x v="10"/>
    <n v="-302.66162110000005"/>
    <n v="-302.66162110000005"/>
    <s v=""/>
    <n v="1"/>
    <s v=""/>
  </r>
  <r>
    <x v="11"/>
    <n v="-279.60302740000043"/>
    <n v="-279.60302740000043"/>
    <s v=""/>
    <n v="1"/>
    <s v=""/>
  </r>
  <r>
    <x v="12"/>
    <n v="-334.46142580000014"/>
    <n v="-334.46142580000014"/>
    <s v=""/>
    <n v="1"/>
    <s v=""/>
  </r>
  <r>
    <x v="13"/>
    <n v="-43.11132809999981"/>
    <n v="-43.11132809999981"/>
    <s v=""/>
    <n v="1"/>
    <s v=""/>
  </r>
  <r>
    <x v="14"/>
    <n v="71.464843800000381"/>
    <s v=""/>
    <n v="71.464843800000381"/>
    <s v=""/>
    <n v="1"/>
  </r>
  <r>
    <x v="15"/>
    <n v="45.91601559999981"/>
    <s v=""/>
    <n v="45.91601559999981"/>
    <s v=""/>
    <n v="1"/>
  </r>
  <r>
    <x v="16"/>
    <n v="119.92285160000029"/>
    <s v=""/>
    <n v="119.92285160000029"/>
    <s v=""/>
    <n v="1"/>
  </r>
  <r>
    <x v="17"/>
    <n v="47.549316399999952"/>
    <s v=""/>
    <n v="47.549316399999952"/>
    <s v=""/>
    <n v="1"/>
  </r>
  <r>
    <x v="18"/>
    <n v="82.343261800000619"/>
    <s v=""/>
    <n v="82.343261800000619"/>
    <s v=""/>
    <n v="1"/>
  </r>
  <r>
    <x v="19"/>
    <n v="228.39111330000014"/>
    <s v=""/>
    <n v="228.39111330000014"/>
    <s v=""/>
    <n v="1"/>
  </r>
  <r>
    <x v="20"/>
    <n v="60.932617200000095"/>
    <s v=""/>
    <n v="60.932617200000095"/>
    <s v=""/>
    <n v="1"/>
  </r>
  <r>
    <x v="21"/>
    <n v="-27.265136699999857"/>
    <n v="-27.265136699999857"/>
    <s v=""/>
    <n v="1"/>
    <s v=""/>
  </r>
  <r>
    <x v="22"/>
    <n v="61.416992200000095"/>
    <s v=""/>
    <n v="61.416992200000095"/>
    <s v=""/>
    <n v="1"/>
  </r>
  <r>
    <x v="23"/>
    <n v="192.48681639999995"/>
    <s v=""/>
    <n v="192.48681639999995"/>
    <s v=""/>
    <n v="1"/>
  </r>
  <r>
    <x v="0"/>
    <n v="-22.793945299999905"/>
    <n v="-22.793945299999905"/>
    <s v=""/>
    <n v="1"/>
    <s v=""/>
  </r>
  <r>
    <x v="1"/>
    <n v="-65.260742200000095"/>
    <n v="-65.260742200000095"/>
    <s v=""/>
    <n v="1"/>
    <s v=""/>
  </r>
  <r>
    <x v="2"/>
    <n v="94.241699300000619"/>
    <s v=""/>
    <n v="94.241699300000619"/>
    <s v=""/>
    <n v="1"/>
  </r>
  <r>
    <x v="3"/>
    <n v="156.5185547000001"/>
    <s v=""/>
    <n v="156.5185547000001"/>
    <s v=""/>
    <n v="1"/>
  </r>
  <r>
    <x v="4"/>
    <n v="78.017089900000428"/>
    <s v=""/>
    <n v="78.017089900000428"/>
    <s v=""/>
    <n v="1"/>
  </r>
  <r>
    <x v="5"/>
    <n v="16.448730500000238"/>
    <s v=""/>
    <n v="16.448730500000238"/>
    <s v=""/>
    <n v="1"/>
  </r>
  <r>
    <x v="6"/>
    <n v="36.410156199999619"/>
    <s v=""/>
    <n v="36.410156199999619"/>
    <s v=""/>
    <n v="1"/>
  </r>
  <r>
    <x v="7"/>
    <n v="-27.930664100000286"/>
    <n v="-27.930664100000286"/>
    <s v=""/>
    <n v="1"/>
    <s v=""/>
  </r>
  <r>
    <x v="8"/>
    <n v="-50.627441399999952"/>
    <n v="-50.627441399999952"/>
    <s v=""/>
    <n v="1"/>
    <s v=""/>
  </r>
  <r>
    <x v="9"/>
    <n v="-253.01757809999981"/>
    <n v="-253.01757809999981"/>
    <s v=""/>
    <n v="1"/>
    <s v=""/>
  </r>
  <r>
    <x v="10"/>
    <n v="-48.688476499999524"/>
    <n v="-48.688476499999524"/>
    <s v=""/>
    <n v="1"/>
    <s v=""/>
  </r>
  <r>
    <x v="11"/>
    <n v="173.71630860000005"/>
    <s v=""/>
    <n v="173.71630860000005"/>
    <s v=""/>
    <n v="1"/>
  </r>
  <r>
    <x v="12"/>
    <n v="278.4345702999999"/>
    <s v=""/>
    <n v="278.4345702999999"/>
    <s v=""/>
    <n v="1"/>
  </r>
  <r>
    <x v="13"/>
    <n v="220.7607422000001"/>
    <s v=""/>
    <n v="220.7607422000001"/>
    <s v=""/>
    <n v="1"/>
  </r>
  <r>
    <x v="14"/>
    <n v="231.21875"/>
    <s v=""/>
    <n v="231.21875"/>
    <s v=""/>
    <n v="1"/>
  </r>
  <r>
    <x v="15"/>
    <n v="169.61962889999995"/>
    <s v=""/>
    <n v="169.61962889999995"/>
    <s v=""/>
    <n v="1"/>
  </r>
  <r>
    <x v="16"/>
    <n v="22.055664100000286"/>
    <s v=""/>
    <n v="22.055664100000286"/>
    <s v=""/>
    <n v="1"/>
  </r>
  <r>
    <x v="17"/>
    <n v="-56.252929599999334"/>
    <n v="-56.252929599999334"/>
    <s v=""/>
    <n v="1"/>
    <s v=""/>
  </r>
  <r>
    <x v="18"/>
    <n v="-19.261718699999619"/>
    <n v="-19.261718699999619"/>
    <s v=""/>
    <n v="1"/>
    <s v=""/>
  </r>
  <r>
    <x v="19"/>
    <n v="100.61962889999995"/>
    <s v=""/>
    <n v="100.61962889999995"/>
    <s v=""/>
    <n v="1"/>
  </r>
  <r>
    <x v="20"/>
    <n v="-15.622558600000048"/>
    <n v="-15.622558600000048"/>
    <s v=""/>
    <n v="1"/>
    <s v=""/>
  </r>
  <r>
    <x v="21"/>
    <n v="-65.332519499999762"/>
    <n v="-65.332519499999762"/>
    <s v=""/>
    <n v="1"/>
    <s v=""/>
  </r>
  <r>
    <x v="22"/>
    <n v="-100.68603509999957"/>
    <n v="-100.68603509999957"/>
    <s v=""/>
    <n v="1"/>
    <s v=""/>
  </r>
  <r>
    <x v="23"/>
    <n v="-149.22705080000014"/>
    <n v="-149.22705080000014"/>
    <s v=""/>
    <n v="1"/>
    <s v=""/>
  </r>
  <r>
    <x v="0"/>
    <n v="-157.83154300000024"/>
    <n v="-157.83154300000024"/>
    <s v=""/>
    <n v="1"/>
    <s v=""/>
  </r>
  <r>
    <x v="1"/>
    <n v="-201.53955080000014"/>
    <n v="-201.53955080000014"/>
    <s v=""/>
    <n v="1"/>
    <s v=""/>
  </r>
  <r>
    <x v="2"/>
    <n v="-272.25585940000019"/>
    <n v="-272.25585940000019"/>
    <s v=""/>
    <n v="1"/>
    <s v=""/>
  </r>
  <r>
    <x v="3"/>
    <n v="-270.99365229999967"/>
    <n v="-270.99365229999967"/>
    <s v=""/>
    <n v="1"/>
    <s v=""/>
  </r>
  <r>
    <x v="4"/>
    <n v="-319.41357419999986"/>
    <n v="-319.41357419999986"/>
    <s v=""/>
    <n v="1"/>
    <s v=""/>
  </r>
  <r>
    <x v="5"/>
    <n v="-233.56884770000033"/>
    <n v="-233.56884770000033"/>
    <s v=""/>
    <n v="1"/>
    <s v=""/>
  </r>
  <r>
    <x v="6"/>
    <n v="-167.89941399999952"/>
    <n v="-167.89941399999952"/>
    <s v=""/>
    <n v="1"/>
    <s v=""/>
  </r>
  <r>
    <x v="7"/>
    <n v="-146.01904300000024"/>
    <n v="-146.01904300000024"/>
    <s v=""/>
    <n v="1"/>
    <s v=""/>
  </r>
  <r>
    <x v="8"/>
    <n v="-303.56347660000029"/>
    <n v="-303.56347660000029"/>
    <s v=""/>
    <n v="1"/>
    <s v=""/>
  </r>
  <r>
    <x v="9"/>
    <n v="-322.82470699999976"/>
    <n v="-322.82470699999976"/>
    <s v=""/>
    <n v="1"/>
    <s v=""/>
  </r>
  <r>
    <x v="10"/>
    <n v="-336.1640625"/>
    <n v="-336.1640625"/>
    <s v=""/>
    <n v="1"/>
    <s v=""/>
  </r>
  <r>
    <x v="11"/>
    <n v="-430.25830080000014"/>
    <n v="-430.25830080000014"/>
    <s v=""/>
    <n v="1"/>
    <s v=""/>
  </r>
  <r>
    <x v="12"/>
    <n v="-358.74267580000014"/>
    <n v="-358.74267580000014"/>
    <s v=""/>
    <n v="1"/>
    <s v=""/>
  </r>
  <r>
    <x v="13"/>
    <n v="-382.14013669999986"/>
    <n v="-382.14013669999986"/>
    <s v=""/>
    <n v="1"/>
    <s v=""/>
  </r>
  <r>
    <x v="14"/>
    <n v="-422.43310550000024"/>
    <n v="-422.43310550000024"/>
    <s v=""/>
    <n v="1"/>
    <s v=""/>
  </r>
  <r>
    <x v="15"/>
    <n v="-487.2841797000001"/>
    <n v="-487.2841797000001"/>
    <s v=""/>
    <n v="1"/>
    <s v=""/>
  </r>
  <r>
    <x v="16"/>
    <n v="-573.95458990000043"/>
    <n v="-573.95458990000043"/>
    <s v=""/>
    <n v="1"/>
    <s v=""/>
  </r>
  <r>
    <x v="17"/>
    <n v="-587.86083979999967"/>
    <n v="-587.86083979999967"/>
    <s v=""/>
    <n v="1"/>
    <s v=""/>
  </r>
  <r>
    <x v="18"/>
    <n v="-537.29785149999952"/>
    <n v="-537.29785149999952"/>
    <s v=""/>
    <n v="1"/>
    <s v=""/>
  </r>
  <r>
    <x v="19"/>
    <n v="-501.75390630000038"/>
    <n v="-501.75390630000038"/>
    <s v=""/>
    <n v="1"/>
    <s v=""/>
  </r>
  <r>
    <x v="20"/>
    <n v="-498.02978520000033"/>
    <n v="-498.02978520000033"/>
    <s v=""/>
    <n v="1"/>
    <s v=""/>
  </r>
  <r>
    <x v="21"/>
    <n v="-480.84472660000029"/>
    <n v="-480.84472660000029"/>
    <s v=""/>
    <n v="1"/>
    <s v=""/>
  </r>
  <r>
    <x v="22"/>
    <n v="-565.56298830000014"/>
    <n v="-565.56298830000014"/>
    <s v=""/>
    <n v="1"/>
    <s v=""/>
  </r>
  <r>
    <x v="23"/>
    <n v="-639.40185539999948"/>
    <n v="-639.40185539999948"/>
    <s v=""/>
    <n v="1"/>
    <s v=""/>
  </r>
  <r>
    <x v="0"/>
    <n v="-721.26660160000029"/>
    <n v="-721.26660160000029"/>
    <s v=""/>
    <n v="1"/>
    <s v=""/>
  </r>
  <r>
    <x v="1"/>
    <n v="-787.95117190000019"/>
    <n v="-787.95117190000019"/>
    <s v=""/>
    <n v="1"/>
    <s v=""/>
  </r>
  <r>
    <x v="2"/>
    <n v="-770.93164070000057"/>
    <n v="-770.93164070000057"/>
    <s v=""/>
    <n v="1"/>
    <s v=""/>
  </r>
  <r>
    <x v="3"/>
    <n v="-707.59033199999976"/>
    <n v="-707.59033199999976"/>
    <s v=""/>
    <n v="1"/>
    <s v=""/>
  </r>
  <r>
    <x v="4"/>
    <n v="-694.11914059999981"/>
    <n v="-694.11914059999981"/>
    <s v=""/>
    <n v="1"/>
    <s v=""/>
  </r>
  <r>
    <x v="5"/>
    <n v="-588.96972649999952"/>
    <n v="-588.96972649999952"/>
    <s v=""/>
    <n v="1"/>
    <s v=""/>
  </r>
  <r>
    <x v="6"/>
    <n v="-512.55419919999986"/>
    <n v="-512.55419919999986"/>
    <s v=""/>
    <n v="1"/>
    <s v=""/>
  </r>
  <r>
    <x v="7"/>
    <n v="-499.40966789999948"/>
    <n v="-499.40966789999948"/>
    <s v=""/>
    <n v="1"/>
    <s v=""/>
  </r>
  <r>
    <x v="8"/>
    <n v="-587.60058589999971"/>
    <n v="-587.60058589999971"/>
    <s v=""/>
    <n v="1"/>
    <s v=""/>
  </r>
  <r>
    <x v="9"/>
    <n v="-691.90527339999971"/>
    <n v="-691.90527339999971"/>
    <s v=""/>
    <n v="1"/>
    <s v=""/>
  </r>
  <r>
    <x v="10"/>
    <n v="-880.39160160000029"/>
    <n v="-880.39160160000029"/>
    <s v=""/>
    <n v="1"/>
    <s v=""/>
  </r>
  <r>
    <x v="11"/>
    <n v="-764.34521490000043"/>
    <n v="-764.34521490000043"/>
    <s v=""/>
    <n v="1"/>
    <s v=""/>
  </r>
  <r>
    <x v="12"/>
    <n v="-639.34960929999943"/>
    <n v="-639.34960929999943"/>
    <s v=""/>
    <n v="1"/>
    <s v=""/>
  </r>
  <r>
    <x v="13"/>
    <n v="-644.8330077999999"/>
    <n v="-644.8330077999999"/>
    <s v=""/>
    <n v="1"/>
    <s v=""/>
  </r>
  <r>
    <x v="14"/>
    <n v="-643.30273440000019"/>
    <n v="-643.30273440000019"/>
    <s v=""/>
    <n v="1"/>
    <s v=""/>
  </r>
  <r>
    <x v="15"/>
    <n v="-661.35839839999971"/>
    <n v="-661.35839839999971"/>
    <s v=""/>
    <n v="1"/>
    <s v=""/>
  </r>
  <r>
    <x v="16"/>
    <n v="-655.27587889999995"/>
    <n v="-655.27587889999995"/>
    <s v=""/>
    <n v="1"/>
    <s v=""/>
  </r>
  <r>
    <x v="17"/>
    <n v="-620.99560550000024"/>
    <n v="-620.99560550000024"/>
    <s v=""/>
    <n v="1"/>
    <s v=""/>
  </r>
  <r>
    <x v="18"/>
    <n v="-624.1748047000001"/>
    <n v="-624.1748047000001"/>
    <s v=""/>
    <n v="1"/>
    <s v=""/>
  </r>
  <r>
    <x v="19"/>
    <n v="-340.63964839999971"/>
    <n v="-340.63964839999971"/>
    <s v=""/>
    <n v="1"/>
    <s v=""/>
  </r>
  <r>
    <x v="20"/>
    <n v="-380.3017577999999"/>
    <n v="-380.3017577999999"/>
    <s v=""/>
    <n v="1"/>
    <s v=""/>
  </r>
  <r>
    <x v="21"/>
    <n v="-508.98779289999948"/>
    <n v="-508.98779289999948"/>
    <s v=""/>
    <n v="1"/>
    <s v=""/>
  </r>
  <r>
    <x v="22"/>
    <n v="-564.55664059999981"/>
    <n v="-564.55664059999981"/>
    <s v=""/>
    <n v="1"/>
    <s v=""/>
  </r>
  <r>
    <x v="23"/>
    <n v="-591.19482419999986"/>
    <n v="-591.19482419999986"/>
    <s v=""/>
    <n v="1"/>
    <s v=""/>
  </r>
  <r>
    <x v="0"/>
    <n v="-232.9921875"/>
    <n v="-232.9921875"/>
    <s v=""/>
    <n v="1"/>
    <s v=""/>
  </r>
  <r>
    <x v="1"/>
    <n v="-347.47900389999995"/>
    <n v="-347.47900389999995"/>
    <s v=""/>
    <n v="1"/>
    <s v=""/>
  </r>
  <r>
    <x v="2"/>
    <n v="-398.29882820000057"/>
    <n v="-398.29882820000057"/>
    <s v=""/>
    <n v="1"/>
    <s v=""/>
  </r>
  <r>
    <x v="3"/>
    <n v="-401.50195309999981"/>
    <n v="-401.50195309999981"/>
    <s v=""/>
    <n v="1"/>
    <s v=""/>
  </r>
  <r>
    <x v="4"/>
    <n v="-384.96240229999967"/>
    <n v="-384.96240229999967"/>
    <s v=""/>
    <n v="1"/>
    <s v=""/>
  </r>
  <r>
    <x v="5"/>
    <n v="-247.22314449999976"/>
    <n v="-247.22314449999976"/>
    <s v=""/>
    <n v="1"/>
    <s v=""/>
  </r>
  <r>
    <x v="6"/>
    <n v="-152.20410149999952"/>
    <n v="-152.20410149999952"/>
    <s v=""/>
    <n v="1"/>
    <s v=""/>
  </r>
  <r>
    <x v="7"/>
    <n v="-75.706543000000238"/>
    <n v="-75.706543000000238"/>
    <s v=""/>
    <n v="1"/>
    <s v=""/>
  </r>
  <r>
    <x v="8"/>
    <n v="-151.37451169999986"/>
    <n v="-151.37451169999986"/>
    <s v=""/>
    <n v="1"/>
    <s v=""/>
  </r>
  <r>
    <x v="9"/>
    <n v="-244.72460929999943"/>
    <n v="-244.72460929999943"/>
    <s v=""/>
    <n v="1"/>
    <s v=""/>
  </r>
  <r>
    <x v="10"/>
    <n v="-323.21728509999957"/>
    <n v="-323.21728509999957"/>
    <s v=""/>
    <n v="1"/>
    <s v=""/>
  </r>
  <r>
    <x v="11"/>
    <n v="-362.83056639999995"/>
    <n v="-362.83056639999995"/>
    <s v=""/>
    <n v="1"/>
    <s v=""/>
  </r>
  <r>
    <x v="12"/>
    <n v="-452.50488290000067"/>
    <n v="-452.50488290000067"/>
    <s v=""/>
    <n v="1"/>
    <s v=""/>
  </r>
  <r>
    <x v="13"/>
    <n v="-529.66992190000019"/>
    <n v="-529.66992190000019"/>
    <s v=""/>
    <n v="1"/>
    <s v=""/>
  </r>
  <r>
    <x v="14"/>
    <n v="-499.87646490000043"/>
    <n v="-499.87646490000043"/>
    <s v=""/>
    <n v="1"/>
    <s v=""/>
  </r>
  <r>
    <x v="15"/>
    <n v="-481.73339839999971"/>
    <n v="-481.73339839999971"/>
    <s v=""/>
    <n v="1"/>
    <s v=""/>
  </r>
  <r>
    <x v="16"/>
    <n v="-424.14941399999952"/>
    <n v="-424.14941399999952"/>
    <s v=""/>
    <n v="1"/>
    <s v=""/>
  </r>
  <r>
    <x v="17"/>
    <n v="-327.70263669999986"/>
    <n v="-327.70263669999986"/>
    <s v=""/>
    <n v="1"/>
    <s v=""/>
  </r>
  <r>
    <x v="18"/>
    <n v="-261.8046875"/>
    <n v="-261.8046875"/>
    <s v=""/>
    <n v="1"/>
    <s v=""/>
  </r>
  <r>
    <x v="19"/>
    <n v="37.425293000000238"/>
    <s v=""/>
    <n v="37.425293000000238"/>
    <s v=""/>
    <n v="1"/>
  </r>
  <r>
    <x v="20"/>
    <n v="126.36083979999967"/>
    <s v=""/>
    <n v="126.36083979999967"/>
    <s v=""/>
    <n v="1"/>
  </r>
  <r>
    <x v="21"/>
    <n v="99.117675800000143"/>
    <s v=""/>
    <n v="99.117675800000143"/>
    <s v=""/>
    <n v="1"/>
  </r>
  <r>
    <x v="22"/>
    <n v="92.865722700000333"/>
    <s v=""/>
    <n v="92.865722700000333"/>
    <s v=""/>
    <n v="1"/>
  </r>
  <r>
    <x v="23"/>
    <n v="-180.06347649999952"/>
    <n v="-180.06347649999952"/>
    <s v=""/>
    <n v="1"/>
    <s v=""/>
  </r>
  <r>
    <x v="0"/>
    <n v="-336.73828130000038"/>
    <n v="-336.73828130000038"/>
    <s v=""/>
    <n v="1"/>
    <s v=""/>
  </r>
  <r>
    <x v="1"/>
    <n v="-590.67431639999995"/>
    <n v="-590.67431639999995"/>
    <s v=""/>
    <n v="1"/>
    <s v=""/>
  </r>
  <r>
    <x v="2"/>
    <n v="-691.36474610000005"/>
    <n v="-691.36474610000005"/>
    <s v=""/>
    <n v="1"/>
    <s v=""/>
  </r>
  <r>
    <x v="3"/>
    <n v="-645.57714850000048"/>
    <n v="-645.57714850000048"/>
    <s v=""/>
    <n v="1"/>
    <s v=""/>
  </r>
  <r>
    <x v="4"/>
    <n v="-548.90527350000048"/>
    <n v="-548.90527350000048"/>
    <s v=""/>
    <n v="1"/>
    <s v=""/>
  </r>
  <r>
    <x v="5"/>
    <n v="-621.46826180000062"/>
    <n v="-621.46826180000062"/>
    <s v=""/>
    <n v="1"/>
    <s v=""/>
  </r>
  <r>
    <x v="6"/>
    <n v="-401.29296869999962"/>
    <n v="-401.29296869999962"/>
    <s v=""/>
    <n v="1"/>
    <s v=""/>
  </r>
  <r>
    <x v="7"/>
    <n v="-514.48486330000014"/>
    <n v="-514.48486330000014"/>
    <s v=""/>
    <n v="1"/>
    <s v=""/>
  </r>
  <r>
    <x v="8"/>
    <n v="-734.10839839999971"/>
    <n v="-734.10839839999971"/>
    <s v=""/>
    <n v="1"/>
    <s v=""/>
  </r>
  <r>
    <x v="9"/>
    <n v="-717.19677740000043"/>
    <n v="-717.19677740000043"/>
    <s v=""/>
    <n v="1"/>
    <s v=""/>
  </r>
  <r>
    <x v="10"/>
    <n v="-792.82666009999957"/>
    <n v="-792.82666009999957"/>
    <s v=""/>
    <n v="1"/>
    <s v=""/>
  </r>
  <r>
    <x v="11"/>
    <n v="-743.28857419999986"/>
    <n v="-743.28857419999986"/>
    <s v=""/>
    <n v="1"/>
    <s v=""/>
  </r>
  <r>
    <x v="12"/>
    <n v="-715.97216789999948"/>
    <n v="-715.97216789999948"/>
    <s v=""/>
    <n v="1"/>
    <s v=""/>
  </r>
  <r>
    <x v="13"/>
    <n v="-722.96826169999986"/>
    <n v="-722.96826169999986"/>
    <s v=""/>
    <n v="1"/>
    <s v=""/>
  </r>
  <r>
    <x v="14"/>
    <n v="-717.96142580000014"/>
    <n v="-717.96142580000014"/>
    <s v=""/>
    <n v="1"/>
    <s v=""/>
  </r>
  <r>
    <x v="15"/>
    <n v="-718.03857419999986"/>
    <n v="-718.03857419999986"/>
    <s v=""/>
    <n v="1"/>
    <s v=""/>
  </r>
  <r>
    <x v="16"/>
    <n v="-738.13720699999976"/>
    <n v="-738.13720699999976"/>
    <s v=""/>
    <n v="1"/>
    <s v=""/>
  </r>
  <r>
    <x v="17"/>
    <n v="-646.12548830000014"/>
    <n v="-646.12548830000014"/>
    <s v=""/>
    <n v="1"/>
    <s v=""/>
  </r>
  <r>
    <x v="18"/>
    <n v="-368.69580080000014"/>
    <n v="-368.69580080000014"/>
    <s v=""/>
    <n v="1"/>
    <s v=""/>
  </r>
  <r>
    <x v="19"/>
    <n v="-278.62060539999948"/>
    <n v="-278.62060539999948"/>
    <s v=""/>
    <n v="1"/>
    <s v=""/>
  </r>
  <r>
    <x v="20"/>
    <n v="-289.171875"/>
    <n v="-289.171875"/>
    <s v=""/>
    <n v="1"/>
    <s v=""/>
  </r>
  <r>
    <x v="21"/>
    <n v="-521.68896490000043"/>
    <n v="-521.68896490000043"/>
    <s v=""/>
    <n v="1"/>
    <s v=""/>
  </r>
  <r>
    <x v="22"/>
    <n v="-567.04443360000005"/>
    <n v="-567.04443360000005"/>
    <s v=""/>
    <n v="1"/>
    <s v=""/>
  </r>
  <r>
    <x v="23"/>
    <n v="-580.36865240000043"/>
    <n v="-580.36865240000043"/>
    <s v=""/>
    <n v="1"/>
    <s v=""/>
  </r>
  <r>
    <x v="0"/>
    <n v="-293.03466789999948"/>
    <n v="-293.03466789999948"/>
    <s v=""/>
    <n v="1"/>
    <s v=""/>
  </r>
  <r>
    <x v="1"/>
    <n v="-330.75341789999948"/>
    <n v="-330.75341789999948"/>
    <s v=""/>
    <n v="1"/>
    <s v=""/>
  </r>
  <r>
    <x v="2"/>
    <n v="-378.04541020000033"/>
    <n v="-378.04541020000033"/>
    <s v=""/>
    <n v="1"/>
    <s v=""/>
  </r>
  <r>
    <x v="3"/>
    <n v="-410.21240240000043"/>
    <n v="-410.21240240000043"/>
    <s v=""/>
    <n v="1"/>
    <s v=""/>
  </r>
  <r>
    <x v="4"/>
    <n v="-397.23876949999976"/>
    <n v="-397.23876949999976"/>
    <s v=""/>
    <n v="1"/>
    <s v=""/>
  </r>
  <r>
    <x v="5"/>
    <n v="-334.2705077999999"/>
    <n v="-334.2705077999999"/>
    <s v=""/>
    <n v="1"/>
    <s v=""/>
  </r>
  <r>
    <x v="6"/>
    <n v="-309.8486327999999"/>
    <n v="-309.8486327999999"/>
    <s v=""/>
    <n v="1"/>
    <s v=""/>
  </r>
  <r>
    <x v="7"/>
    <n v="-320.03125"/>
    <n v="-320.03125"/>
    <s v=""/>
    <n v="1"/>
    <s v=""/>
  </r>
  <r>
    <x v="8"/>
    <n v="-397.7060547000001"/>
    <n v="-397.7060547000001"/>
    <s v=""/>
    <n v="1"/>
    <s v=""/>
  </r>
  <r>
    <x v="9"/>
    <n v="-394.046875"/>
    <n v="-394.046875"/>
    <s v=""/>
    <n v="1"/>
    <s v=""/>
  </r>
  <r>
    <x v="10"/>
    <n v="-540.83007809999981"/>
    <n v="-540.83007809999981"/>
    <s v=""/>
    <n v="1"/>
    <s v=""/>
  </r>
  <r>
    <x v="11"/>
    <n v="-527.21240240000043"/>
    <n v="-527.21240240000043"/>
    <s v=""/>
    <n v="1"/>
    <s v=""/>
  </r>
  <r>
    <x v="12"/>
    <n v="-530.37939449999976"/>
    <n v="-530.37939449999976"/>
    <s v=""/>
    <n v="1"/>
    <s v=""/>
  </r>
  <r>
    <x v="13"/>
    <n v="-445.73681639999995"/>
    <n v="-445.73681639999995"/>
    <s v=""/>
    <n v="1"/>
    <s v=""/>
  </r>
  <r>
    <x v="14"/>
    <n v="-508.65234369999962"/>
    <n v="-508.65234369999962"/>
    <s v=""/>
    <n v="1"/>
    <s v=""/>
  </r>
  <r>
    <x v="15"/>
    <n v="-562.44189449999976"/>
    <n v="-562.44189449999976"/>
    <s v=""/>
    <n v="1"/>
    <s v=""/>
  </r>
  <r>
    <x v="16"/>
    <n v="-448.90625"/>
    <n v="-448.90625"/>
    <s v=""/>
    <n v="1"/>
    <s v=""/>
  </r>
  <r>
    <x v="17"/>
    <n v="-435.890625"/>
    <n v="-435.890625"/>
    <s v=""/>
    <n v="1"/>
    <s v=""/>
  </r>
  <r>
    <x v="18"/>
    <n v="-395.96728509999957"/>
    <n v="-395.96728509999957"/>
    <s v=""/>
    <n v="1"/>
    <s v=""/>
  </r>
  <r>
    <x v="19"/>
    <n v="-300.31591800000024"/>
    <n v="-300.31591800000024"/>
    <s v=""/>
    <n v="1"/>
    <s v=""/>
  </r>
  <r>
    <x v="20"/>
    <n v="-257.25195309999981"/>
    <n v="-257.25195309999981"/>
    <s v=""/>
    <n v="1"/>
    <s v=""/>
  </r>
  <r>
    <x v="21"/>
    <n v="-294.75878910000029"/>
    <n v="-294.75878910000029"/>
    <s v=""/>
    <n v="1"/>
    <s v=""/>
  </r>
  <r>
    <x v="22"/>
    <n v="-282.9921875"/>
    <n v="-282.9921875"/>
    <s v=""/>
    <n v="1"/>
    <s v=""/>
  </r>
  <r>
    <x v="23"/>
    <n v="-309.82080080000014"/>
    <n v="-309.82080080000014"/>
    <s v=""/>
    <n v="1"/>
    <s v=""/>
  </r>
  <r>
    <x v="0"/>
    <n v="-478.21972660000029"/>
    <n v="-478.21972660000029"/>
    <s v=""/>
    <n v="1"/>
    <s v=""/>
  </r>
  <r>
    <x v="1"/>
    <n v="-523.94189449999976"/>
    <n v="-523.94189449999976"/>
    <s v=""/>
    <n v="1"/>
    <s v=""/>
  </r>
  <r>
    <x v="2"/>
    <n v="-542.48486330000014"/>
    <n v="-542.48486330000014"/>
    <s v=""/>
    <n v="1"/>
    <s v=""/>
  </r>
  <r>
    <x v="3"/>
    <n v="-579.24169919999986"/>
    <n v="-579.24169919999986"/>
    <s v=""/>
    <n v="1"/>
    <s v=""/>
  </r>
  <r>
    <x v="4"/>
    <n v="-605.47412110000005"/>
    <n v="-605.47412110000005"/>
    <s v=""/>
    <n v="1"/>
    <s v=""/>
  </r>
  <r>
    <x v="5"/>
    <n v="-591.1591797000001"/>
    <n v="-591.1591797000001"/>
    <s v=""/>
    <n v="1"/>
    <s v=""/>
  </r>
  <r>
    <x v="6"/>
    <n v="-603.59716800000024"/>
    <n v="-603.59716800000024"/>
    <s v=""/>
    <n v="1"/>
    <s v=""/>
  </r>
  <r>
    <x v="7"/>
    <n v="-591.91943360000005"/>
    <n v="-591.91943360000005"/>
    <s v=""/>
    <n v="1"/>
    <s v=""/>
  </r>
  <r>
    <x v="8"/>
    <n v="-640.8876952999999"/>
    <n v="-640.8876952999999"/>
    <s v=""/>
    <n v="1"/>
    <s v=""/>
  </r>
  <r>
    <x v="9"/>
    <n v="-681.60302740000043"/>
    <n v="-681.60302740000043"/>
    <s v=""/>
    <n v="1"/>
    <s v=""/>
  </r>
  <r>
    <x v="10"/>
    <n v="-561.91748050000024"/>
    <n v="-561.91748050000024"/>
    <s v=""/>
    <n v="1"/>
    <s v=""/>
  </r>
  <r>
    <x v="11"/>
    <n v="-530.36816399999952"/>
    <n v="-530.36816399999952"/>
    <s v=""/>
    <n v="1"/>
    <s v=""/>
  </r>
  <r>
    <x v="12"/>
    <n v="-520.01123050000024"/>
    <n v="-520.01123050000024"/>
    <s v=""/>
    <n v="1"/>
    <s v=""/>
  </r>
  <r>
    <x v="13"/>
    <n v="-454.58496089999971"/>
    <n v="-454.58496089999971"/>
    <s v=""/>
    <n v="1"/>
    <s v=""/>
  </r>
  <r>
    <x v="14"/>
    <n v="-484.78369139999995"/>
    <n v="-484.78369139999995"/>
    <s v=""/>
    <n v="1"/>
    <s v=""/>
  </r>
  <r>
    <x v="15"/>
    <n v="-529.2080077999999"/>
    <n v="-529.2080077999999"/>
    <s v=""/>
    <n v="1"/>
    <s v=""/>
  </r>
  <r>
    <x v="16"/>
    <n v="-443.01953119999962"/>
    <n v="-443.01953119999962"/>
    <s v=""/>
    <n v="1"/>
    <s v=""/>
  </r>
  <r>
    <x v="17"/>
    <n v="-503.75390619999962"/>
    <n v="-503.75390619999962"/>
    <s v=""/>
    <n v="1"/>
    <s v=""/>
  </r>
  <r>
    <x v="18"/>
    <n v="-489.2685547000001"/>
    <n v="-489.2685547000001"/>
    <s v=""/>
    <n v="1"/>
    <s v=""/>
  </r>
  <r>
    <x v="19"/>
    <n v="-469.796875"/>
    <n v="-469.796875"/>
    <s v=""/>
    <n v="1"/>
    <s v=""/>
  </r>
  <r>
    <x v="20"/>
    <n v="-495.70117179999943"/>
    <n v="-495.70117179999943"/>
    <s v=""/>
    <n v="1"/>
    <s v=""/>
  </r>
  <r>
    <x v="21"/>
    <n v="-518.4033202999999"/>
    <n v="-518.4033202999999"/>
    <s v=""/>
    <n v="1"/>
    <s v=""/>
  </r>
  <r>
    <x v="22"/>
    <n v="-461.79833979999967"/>
    <n v="-461.79833979999967"/>
    <s v=""/>
    <n v="1"/>
    <s v=""/>
  </r>
  <r>
    <x v="23"/>
    <n v="-447.03173830000014"/>
    <n v="-447.03173830000014"/>
    <s v=""/>
    <n v="1"/>
    <s v=""/>
  </r>
  <r>
    <x v="0"/>
    <n v="-19.94726559999981"/>
    <n v="-19.94726559999981"/>
    <s v=""/>
    <n v="1"/>
    <s v=""/>
  </r>
  <r>
    <x v="1"/>
    <n v="-47.575683600000048"/>
    <n v="-47.575683600000048"/>
    <s v=""/>
    <n v="1"/>
    <s v=""/>
  </r>
  <r>
    <x v="2"/>
    <n v="-25.062011699999857"/>
    <n v="-25.062011699999857"/>
    <s v=""/>
    <n v="1"/>
    <s v=""/>
  </r>
  <r>
    <x v="3"/>
    <n v="-29.384277299999667"/>
    <n v="-29.384277299999667"/>
    <s v=""/>
    <n v="1"/>
    <s v=""/>
  </r>
  <r>
    <x v="4"/>
    <n v="-61.463378899999952"/>
    <n v="-61.463378899999952"/>
    <s v=""/>
    <n v="1"/>
    <s v=""/>
  </r>
  <r>
    <x v="5"/>
    <n v="-120.58642580000014"/>
    <n v="-120.58642580000014"/>
    <s v=""/>
    <n v="1"/>
    <s v=""/>
  </r>
  <r>
    <x v="6"/>
    <n v="-128.57275389999995"/>
    <n v="-128.57275389999995"/>
    <s v=""/>
    <n v="1"/>
    <s v=""/>
  </r>
  <r>
    <x v="7"/>
    <n v="-86.800292899999477"/>
    <n v="-86.800292899999477"/>
    <s v=""/>
    <n v="1"/>
    <s v=""/>
  </r>
  <r>
    <x v="8"/>
    <n v="-159.7841797000001"/>
    <n v="-159.7841797000001"/>
    <s v=""/>
    <n v="1"/>
    <s v=""/>
  </r>
  <r>
    <x v="9"/>
    <n v="-211.2001952999999"/>
    <n v="-211.2001952999999"/>
    <s v=""/>
    <n v="1"/>
    <s v=""/>
  </r>
  <r>
    <x v="10"/>
    <n v="-220.05908210000052"/>
    <n v="-220.05908210000052"/>
    <s v=""/>
    <n v="1"/>
    <s v=""/>
  </r>
  <r>
    <x v="11"/>
    <n v="-225.90283199999976"/>
    <n v="-225.90283199999976"/>
    <s v=""/>
    <n v="1"/>
    <s v=""/>
  </r>
  <r>
    <x v="12"/>
    <n v="-204.42089839999971"/>
    <n v="-204.42089839999971"/>
    <s v=""/>
    <n v="1"/>
    <s v=""/>
  </r>
  <r>
    <x v="13"/>
    <n v="-190.77392580000014"/>
    <n v="-190.77392580000014"/>
    <s v=""/>
    <n v="1"/>
    <s v=""/>
  </r>
  <r>
    <x v="14"/>
    <n v="-141.8642577999999"/>
    <n v="-141.8642577999999"/>
    <s v=""/>
    <n v="1"/>
    <s v=""/>
  </r>
  <r>
    <x v="15"/>
    <n v="-103.2529297000001"/>
    <n v="-103.2529297000001"/>
    <s v=""/>
    <n v="1"/>
    <s v=""/>
  </r>
  <r>
    <x v="16"/>
    <n v="-84.262206999999762"/>
    <n v="-84.262206999999762"/>
    <s v=""/>
    <n v="1"/>
    <s v=""/>
  </r>
  <r>
    <x v="17"/>
    <n v="-55.05273440000019"/>
    <n v="-55.05273440000019"/>
    <s v=""/>
    <n v="1"/>
    <s v=""/>
  </r>
  <r>
    <x v="18"/>
    <n v="-31.184570299999905"/>
    <n v="-31.184570299999905"/>
    <s v=""/>
    <n v="1"/>
    <s v=""/>
  </r>
  <r>
    <x v="19"/>
    <n v="-32.440918000000238"/>
    <n v="-32.440918000000238"/>
    <s v=""/>
    <n v="1"/>
    <s v=""/>
  </r>
  <r>
    <x v="20"/>
    <n v="-70.836425800000143"/>
    <n v="-70.836425800000143"/>
    <s v=""/>
    <n v="1"/>
    <s v=""/>
  </r>
  <r>
    <x v="21"/>
    <n v="-77.198730500000238"/>
    <n v="-77.198730500000238"/>
    <s v=""/>
    <n v="1"/>
    <s v=""/>
  </r>
  <r>
    <x v="22"/>
    <n v="-183.94287110000005"/>
    <n v="-183.94287110000005"/>
    <s v=""/>
    <n v="1"/>
    <s v=""/>
  </r>
  <r>
    <x v="23"/>
    <n v="-240.50097660000029"/>
    <n v="-240.50097660000029"/>
    <s v=""/>
    <n v="1"/>
    <s v=""/>
  </r>
  <r>
    <x v="0"/>
    <n v="-151.84619139999995"/>
    <n v="-151.84619139999995"/>
    <s v=""/>
    <n v="1"/>
    <s v=""/>
  </r>
  <r>
    <x v="1"/>
    <n v="-226.30078130000038"/>
    <n v="-226.30078130000038"/>
    <s v=""/>
    <n v="1"/>
    <s v=""/>
  </r>
  <r>
    <x v="2"/>
    <n v="-293.69726559999981"/>
    <n v="-293.69726559999981"/>
    <s v=""/>
    <n v="1"/>
    <s v=""/>
  </r>
  <r>
    <x v="3"/>
    <n v="-393.56591800000024"/>
    <n v="-393.56591800000024"/>
    <s v=""/>
    <n v="1"/>
    <s v=""/>
  </r>
  <r>
    <x v="4"/>
    <n v="-203.0595702999999"/>
    <n v="-203.0595702999999"/>
    <s v=""/>
    <n v="1"/>
    <s v=""/>
  </r>
  <r>
    <x v="5"/>
    <n v="-76.278808600000048"/>
    <n v="-76.278808600000048"/>
    <s v=""/>
    <n v="1"/>
    <s v=""/>
  </r>
  <r>
    <x v="6"/>
    <n v="-213.04492190000019"/>
    <n v="-213.04492190000019"/>
    <s v=""/>
    <n v="1"/>
    <s v=""/>
  </r>
  <r>
    <x v="7"/>
    <n v="-22.132324199999857"/>
    <n v="-22.132324199999857"/>
    <s v=""/>
    <n v="1"/>
    <s v=""/>
  </r>
  <r>
    <x v="8"/>
    <n v="-4.2792967999994289"/>
    <n v="-4.2792967999994289"/>
    <s v=""/>
    <n v="1"/>
    <s v=""/>
  </r>
  <r>
    <x v="9"/>
    <n v="-101.53955069999938"/>
    <n v="-101.53955069999938"/>
    <s v=""/>
    <n v="1"/>
    <s v=""/>
  </r>
  <r>
    <x v="10"/>
    <n v="-348.6796875"/>
    <n v="-348.6796875"/>
    <s v=""/>
    <n v="1"/>
    <s v=""/>
  </r>
  <r>
    <x v="11"/>
    <n v="-269.84814449999976"/>
    <n v="-269.84814449999976"/>
    <s v=""/>
    <n v="1"/>
    <s v=""/>
  </r>
  <r>
    <x v="12"/>
    <n v="-267.44287110000005"/>
    <n v="-267.44287110000005"/>
    <s v=""/>
    <n v="1"/>
    <s v=""/>
  </r>
  <r>
    <x v="13"/>
    <n v="-218.0126952999999"/>
    <n v="-218.0126952999999"/>
    <s v=""/>
    <n v="1"/>
    <s v=""/>
  </r>
  <r>
    <x v="14"/>
    <n v="-153.23681639999995"/>
    <n v="-153.23681639999995"/>
    <s v=""/>
    <n v="1"/>
    <s v=""/>
  </r>
  <r>
    <x v="15"/>
    <n v="-93.215331999999762"/>
    <n v="-93.215331999999762"/>
    <s v=""/>
    <n v="1"/>
    <s v=""/>
  </r>
  <r>
    <x v="16"/>
    <n v="-287.16455080000014"/>
    <n v="-287.16455080000014"/>
    <s v=""/>
    <n v="1"/>
    <s v=""/>
  </r>
  <r>
    <x v="17"/>
    <n v="-153.15380860000005"/>
    <n v="-153.15380860000005"/>
    <s v=""/>
    <n v="1"/>
    <s v=""/>
  </r>
  <r>
    <x v="18"/>
    <n v="-69.081054599999334"/>
    <n v="-69.081054599999334"/>
    <s v=""/>
    <n v="1"/>
    <s v=""/>
  </r>
  <r>
    <x v="19"/>
    <n v="-11.156738300000143"/>
    <n v="-11.156738300000143"/>
    <s v=""/>
    <n v="1"/>
    <s v=""/>
  </r>
  <r>
    <x v="20"/>
    <n v="81.883789100000286"/>
    <s v=""/>
    <n v="81.883789100000286"/>
    <s v=""/>
    <n v="1"/>
  </r>
  <r>
    <x v="21"/>
    <n v="63.491211000000476"/>
    <s v=""/>
    <n v="63.491211000000476"/>
    <s v=""/>
    <n v="1"/>
  </r>
  <r>
    <x v="22"/>
    <n v="9.0043946000005235"/>
    <s v=""/>
    <n v="9.0043946000005235"/>
    <s v=""/>
    <n v="1"/>
  </r>
  <r>
    <x v="23"/>
    <n v="-65.178710899999714"/>
    <n v="-65.178710899999714"/>
    <s v=""/>
    <n v="1"/>
    <s v=""/>
  </r>
  <r>
    <x v="0"/>
    <n v="-316.96826180000062"/>
    <n v="-316.96826180000062"/>
    <s v=""/>
    <n v="1"/>
    <s v=""/>
  </r>
  <r>
    <x v="1"/>
    <n v="-390.98779300000024"/>
    <n v="-390.98779300000024"/>
    <s v=""/>
    <n v="1"/>
    <s v=""/>
  </r>
  <r>
    <x v="2"/>
    <n v="-364.43994139999995"/>
    <n v="-364.43994139999995"/>
    <s v=""/>
    <n v="1"/>
    <s v=""/>
  </r>
  <r>
    <x v="3"/>
    <n v="-178.76171869999962"/>
    <n v="-178.76171869999962"/>
    <s v=""/>
    <n v="1"/>
    <s v=""/>
  </r>
  <r>
    <x v="4"/>
    <n v="-89.020996100000048"/>
    <n v="-89.020996100000048"/>
    <s v=""/>
    <n v="1"/>
    <s v=""/>
  </r>
  <r>
    <x v="5"/>
    <n v="-203.72119139999995"/>
    <n v="-203.72119139999995"/>
    <s v=""/>
    <n v="1"/>
    <s v=""/>
  </r>
  <r>
    <x v="6"/>
    <n v="-148.1015625"/>
    <n v="-148.1015625"/>
    <s v=""/>
    <n v="1"/>
    <s v=""/>
  </r>
  <r>
    <x v="7"/>
    <n v="-145.45703130000038"/>
    <n v="-145.45703130000038"/>
    <s v=""/>
    <n v="1"/>
    <s v=""/>
  </r>
  <r>
    <x v="8"/>
    <n v="-229.36328119999962"/>
    <n v="-229.36328119999962"/>
    <s v=""/>
    <n v="1"/>
    <s v=""/>
  </r>
  <r>
    <x v="9"/>
    <n v="-213.08740240000043"/>
    <n v="-213.08740240000043"/>
    <s v=""/>
    <n v="1"/>
    <s v=""/>
  </r>
  <r>
    <x v="10"/>
    <n v="-468.75048830000014"/>
    <n v="-468.75048830000014"/>
    <s v=""/>
    <n v="1"/>
    <s v=""/>
  </r>
  <r>
    <x v="11"/>
    <n v="-461.67773440000019"/>
    <n v="-461.67773440000019"/>
    <s v=""/>
    <n v="1"/>
    <s v=""/>
  </r>
  <r>
    <x v="12"/>
    <n v="-518.23876949999976"/>
    <n v="-518.23876949999976"/>
    <s v=""/>
    <n v="1"/>
    <s v=""/>
  </r>
  <r>
    <x v="13"/>
    <n v="-537.80859369999962"/>
    <n v="-537.80859369999962"/>
    <s v=""/>
    <n v="1"/>
    <s v=""/>
  </r>
  <r>
    <x v="14"/>
    <n v="-472.9091797000001"/>
    <n v="-472.9091797000001"/>
    <s v=""/>
    <n v="1"/>
    <s v=""/>
  </r>
  <r>
    <x v="15"/>
    <n v="-480.96923830000014"/>
    <n v="-480.96923830000014"/>
    <s v=""/>
    <n v="1"/>
    <s v=""/>
  </r>
  <r>
    <x v="16"/>
    <n v="-483.60205080000014"/>
    <n v="-483.60205080000014"/>
    <s v=""/>
    <n v="1"/>
    <s v=""/>
  </r>
  <r>
    <x v="17"/>
    <n v="-457.85351559999981"/>
    <n v="-457.85351559999981"/>
    <s v=""/>
    <n v="1"/>
    <s v=""/>
  </r>
  <r>
    <x v="18"/>
    <n v="-267.76513669999986"/>
    <n v="-267.76513669999986"/>
    <s v=""/>
    <n v="1"/>
    <s v=""/>
  </r>
  <r>
    <x v="19"/>
    <n v="-102.48583979999967"/>
    <n v="-102.48583979999967"/>
    <s v=""/>
    <n v="1"/>
    <s v=""/>
  </r>
  <r>
    <x v="20"/>
    <n v="-279.6279297000001"/>
    <n v="-279.6279297000001"/>
    <s v=""/>
    <n v="1"/>
    <s v=""/>
  </r>
  <r>
    <x v="21"/>
    <n v="-405.4892577999999"/>
    <n v="-405.4892577999999"/>
    <s v=""/>
    <n v="1"/>
    <s v=""/>
  </r>
  <r>
    <x v="22"/>
    <n v="-372.03515630000038"/>
    <n v="-372.03515630000038"/>
    <s v=""/>
    <n v="1"/>
    <s v=""/>
  </r>
  <r>
    <x v="23"/>
    <n v="-309.42773440000019"/>
    <n v="-309.42773440000019"/>
    <s v=""/>
    <n v="1"/>
    <s v=""/>
  </r>
  <r>
    <x v="0"/>
    <n v="-489.7578125"/>
    <n v="-489.7578125"/>
    <s v=""/>
    <n v="1"/>
    <s v=""/>
  </r>
  <r>
    <x v="1"/>
    <n v="-675.28369139999995"/>
    <n v="-675.28369139999995"/>
    <s v=""/>
    <n v="1"/>
    <s v=""/>
  </r>
  <r>
    <x v="2"/>
    <n v="-739.14746100000048"/>
    <n v="-739.14746100000048"/>
    <s v=""/>
    <n v="1"/>
    <s v=""/>
  </r>
  <r>
    <x v="3"/>
    <n v="-739.3486327999999"/>
    <n v="-739.3486327999999"/>
    <s v=""/>
    <n v="1"/>
    <s v=""/>
  </r>
  <r>
    <x v="4"/>
    <n v="-664.1279297000001"/>
    <n v="-664.1279297000001"/>
    <s v=""/>
    <n v="1"/>
    <s v=""/>
  </r>
  <r>
    <x v="5"/>
    <n v="-615.41992190000019"/>
    <n v="-615.41992190000019"/>
    <s v=""/>
    <n v="1"/>
    <s v=""/>
  </r>
  <r>
    <x v="6"/>
    <n v="-562.84375"/>
    <n v="-562.84375"/>
    <s v=""/>
    <n v="1"/>
    <s v=""/>
  </r>
  <r>
    <x v="7"/>
    <n v="-546.13916009999957"/>
    <n v="-546.13916009999957"/>
    <s v=""/>
    <n v="1"/>
    <s v=""/>
  </r>
  <r>
    <x v="8"/>
    <n v="-610.52978520000033"/>
    <n v="-610.52978520000033"/>
    <s v=""/>
    <n v="1"/>
    <s v=""/>
  </r>
  <r>
    <x v="9"/>
    <n v="-602.08251949999976"/>
    <n v="-602.08251949999976"/>
    <s v=""/>
    <n v="1"/>
    <s v=""/>
  </r>
  <r>
    <x v="10"/>
    <n v="-621.96289070000057"/>
    <n v="-621.96289070000057"/>
    <s v=""/>
    <n v="1"/>
    <s v=""/>
  </r>
  <r>
    <x v="11"/>
    <n v="-649.99121100000048"/>
    <n v="-649.99121100000048"/>
    <s v=""/>
    <n v="1"/>
    <s v=""/>
  </r>
  <r>
    <x v="12"/>
    <n v="-560.32958990000043"/>
    <n v="-560.32958990000043"/>
    <s v=""/>
    <n v="1"/>
    <s v=""/>
  </r>
  <r>
    <x v="13"/>
    <n v="-494.81298830000014"/>
    <n v="-494.81298830000014"/>
    <s v=""/>
    <n v="1"/>
    <s v=""/>
  </r>
  <r>
    <x v="14"/>
    <n v="-427.67236330000014"/>
    <n v="-427.67236330000014"/>
    <s v=""/>
    <n v="1"/>
    <s v=""/>
  </r>
  <r>
    <x v="15"/>
    <n v="-577.33691410000029"/>
    <n v="-577.33691410000029"/>
    <s v=""/>
    <n v="1"/>
    <s v=""/>
  </r>
  <r>
    <x v="16"/>
    <n v="-459.81689449999976"/>
    <n v="-459.81689449999976"/>
    <s v=""/>
    <n v="1"/>
    <s v=""/>
  </r>
  <r>
    <x v="17"/>
    <n v="-406.63916020000033"/>
    <n v="-406.63916020000033"/>
    <s v=""/>
    <n v="1"/>
    <s v=""/>
  </r>
  <r>
    <x v="18"/>
    <n v="-532.96972660000029"/>
    <n v="-532.96972660000029"/>
    <s v=""/>
    <n v="1"/>
    <s v=""/>
  </r>
  <r>
    <x v="19"/>
    <n v="-524.96728509999957"/>
    <n v="-524.96728509999957"/>
    <s v=""/>
    <n v="1"/>
    <s v=""/>
  </r>
  <r>
    <x v="20"/>
    <n v="-430.98876949999976"/>
    <n v="-430.98876949999976"/>
    <s v=""/>
    <n v="1"/>
    <s v=""/>
  </r>
  <r>
    <x v="21"/>
    <n v="-530.88525389999995"/>
    <n v="-530.88525389999995"/>
    <s v=""/>
    <n v="1"/>
    <s v=""/>
  </r>
  <r>
    <x v="22"/>
    <n v="-548.72216800000024"/>
    <n v="-548.72216800000024"/>
    <s v=""/>
    <n v="1"/>
    <s v=""/>
  </r>
  <r>
    <x v="23"/>
    <n v="-462.03710940000019"/>
    <n v="-462.03710940000019"/>
    <s v=""/>
    <n v="1"/>
    <s v=""/>
  </r>
  <r>
    <x v="0"/>
    <n v="-373.55908199999976"/>
    <n v="-373.55908199999976"/>
    <s v=""/>
    <n v="1"/>
    <s v=""/>
  </r>
  <r>
    <x v="1"/>
    <n v="-405.33691399999952"/>
    <n v="-405.33691399999952"/>
    <s v=""/>
    <n v="1"/>
    <s v=""/>
  </r>
  <r>
    <x v="2"/>
    <n v="-425.50244139999995"/>
    <n v="-425.50244139999995"/>
    <s v=""/>
    <n v="1"/>
    <s v=""/>
  </r>
  <r>
    <x v="3"/>
    <n v="-432.18212889999995"/>
    <n v="-432.18212889999995"/>
    <s v=""/>
    <n v="1"/>
    <s v=""/>
  </r>
  <r>
    <x v="4"/>
    <n v="-461.07763669999986"/>
    <n v="-461.07763669999986"/>
    <s v=""/>
    <n v="1"/>
    <s v=""/>
  </r>
  <r>
    <x v="5"/>
    <n v="-478.42333979999967"/>
    <n v="-478.42333979999967"/>
    <s v=""/>
    <n v="1"/>
    <s v=""/>
  </r>
  <r>
    <x v="6"/>
    <n v="-463.69140630000038"/>
    <n v="-463.69140630000038"/>
    <s v=""/>
    <n v="1"/>
    <s v=""/>
  </r>
  <r>
    <x v="7"/>
    <n v="-410.98828119999962"/>
    <n v="-410.98828119999962"/>
    <s v=""/>
    <n v="1"/>
    <s v=""/>
  </r>
  <r>
    <x v="8"/>
    <n v="-552.34277339999971"/>
    <n v="-552.34277339999971"/>
    <s v=""/>
    <n v="1"/>
    <s v=""/>
  </r>
  <r>
    <x v="9"/>
    <n v="-579.7080077999999"/>
    <n v="-579.7080077999999"/>
    <s v=""/>
    <n v="1"/>
    <s v=""/>
  </r>
  <r>
    <x v="10"/>
    <n v="-604.50976559999981"/>
    <n v="-604.50976559999981"/>
    <s v=""/>
    <n v="1"/>
    <s v=""/>
  </r>
  <r>
    <x v="11"/>
    <n v="-630.4921875"/>
    <n v="-630.4921875"/>
    <s v=""/>
    <n v="1"/>
    <s v=""/>
  </r>
  <r>
    <x v="12"/>
    <n v="-621.03857419999986"/>
    <n v="-621.03857419999986"/>
    <s v=""/>
    <n v="1"/>
    <s v=""/>
  </r>
  <r>
    <x v="13"/>
    <n v="-541.0986327999999"/>
    <n v="-541.0986327999999"/>
    <s v=""/>
    <n v="1"/>
    <s v=""/>
  </r>
  <r>
    <x v="14"/>
    <n v="-480.36279300000024"/>
    <n v="-480.36279300000024"/>
    <s v=""/>
    <n v="1"/>
    <s v=""/>
  </r>
  <r>
    <x v="15"/>
    <n v="-453.25634770000033"/>
    <n v="-453.25634770000033"/>
    <s v=""/>
    <n v="1"/>
    <s v=""/>
  </r>
  <r>
    <x v="16"/>
    <n v="-399.93408210000052"/>
    <n v="-399.93408210000052"/>
    <s v=""/>
    <n v="1"/>
    <s v=""/>
  </r>
  <r>
    <x v="17"/>
    <n v="-456.04443360000005"/>
    <n v="-456.04443360000005"/>
    <s v=""/>
    <n v="1"/>
    <s v=""/>
  </r>
  <r>
    <x v="18"/>
    <n v="-425.01904289999948"/>
    <n v="-425.01904289999948"/>
    <s v=""/>
    <n v="1"/>
    <s v=""/>
  </r>
  <r>
    <x v="19"/>
    <n v="-217.55908210000052"/>
    <n v="-217.55908210000052"/>
    <s v=""/>
    <n v="1"/>
    <s v=""/>
  </r>
  <r>
    <x v="20"/>
    <n v="-327.4921875"/>
    <n v="-327.4921875"/>
    <s v=""/>
    <n v="1"/>
    <s v=""/>
  </r>
  <r>
    <x v="21"/>
    <n v="-406.88037110000005"/>
    <n v="-406.88037110000005"/>
    <s v=""/>
    <n v="1"/>
    <s v=""/>
  </r>
  <r>
    <x v="22"/>
    <n v="-401.61962889999995"/>
    <n v="-401.61962889999995"/>
    <s v=""/>
    <n v="1"/>
    <s v=""/>
  </r>
  <r>
    <x v="23"/>
    <n v="-321.70117179999943"/>
    <n v="-321.70117179999943"/>
    <s v=""/>
    <n v="1"/>
    <s v=""/>
  </r>
  <r>
    <x v="0"/>
    <n v="-245.92285160000029"/>
    <n v="-245.92285160000029"/>
    <s v=""/>
    <n v="1"/>
    <s v=""/>
  </r>
  <r>
    <x v="1"/>
    <n v="-316.70654289999948"/>
    <n v="-316.70654289999948"/>
    <s v=""/>
    <n v="1"/>
    <s v=""/>
  </r>
  <r>
    <x v="2"/>
    <n v="-499.05029289999948"/>
    <n v="-499.05029289999948"/>
    <s v=""/>
    <n v="1"/>
    <s v=""/>
  </r>
  <r>
    <x v="3"/>
    <n v="-337.18310539999948"/>
    <n v="-337.18310539999948"/>
    <s v=""/>
    <n v="1"/>
    <s v=""/>
  </r>
  <r>
    <x v="4"/>
    <n v="-606.5419922000001"/>
    <n v="-606.5419922000001"/>
    <s v=""/>
    <n v="1"/>
    <s v=""/>
  </r>
  <r>
    <x v="5"/>
    <n v="-459.57373039999948"/>
    <n v="-459.57373039999948"/>
    <s v=""/>
    <n v="1"/>
    <s v=""/>
  </r>
  <r>
    <x v="6"/>
    <n v="-349.43701169999986"/>
    <n v="-349.43701169999986"/>
    <s v=""/>
    <n v="1"/>
    <s v=""/>
  </r>
  <r>
    <x v="7"/>
    <n v="-257.34521479999967"/>
    <n v="-257.34521479999967"/>
    <s v=""/>
    <n v="1"/>
    <s v=""/>
  </r>
  <r>
    <x v="8"/>
    <n v="-200.64404300000024"/>
    <n v="-200.64404300000024"/>
    <s v=""/>
    <n v="1"/>
    <s v=""/>
  </r>
  <r>
    <x v="9"/>
    <n v="-332.359375"/>
    <n v="-332.359375"/>
    <s v=""/>
    <n v="1"/>
    <s v=""/>
  </r>
  <r>
    <x v="10"/>
    <n v="-468.76123039999948"/>
    <n v="-468.76123039999948"/>
    <s v=""/>
    <n v="1"/>
    <s v=""/>
  </r>
  <r>
    <x v="11"/>
    <n v="-333.65039059999981"/>
    <n v="-333.65039059999981"/>
    <s v=""/>
    <n v="1"/>
    <s v=""/>
  </r>
  <r>
    <x v="12"/>
    <n v="-467.71679679999943"/>
    <n v="-467.71679679999943"/>
    <s v=""/>
    <n v="1"/>
    <s v=""/>
  </r>
  <r>
    <x v="13"/>
    <n v="-669.4267577999999"/>
    <n v="-669.4267577999999"/>
    <s v=""/>
    <n v="1"/>
    <s v=""/>
  </r>
  <r>
    <x v="14"/>
    <n v="-665.15332040000067"/>
    <n v="-665.15332040000067"/>
    <s v=""/>
    <n v="1"/>
    <s v=""/>
  </r>
  <r>
    <x v="15"/>
    <n v="-670.34375"/>
    <n v="-670.34375"/>
    <s v=""/>
    <n v="1"/>
    <s v=""/>
  </r>
  <r>
    <x v="16"/>
    <n v="-663.94775389999995"/>
    <n v="-663.94775389999995"/>
    <s v=""/>
    <n v="1"/>
    <s v=""/>
  </r>
  <r>
    <x v="17"/>
    <n v="-618.40673830000014"/>
    <n v="-618.40673830000014"/>
    <s v=""/>
    <n v="1"/>
    <s v=""/>
  </r>
  <r>
    <x v="18"/>
    <n v="-659.55322259999957"/>
    <n v="-659.55322259999957"/>
    <s v=""/>
    <n v="1"/>
    <s v=""/>
  </r>
  <r>
    <x v="19"/>
    <n v="-686.94775400000071"/>
    <n v="-686.94775400000071"/>
    <s v=""/>
    <n v="1"/>
    <s v=""/>
  </r>
  <r>
    <x v="20"/>
    <n v="-588.16552729999967"/>
    <n v="-588.16552729999967"/>
    <s v=""/>
    <n v="1"/>
    <s v=""/>
  </r>
  <r>
    <x v="21"/>
    <n v="-600.46240229999967"/>
    <n v="-600.46240229999967"/>
    <s v=""/>
    <n v="1"/>
    <s v=""/>
  </r>
  <r>
    <x v="22"/>
    <n v="-498.17041020000033"/>
    <n v="-498.17041020000033"/>
    <s v=""/>
    <n v="1"/>
    <s v=""/>
  </r>
  <r>
    <x v="23"/>
    <n v="-412.3125"/>
    <n v="-412.3125"/>
    <s v=""/>
    <n v="1"/>
    <s v=""/>
  </r>
  <r>
    <x v="0"/>
    <n v="-36.893554700000095"/>
    <n v="-36.893554700000095"/>
    <s v=""/>
    <n v="1"/>
    <s v=""/>
  </r>
  <r>
    <x v="1"/>
    <n v="-51.961914100000286"/>
    <n v="-51.961914100000286"/>
    <s v=""/>
    <n v="1"/>
    <s v=""/>
  </r>
  <r>
    <x v="2"/>
    <n v="-63.413086000000476"/>
    <n v="-63.413086000000476"/>
    <s v=""/>
    <n v="1"/>
    <s v=""/>
  </r>
  <r>
    <x v="3"/>
    <n v="-42.277832100000523"/>
    <n v="-42.277832100000523"/>
    <s v=""/>
    <n v="1"/>
    <s v=""/>
  </r>
  <r>
    <x v="4"/>
    <n v="-38.972168000000238"/>
    <n v="-38.972168000000238"/>
    <s v=""/>
    <n v="1"/>
    <s v=""/>
  </r>
  <r>
    <x v="5"/>
    <n v="-125.80078130000038"/>
    <n v="-125.80078130000038"/>
    <s v=""/>
    <n v="1"/>
    <s v=""/>
  </r>
  <r>
    <x v="6"/>
    <n v="-93.32617190000019"/>
    <n v="-93.32617190000019"/>
    <s v=""/>
    <n v="1"/>
    <s v=""/>
  </r>
  <r>
    <x v="7"/>
    <n v="-125.58203119999962"/>
    <n v="-125.58203119999962"/>
    <s v=""/>
    <n v="1"/>
    <s v=""/>
  </r>
  <r>
    <x v="8"/>
    <n v="-186.98388669999986"/>
    <n v="-186.98388669999986"/>
    <s v=""/>
    <n v="1"/>
    <s v=""/>
  </r>
  <r>
    <x v="9"/>
    <n v="-87.222656199999619"/>
    <n v="-87.222656199999619"/>
    <s v=""/>
    <n v="1"/>
    <s v=""/>
  </r>
  <r>
    <x v="10"/>
    <n v="-151.48681639999995"/>
    <n v="-151.48681639999995"/>
    <s v=""/>
    <n v="1"/>
    <s v=""/>
  </r>
  <r>
    <x v="11"/>
    <n v="-141.78857419999986"/>
    <n v="-141.78857419999986"/>
    <s v=""/>
    <n v="1"/>
    <s v=""/>
  </r>
  <r>
    <x v="12"/>
    <n v="-279.39160160000029"/>
    <n v="-279.39160160000029"/>
    <s v=""/>
    <n v="1"/>
    <s v=""/>
  </r>
  <r>
    <x v="13"/>
    <n v="-367.1533202999999"/>
    <n v="-367.1533202999999"/>
    <s v=""/>
    <n v="1"/>
    <s v=""/>
  </r>
  <r>
    <x v="14"/>
    <n v="-407.1015625"/>
    <n v="-407.1015625"/>
    <s v=""/>
    <n v="1"/>
    <s v=""/>
  </r>
  <r>
    <x v="15"/>
    <n v="-432.15234380000038"/>
    <n v="-432.15234380000038"/>
    <s v=""/>
    <n v="1"/>
    <s v=""/>
  </r>
  <r>
    <x v="16"/>
    <n v="-401.16845699999976"/>
    <n v="-401.16845699999976"/>
    <s v=""/>
    <n v="1"/>
    <s v=""/>
  </r>
  <r>
    <x v="17"/>
    <n v="-330.91357419999986"/>
    <n v="-330.91357419999986"/>
    <s v=""/>
    <n v="1"/>
    <s v=""/>
  </r>
  <r>
    <x v="18"/>
    <n v="-247.23193360000005"/>
    <n v="-247.23193360000005"/>
    <s v=""/>
    <n v="1"/>
    <s v=""/>
  </r>
  <r>
    <x v="19"/>
    <n v="34.979980500000238"/>
    <s v=""/>
    <n v="34.979980500000238"/>
    <s v=""/>
    <n v="1"/>
  </r>
  <r>
    <x v="20"/>
    <n v="127.04833990000043"/>
    <s v=""/>
    <n v="127.04833990000043"/>
    <s v=""/>
    <n v="1"/>
  </r>
  <r>
    <x v="21"/>
    <n v="82.220214900000428"/>
    <s v=""/>
    <n v="82.220214900000428"/>
    <s v=""/>
    <n v="1"/>
  </r>
  <r>
    <x v="22"/>
    <n v="-10.673339799999667"/>
    <n v="-10.673339799999667"/>
    <s v=""/>
    <n v="1"/>
    <s v=""/>
  </r>
  <r>
    <x v="23"/>
    <n v="-74.464355500000238"/>
    <n v="-74.464355500000238"/>
    <s v=""/>
    <n v="1"/>
    <s v=""/>
  </r>
  <r>
    <x v="0"/>
    <n v="-270.41748050000024"/>
    <n v="-270.41748050000024"/>
    <s v=""/>
    <n v="1"/>
    <s v=""/>
  </r>
  <r>
    <x v="1"/>
    <n v="-347.32128910000029"/>
    <n v="-347.32128910000029"/>
    <s v=""/>
    <n v="1"/>
    <s v=""/>
  </r>
  <r>
    <x v="2"/>
    <n v="-409.3935547000001"/>
    <n v="-409.3935547000001"/>
    <s v=""/>
    <n v="1"/>
    <s v=""/>
  </r>
  <r>
    <x v="3"/>
    <n v="-440.828125"/>
    <n v="-440.828125"/>
    <s v=""/>
    <n v="1"/>
    <s v=""/>
  </r>
  <r>
    <x v="4"/>
    <n v="-508.65673830000014"/>
    <n v="-508.65673830000014"/>
    <s v=""/>
    <n v="1"/>
    <s v=""/>
  </r>
  <r>
    <x v="5"/>
    <n v="-433.84228520000033"/>
    <n v="-433.84228520000033"/>
    <s v=""/>
    <n v="1"/>
    <s v=""/>
  </r>
  <r>
    <x v="6"/>
    <n v="-326.08496100000048"/>
    <n v="-326.08496100000048"/>
    <s v=""/>
    <n v="1"/>
    <s v=""/>
  </r>
  <r>
    <x v="7"/>
    <n v="-238.22460940000019"/>
    <n v="-238.22460940000019"/>
    <s v=""/>
    <n v="1"/>
    <s v=""/>
  </r>
  <r>
    <x v="8"/>
    <n v="-469.65429679999943"/>
    <n v="-469.65429679999943"/>
    <s v=""/>
    <n v="1"/>
    <s v=""/>
  </r>
  <r>
    <x v="9"/>
    <n v="-775.37011709999933"/>
    <n v="-775.37011709999933"/>
    <s v=""/>
    <n v="1"/>
    <s v=""/>
  </r>
  <r>
    <x v="10"/>
    <n v="-616.78662110000005"/>
    <n v="-616.78662110000005"/>
    <s v=""/>
    <n v="1"/>
    <s v=""/>
  </r>
  <r>
    <x v="11"/>
    <n v="-533.50244139999995"/>
    <n v="-533.50244139999995"/>
    <s v=""/>
    <n v="1"/>
    <s v=""/>
  </r>
  <r>
    <x v="12"/>
    <n v="-560.9345702999999"/>
    <n v="-560.9345702999999"/>
    <s v=""/>
    <n v="1"/>
    <s v=""/>
  </r>
  <r>
    <x v="13"/>
    <n v="-540.16162110000005"/>
    <n v="-540.16162110000005"/>
    <s v=""/>
    <n v="1"/>
    <s v=""/>
  </r>
  <r>
    <x v="14"/>
    <n v="-522.57861330000014"/>
    <n v="-522.57861330000014"/>
    <s v=""/>
    <n v="1"/>
    <s v=""/>
  </r>
  <r>
    <x v="15"/>
    <n v="-504.51904300000024"/>
    <n v="-504.51904300000024"/>
    <s v=""/>
    <n v="1"/>
    <s v=""/>
  </r>
  <r>
    <x v="16"/>
    <n v="-529.64257809999981"/>
    <n v="-529.64257809999981"/>
    <s v=""/>
    <n v="1"/>
    <s v=""/>
  </r>
  <r>
    <x v="17"/>
    <n v="-420.59765619999962"/>
    <n v="-420.59765619999962"/>
    <s v=""/>
    <n v="1"/>
    <s v=""/>
  </r>
  <r>
    <x v="18"/>
    <n v="-383.50976559999981"/>
    <n v="-383.50976559999981"/>
    <s v=""/>
    <n v="1"/>
    <s v=""/>
  </r>
  <r>
    <x v="19"/>
    <n v="-353.28271490000043"/>
    <n v="-353.28271490000043"/>
    <s v=""/>
    <n v="1"/>
    <s v=""/>
  </r>
  <r>
    <x v="20"/>
    <n v="-380.90673830000014"/>
    <n v="-380.90673830000014"/>
    <s v=""/>
    <n v="1"/>
    <s v=""/>
  </r>
  <r>
    <x v="21"/>
    <n v="-405.55517569999938"/>
    <n v="-405.55517569999938"/>
    <s v=""/>
    <n v="1"/>
    <s v=""/>
  </r>
  <r>
    <x v="22"/>
    <n v="-418.93603520000033"/>
    <n v="-418.93603520000033"/>
    <s v=""/>
    <n v="1"/>
    <s v=""/>
  </r>
  <r>
    <x v="23"/>
    <n v="-451.30029300000024"/>
    <n v="-451.30029300000024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96.31640599999992"/>
    <n v="-196.31640599999992"/>
    <s v=""/>
    <n v="1"/>
    <s v=""/>
  </r>
  <r>
    <x v="1"/>
    <n v="-203.3671875"/>
    <n v="-203.3671875"/>
    <s v=""/>
    <n v="1"/>
    <s v=""/>
  </r>
  <r>
    <x v="2"/>
    <n v="-241.9814452999999"/>
    <n v="-241.9814452999999"/>
    <s v=""/>
    <n v="1"/>
    <s v=""/>
  </r>
  <r>
    <x v="3"/>
    <n v="-138.04785160000029"/>
    <n v="-138.04785160000029"/>
    <s v=""/>
    <n v="1"/>
    <s v=""/>
  </r>
  <r>
    <x v="4"/>
    <n v="13.70117190000019"/>
    <s v=""/>
    <n v="13.70117190000019"/>
    <s v=""/>
    <n v="1"/>
  </r>
  <r>
    <x v="5"/>
    <n v="163.9482422000001"/>
    <s v=""/>
    <n v="163.9482422000001"/>
    <s v=""/>
    <n v="1"/>
  </r>
  <r>
    <x v="6"/>
    <n v="283.49121089999971"/>
    <s v=""/>
    <n v="283.49121089999971"/>
    <s v=""/>
    <n v="1"/>
  </r>
  <r>
    <x v="7"/>
    <n v="382.8779297000001"/>
    <s v=""/>
    <n v="382.8779297000001"/>
    <s v=""/>
    <n v="1"/>
  </r>
  <r>
    <x v="8"/>
    <n v="327.09863319999931"/>
    <s v=""/>
    <n v="327.09863319999931"/>
    <s v=""/>
    <n v="1"/>
  </r>
  <r>
    <x v="9"/>
    <n v="414.43456999999944"/>
    <s v=""/>
    <n v="414.43456999999944"/>
    <s v=""/>
    <n v="1"/>
  </r>
  <r>
    <x v="10"/>
    <n v="348.88671900000008"/>
    <s v=""/>
    <n v="348.88671900000008"/>
    <s v=""/>
    <n v="1"/>
  </r>
  <r>
    <x v="11"/>
    <n v="406.33984299999975"/>
    <s v=""/>
    <n v="406.33984299999975"/>
    <s v=""/>
    <n v="1"/>
  </r>
  <r>
    <x v="12"/>
    <n v="536.19433600000048"/>
    <s v=""/>
    <n v="536.19433600000048"/>
    <s v=""/>
    <n v="1"/>
  </r>
  <r>
    <x v="13"/>
    <n v="436.11816400000134"/>
    <s v=""/>
    <n v="436.11816400000134"/>
    <s v=""/>
    <n v="1"/>
  </r>
  <r>
    <x v="14"/>
    <n v="296.64160099999935"/>
    <s v=""/>
    <n v="296.64160099999935"/>
    <s v=""/>
    <n v="1"/>
  </r>
  <r>
    <x v="15"/>
    <n v="25.961913999999524"/>
    <s v=""/>
    <n v="25.961913999999524"/>
    <s v=""/>
    <n v="1"/>
  </r>
  <r>
    <x v="16"/>
    <n v="-149.10839800000031"/>
    <n v="-149.10839800000031"/>
    <s v=""/>
    <n v="1"/>
    <s v=""/>
  </r>
  <r>
    <x v="17"/>
    <n v="-386.68066400000134"/>
    <n v="-386.68066400000134"/>
    <s v=""/>
    <n v="1"/>
    <s v=""/>
  </r>
  <r>
    <x v="18"/>
    <n v="-344.43457000000126"/>
    <n v="-344.43457000000126"/>
    <s v=""/>
    <n v="1"/>
    <s v=""/>
  </r>
  <r>
    <x v="19"/>
    <n v="-47.019532000000254"/>
    <n v="-47.019532000000254"/>
    <s v=""/>
    <n v="1"/>
    <s v=""/>
  </r>
  <r>
    <x v="20"/>
    <n v="7.6933589999989636"/>
    <s v=""/>
    <n v="7.6933589999989636"/>
    <s v=""/>
    <n v="1"/>
  </r>
  <r>
    <x v="21"/>
    <n v="99.599609000000783"/>
    <s v=""/>
    <n v="99.599609000000783"/>
    <s v=""/>
    <n v="1"/>
  </r>
  <r>
    <x v="22"/>
    <n v="33.422851999999693"/>
    <s v=""/>
    <n v="33.422851999999693"/>
    <s v=""/>
    <n v="1"/>
  </r>
  <r>
    <x v="23"/>
    <n v="40.746094000000085"/>
    <s v=""/>
    <n v="40.746094000000085"/>
    <s v=""/>
    <n v="1"/>
  </r>
  <r>
    <x v="0"/>
    <n v="-229.46972649999952"/>
    <n v="-229.46972649999952"/>
    <s v=""/>
    <n v="1"/>
    <s v=""/>
  </r>
  <r>
    <x v="1"/>
    <n v="-301.17578130000038"/>
    <n v="-301.17578130000038"/>
    <s v=""/>
    <n v="1"/>
    <s v=""/>
  </r>
  <r>
    <x v="2"/>
    <n v="-330.95507809999981"/>
    <n v="-330.95507809999981"/>
    <s v=""/>
    <n v="1"/>
    <s v=""/>
  </r>
  <r>
    <x v="3"/>
    <n v="-306.65234380000038"/>
    <n v="-306.65234380000038"/>
    <s v=""/>
    <n v="1"/>
    <s v=""/>
  </r>
  <r>
    <x v="4"/>
    <n v="-298.7998047000001"/>
    <n v="-298.7998047000001"/>
    <s v=""/>
    <n v="1"/>
    <s v=""/>
  </r>
  <r>
    <x v="5"/>
    <n v="-305.2060547000001"/>
    <n v="-305.2060547000001"/>
    <s v=""/>
    <n v="1"/>
    <s v=""/>
  </r>
  <r>
    <x v="6"/>
    <n v="-295.81445309999981"/>
    <n v="-295.81445309999981"/>
    <s v=""/>
    <n v="1"/>
    <s v=""/>
  </r>
  <r>
    <x v="7"/>
    <n v="-187.84960940000019"/>
    <n v="-187.84960940000019"/>
    <s v=""/>
    <n v="1"/>
    <s v=""/>
  </r>
  <r>
    <x v="8"/>
    <n v="-134.3720702999999"/>
    <n v="-134.3720702999999"/>
    <s v=""/>
    <n v="1"/>
    <s v=""/>
  </r>
  <r>
    <x v="9"/>
    <n v="-71.512694999999439"/>
    <n v="-71.512694999999439"/>
    <s v=""/>
    <n v="1"/>
    <s v=""/>
  </r>
  <r>
    <x v="10"/>
    <n v="179.79101499999888"/>
    <s v=""/>
    <n v="179.79101499999888"/>
    <s v=""/>
    <n v="1"/>
  </r>
  <r>
    <x v="11"/>
    <n v="378.41601600000104"/>
    <s v=""/>
    <n v="378.41601600000104"/>
    <s v=""/>
    <n v="1"/>
  </r>
  <r>
    <x v="12"/>
    <n v="581.77636699999857"/>
    <s v=""/>
    <n v="581.77636699999857"/>
    <s v=""/>
    <n v="1"/>
  </r>
  <r>
    <x v="13"/>
    <n v="616.91894500000126"/>
    <s v=""/>
    <n v="616.91894500000126"/>
    <s v=""/>
    <n v="1"/>
  </r>
  <r>
    <x v="14"/>
    <n v="394.93847699999969"/>
    <s v=""/>
    <n v="394.93847699999969"/>
    <s v=""/>
    <n v="1"/>
  </r>
  <r>
    <x v="15"/>
    <n v="0.47167999999874155"/>
    <s v=""/>
    <n v="0.47167999999874155"/>
    <s v=""/>
    <n v="1"/>
  </r>
  <r>
    <x v="16"/>
    <n v="-431.14746100000048"/>
    <n v="-431.14746100000048"/>
    <s v=""/>
    <n v="1"/>
    <s v=""/>
  </r>
  <r>
    <x v="17"/>
    <n v="-911.92382800000087"/>
    <n v="-911.92382800000087"/>
    <s v=""/>
    <n v="1"/>
    <s v=""/>
  </r>
  <r>
    <x v="18"/>
    <n v="-1187.1875"/>
    <n v="-1187.1875"/>
    <s v=""/>
    <n v="1"/>
    <s v=""/>
  </r>
  <r>
    <x v="19"/>
    <n v="-968.3847650000007"/>
    <n v="-968.3847650000007"/>
    <s v=""/>
    <n v="1"/>
    <s v=""/>
  </r>
  <r>
    <x v="20"/>
    <n v="-700.75097600000117"/>
    <n v="-700.75097600000117"/>
    <s v=""/>
    <n v="1"/>
    <s v=""/>
  </r>
  <r>
    <x v="21"/>
    <n v="-473.55957099999978"/>
    <n v="-473.55957099999978"/>
    <s v=""/>
    <n v="1"/>
    <s v=""/>
  </r>
  <r>
    <x v="22"/>
    <n v="-313.93457099999978"/>
    <n v="-313.93457099999978"/>
    <s v=""/>
    <n v="1"/>
    <s v=""/>
  </r>
  <r>
    <x v="23"/>
    <n v="-221.09472699999969"/>
    <n v="-221.09472699999969"/>
    <s v=""/>
    <n v="1"/>
    <s v=""/>
  </r>
  <r>
    <x v="0"/>
    <n v="14.346679599999334"/>
    <s v=""/>
    <n v="14.346679599999334"/>
    <s v=""/>
    <n v="1"/>
  </r>
  <r>
    <x v="1"/>
    <n v="-24.316406300000381"/>
    <n v="-24.316406300000381"/>
    <s v=""/>
    <n v="1"/>
    <s v=""/>
  </r>
  <r>
    <x v="2"/>
    <n v="-28.122070299999905"/>
    <n v="-28.122070299999905"/>
    <s v=""/>
    <n v="1"/>
    <s v=""/>
  </r>
  <r>
    <x v="3"/>
    <n v="27.122070299999905"/>
    <s v=""/>
    <n v="27.122070299999905"/>
    <s v=""/>
    <n v="1"/>
  </r>
  <r>
    <x v="4"/>
    <n v="71.333984299999429"/>
    <s v=""/>
    <n v="71.333984299999429"/>
    <s v=""/>
    <n v="1"/>
  </r>
  <r>
    <x v="5"/>
    <n v="114.61328130000038"/>
    <s v=""/>
    <n v="114.61328130000038"/>
    <s v=""/>
    <n v="1"/>
  </r>
  <r>
    <x v="6"/>
    <n v="48.776367000000391"/>
    <s v=""/>
    <n v="48.776367000000391"/>
    <s v=""/>
    <n v="1"/>
  </r>
  <r>
    <x v="7"/>
    <n v="141.09570299999905"/>
    <s v=""/>
    <n v="141.09570299999905"/>
    <s v=""/>
    <n v="1"/>
  </r>
  <r>
    <x v="8"/>
    <n v="61.384765000000698"/>
    <s v=""/>
    <n v="61.384765000000698"/>
    <s v=""/>
    <n v="1"/>
  </r>
  <r>
    <x v="9"/>
    <n v="42.119140999999217"/>
    <s v=""/>
    <n v="42.119140999999217"/>
    <s v=""/>
    <n v="1"/>
  </r>
  <r>
    <x v="10"/>
    <n v="20.151367999998911"/>
    <s v=""/>
    <n v="20.151367999998911"/>
    <s v=""/>
    <n v="1"/>
  </r>
  <r>
    <x v="11"/>
    <n v="198.81933600000048"/>
    <s v=""/>
    <n v="198.81933600000048"/>
    <s v=""/>
    <n v="1"/>
  </r>
  <r>
    <x v="12"/>
    <n v="197.96191400000134"/>
    <s v=""/>
    <n v="197.96191400000134"/>
    <s v=""/>
    <n v="1"/>
  </r>
  <r>
    <x v="13"/>
    <n v="259.08984400000008"/>
    <s v=""/>
    <n v="259.08984400000008"/>
    <s v=""/>
    <n v="1"/>
  </r>
  <r>
    <x v="14"/>
    <n v="121.89257800000087"/>
    <s v=""/>
    <n v="121.89257800000087"/>
    <s v=""/>
    <n v="1"/>
  </r>
  <r>
    <x v="15"/>
    <n v="5.8486329999996087"/>
    <s v=""/>
    <n v="5.8486329999996087"/>
    <s v=""/>
    <n v="1"/>
  </r>
  <r>
    <x v="16"/>
    <n v="-182.60742200000095"/>
    <n v="-182.60742200000095"/>
    <s v=""/>
    <n v="1"/>
    <s v=""/>
  </r>
  <r>
    <x v="17"/>
    <n v="-289.28613299999961"/>
    <n v="-289.28613299999961"/>
    <s v=""/>
    <n v="1"/>
    <s v=""/>
  </r>
  <r>
    <x v="18"/>
    <n v="-365.7714849999993"/>
    <n v="-365.7714849999993"/>
    <s v=""/>
    <n v="1"/>
    <s v=""/>
  </r>
  <r>
    <x v="19"/>
    <n v="-351.08007800000087"/>
    <n v="-351.08007800000087"/>
    <s v=""/>
    <n v="1"/>
    <s v=""/>
  </r>
  <r>
    <x v="20"/>
    <n v="-345.32226599999922"/>
    <n v="-345.32226599999922"/>
    <s v=""/>
    <n v="1"/>
    <s v=""/>
  </r>
  <r>
    <x v="21"/>
    <n v="-156.08007800000087"/>
    <n v="-156.08007800000087"/>
    <s v=""/>
    <n v="1"/>
    <s v=""/>
  </r>
  <r>
    <x v="22"/>
    <n v="-192.10449199999857"/>
    <n v="-192.10449199999857"/>
    <s v=""/>
    <n v="1"/>
    <s v=""/>
  </r>
  <r>
    <x v="23"/>
    <n v="-149.76074200000039"/>
    <n v="-149.76074200000039"/>
    <s v=""/>
    <n v="1"/>
    <s v=""/>
  </r>
  <r>
    <x v="0"/>
    <n v="120.28320299999905"/>
    <s v=""/>
    <n v="120.28320299999905"/>
    <s v=""/>
    <n v="1"/>
  </r>
  <r>
    <x v="1"/>
    <n v="46.61523440000019"/>
    <s v=""/>
    <n v="46.61523440000019"/>
    <s v=""/>
    <n v="1"/>
  </r>
  <r>
    <x v="2"/>
    <n v="64.40820309999981"/>
    <s v=""/>
    <n v="64.40820309999981"/>
    <s v=""/>
    <n v="1"/>
  </r>
  <r>
    <x v="3"/>
    <n v="65.475585899999714"/>
    <s v=""/>
    <n v="65.475585899999714"/>
    <s v=""/>
    <n v="1"/>
  </r>
  <r>
    <x v="4"/>
    <n v="107.9091797000001"/>
    <s v=""/>
    <n v="107.9091797000001"/>
    <s v=""/>
    <n v="1"/>
  </r>
  <r>
    <x v="5"/>
    <n v="190.79882820000057"/>
    <s v=""/>
    <n v="190.79882820000057"/>
    <s v=""/>
    <n v="1"/>
  </r>
  <r>
    <x v="6"/>
    <n v="202.13085899999896"/>
    <s v=""/>
    <n v="202.13085899999896"/>
    <s v=""/>
    <n v="1"/>
  </r>
  <r>
    <x v="7"/>
    <n v="216.20800699999927"/>
    <s v=""/>
    <n v="216.20800699999927"/>
    <s v=""/>
    <n v="1"/>
  </r>
  <r>
    <x v="8"/>
    <n v="149.640625"/>
    <s v=""/>
    <n v="149.640625"/>
    <s v=""/>
    <n v="1"/>
  </r>
  <r>
    <x v="9"/>
    <n v="170.32128899999952"/>
    <s v=""/>
    <n v="170.32128899999952"/>
    <s v=""/>
    <n v="1"/>
  </r>
  <r>
    <x v="10"/>
    <n v="203.95996100000048"/>
    <s v=""/>
    <n v="203.95996100000048"/>
    <s v=""/>
    <n v="1"/>
  </r>
  <r>
    <x v="11"/>
    <n v="339.63867200000095"/>
    <s v=""/>
    <n v="339.63867200000095"/>
    <s v=""/>
    <n v="1"/>
  </r>
  <r>
    <x v="12"/>
    <n v="437.16503900000134"/>
    <s v=""/>
    <n v="437.16503900000134"/>
    <s v=""/>
    <n v="1"/>
  </r>
  <r>
    <x v="13"/>
    <n v="448.75683600000048"/>
    <s v=""/>
    <n v="448.75683600000048"/>
    <s v=""/>
    <n v="1"/>
  </r>
  <r>
    <x v="14"/>
    <n v="393.28027400000065"/>
    <s v=""/>
    <n v="393.28027400000065"/>
    <s v=""/>
    <n v="1"/>
  </r>
  <r>
    <x v="15"/>
    <n v="299.49707000000126"/>
    <s v=""/>
    <n v="299.49707000000126"/>
    <s v=""/>
    <n v="1"/>
  </r>
  <r>
    <x v="16"/>
    <n v="45.259765000002517"/>
    <s v=""/>
    <n v="45.259765000002517"/>
    <s v=""/>
    <n v="1"/>
  </r>
  <r>
    <x v="17"/>
    <n v="-98.345703999999387"/>
    <n v="-98.345703999999387"/>
    <s v=""/>
    <n v="1"/>
    <s v=""/>
  </r>
  <r>
    <x v="18"/>
    <n v="-95.205077999999048"/>
    <n v="-95.205077999999048"/>
    <s v=""/>
    <n v="1"/>
    <s v=""/>
  </r>
  <r>
    <x v="19"/>
    <n v="-92.076172000000952"/>
    <n v="-92.076172000000952"/>
    <s v=""/>
    <n v="1"/>
    <s v=""/>
  </r>
  <r>
    <x v="20"/>
    <n v="-155.26074200000039"/>
    <n v="-155.26074200000039"/>
    <s v=""/>
    <n v="1"/>
    <s v=""/>
  </r>
  <r>
    <x v="21"/>
    <n v="-37.355467999999746"/>
    <n v="-37.355467999999746"/>
    <s v=""/>
    <n v="1"/>
    <s v=""/>
  </r>
  <r>
    <x v="22"/>
    <n v="-191.4375"/>
    <n v="-191.4375"/>
    <s v=""/>
    <n v="1"/>
    <s v=""/>
  </r>
  <r>
    <x v="23"/>
    <n v="-152.71484400000008"/>
    <n v="-152.71484400000008"/>
    <s v=""/>
    <n v="1"/>
    <s v=""/>
  </r>
  <r>
    <x v="0"/>
    <n v="278.14257800000087"/>
    <s v=""/>
    <n v="278.14257800000087"/>
    <s v=""/>
    <n v="1"/>
  </r>
  <r>
    <x v="1"/>
    <n v="235.98144560000037"/>
    <s v=""/>
    <n v="235.98144560000037"/>
    <s v=""/>
    <n v="1"/>
  </r>
  <r>
    <x v="2"/>
    <n v="280.65527339999971"/>
    <s v=""/>
    <n v="280.65527339999971"/>
    <s v=""/>
    <n v="1"/>
  </r>
  <r>
    <x v="3"/>
    <n v="288.56445309999981"/>
    <s v=""/>
    <n v="288.56445309999981"/>
    <s v=""/>
    <n v="1"/>
  </r>
  <r>
    <x v="4"/>
    <n v="294.93164070000057"/>
    <s v=""/>
    <n v="294.93164070000057"/>
    <s v=""/>
    <n v="1"/>
  </r>
  <r>
    <x v="5"/>
    <n v="235.93066369999906"/>
    <s v=""/>
    <n v="235.93066369999906"/>
    <s v=""/>
    <n v="1"/>
  </r>
  <r>
    <x v="6"/>
    <n v="156.29980500000056"/>
    <s v=""/>
    <n v="156.29980500000056"/>
    <s v=""/>
    <n v="1"/>
  </r>
  <r>
    <x v="7"/>
    <n v="104.140625"/>
    <s v=""/>
    <n v="104.140625"/>
    <s v=""/>
    <n v="1"/>
  </r>
  <r>
    <x v="8"/>
    <n v="202.06152300000031"/>
    <s v=""/>
    <n v="202.06152300000031"/>
    <s v=""/>
    <n v="1"/>
  </r>
  <r>
    <x v="9"/>
    <n v="433.79296800000157"/>
    <s v=""/>
    <n v="433.79296800000157"/>
    <s v=""/>
    <n v="1"/>
  </r>
  <r>
    <x v="10"/>
    <n v="574.14843699999983"/>
    <s v=""/>
    <n v="574.14843699999983"/>
    <s v=""/>
    <n v="1"/>
  </r>
  <r>
    <x v="11"/>
    <n v="688.23632799999905"/>
    <s v=""/>
    <n v="688.23632799999905"/>
    <s v=""/>
    <n v="1"/>
  </r>
  <r>
    <x v="12"/>
    <n v="801.45703099999992"/>
    <s v=""/>
    <n v="801.45703099999992"/>
    <s v=""/>
    <n v="1"/>
  </r>
  <r>
    <x v="13"/>
    <n v="764.36621100000048"/>
    <s v=""/>
    <n v="764.36621100000048"/>
    <s v=""/>
    <n v="1"/>
  </r>
  <r>
    <x v="14"/>
    <n v="797.43359400000008"/>
    <s v=""/>
    <n v="797.43359400000008"/>
    <s v=""/>
    <n v="1"/>
  </r>
  <r>
    <x v="15"/>
    <n v="782.98242200000095"/>
    <s v=""/>
    <n v="782.98242200000095"/>
    <s v=""/>
    <n v="1"/>
  </r>
  <r>
    <x v="16"/>
    <n v="456.27929700000095"/>
    <s v=""/>
    <n v="456.27929700000095"/>
    <s v=""/>
    <n v="1"/>
  </r>
  <r>
    <x v="17"/>
    <n v="341.89257799999905"/>
    <s v=""/>
    <n v="341.89257799999905"/>
    <s v=""/>
    <n v="1"/>
  </r>
  <r>
    <x v="18"/>
    <n v="379.76171800000157"/>
    <s v=""/>
    <n v="379.76171800000157"/>
    <s v=""/>
    <n v="1"/>
  </r>
  <r>
    <x v="19"/>
    <n v="182.23339900000065"/>
    <s v=""/>
    <n v="182.23339900000065"/>
    <s v=""/>
    <n v="1"/>
  </r>
  <r>
    <x v="20"/>
    <n v="-26.6875"/>
    <n v="-26.6875"/>
    <s v=""/>
    <n v="1"/>
    <s v=""/>
  </r>
  <r>
    <x v="21"/>
    <n v="70.173827999999048"/>
    <s v=""/>
    <n v="70.173827999999048"/>
    <s v=""/>
    <n v="1"/>
  </r>
  <r>
    <x v="22"/>
    <n v="92.627929000000222"/>
    <s v=""/>
    <n v="92.627929000000222"/>
    <s v=""/>
    <n v="1"/>
  </r>
  <r>
    <x v="23"/>
    <n v="246.90722699999969"/>
    <s v=""/>
    <n v="246.90722699999969"/>
    <s v=""/>
    <n v="1"/>
  </r>
  <r>
    <x v="0"/>
    <n v="671.48828200000025"/>
    <s v=""/>
    <n v="671.48828200000025"/>
    <s v=""/>
    <n v="1"/>
  </r>
  <r>
    <x v="1"/>
    <n v="598.51269499999944"/>
    <s v=""/>
    <n v="598.51269499999944"/>
    <s v=""/>
    <n v="1"/>
  </r>
  <r>
    <x v="2"/>
    <n v="654.76953089999915"/>
    <s v=""/>
    <n v="654.76953089999915"/>
    <s v=""/>
    <n v="1"/>
  </r>
  <r>
    <x v="3"/>
    <n v="575.71386680000069"/>
    <s v=""/>
    <n v="575.71386680000069"/>
    <s v=""/>
    <n v="1"/>
  </r>
  <r>
    <x v="4"/>
    <n v="568.6591797000001"/>
    <s v=""/>
    <n v="568.6591797000001"/>
    <s v=""/>
    <n v="1"/>
  </r>
  <r>
    <x v="5"/>
    <n v="527.63867220000066"/>
    <s v=""/>
    <n v="527.63867220000066"/>
    <s v=""/>
    <n v="1"/>
  </r>
  <r>
    <x v="6"/>
    <n v="320.60644500000126"/>
    <s v=""/>
    <n v="320.60644500000126"/>
    <s v=""/>
    <n v="1"/>
  </r>
  <r>
    <x v="7"/>
    <n v="196.86035100000117"/>
    <s v=""/>
    <n v="196.86035100000117"/>
    <s v=""/>
    <n v="1"/>
  </r>
  <r>
    <x v="8"/>
    <n v="234.23632800000087"/>
    <s v=""/>
    <n v="234.23632800000087"/>
    <s v=""/>
    <n v="1"/>
  </r>
  <r>
    <x v="9"/>
    <n v="355.41503899999952"/>
    <s v=""/>
    <n v="355.41503899999952"/>
    <s v=""/>
    <n v="1"/>
  </r>
  <r>
    <x v="10"/>
    <n v="419.67382800000087"/>
    <s v=""/>
    <n v="419.67382800000087"/>
    <s v=""/>
    <n v="1"/>
  </r>
  <r>
    <x v="11"/>
    <n v="499.61523399999896"/>
    <s v=""/>
    <n v="499.61523399999896"/>
    <s v=""/>
    <n v="1"/>
  </r>
  <r>
    <x v="12"/>
    <n v="469.91211000000112"/>
    <s v=""/>
    <n v="469.91211000000112"/>
    <s v=""/>
    <n v="1"/>
  </r>
  <r>
    <x v="13"/>
    <n v="334.375"/>
    <s v=""/>
    <n v="334.375"/>
    <s v=""/>
    <n v="1"/>
  </r>
  <r>
    <x v="14"/>
    <n v="301.99023499999748"/>
    <s v=""/>
    <n v="301.99023499999748"/>
    <s v=""/>
    <n v="1"/>
  </r>
  <r>
    <x v="15"/>
    <n v="337.98242200000095"/>
    <s v=""/>
    <n v="337.98242200000095"/>
    <s v=""/>
    <n v="1"/>
  </r>
  <r>
    <x v="16"/>
    <n v="223.04882799999905"/>
    <s v=""/>
    <n v="223.04882799999905"/>
    <s v=""/>
    <n v="1"/>
  </r>
  <r>
    <x v="17"/>
    <n v="278.67382799999905"/>
    <s v=""/>
    <n v="278.67382799999905"/>
    <s v=""/>
    <n v="1"/>
  </r>
  <r>
    <x v="18"/>
    <n v="459.03710900000078"/>
    <s v=""/>
    <n v="459.03710900000078"/>
    <s v=""/>
    <n v="1"/>
  </r>
  <r>
    <x v="19"/>
    <n v="378.08007800000269"/>
    <s v=""/>
    <n v="378.08007800000269"/>
    <s v=""/>
    <n v="1"/>
  </r>
  <r>
    <x v="20"/>
    <n v="199.57031300000017"/>
    <s v=""/>
    <n v="199.57031300000017"/>
    <s v=""/>
    <n v="1"/>
  </r>
  <r>
    <x v="21"/>
    <n v="332.37304699999913"/>
    <s v=""/>
    <n v="332.37304699999913"/>
    <s v=""/>
    <n v="1"/>
  </r>
  <r>
    <x v="22"/>
    <n v="452.10253899999952"/>
    <s v=""/>
    <n v="452.10253899999952"/>
    <s v=""/>
    <n v="1"/>
  </r>
  <r>
    <x v="23"/>
    <n v="611.33496099999866"/>
    <s v=""/>
    <n v="611.33496099999866"/>
    <s v=""/>
    <n v="1"/>
  </r>
  <r>
    <x v="0"/>
    <n v="951.72949299999891"/>
    <s v=""/>
    <n v="951.72949299999891"/>
    <s v=""/>
    <n v="1"/>
  </r>
  <r>
    <x v="1"/>
    <n v="1058.3720699999994"/>
    <s v=""/>
    <n v="1058.3720699999994"/>
    <s v=""/>
    <n v="1"/>
  </r>
  <r>
    <x v="2"/>
    <n v="1100.2138675000006"/>
    <s v=""/>
    <n v="1100.2138675000006"/>
    <s v=""/>
    <n v="1"/>
  </r>
  <r>
    <x v="3"/>
    <n v="1047.3974612999991"/>
    <s v=""/>
    <n v="1047.3974612999991"/>
    <s v=""/>
    <n v="1"/>
  </r>
  <r>
    <x v="4"/>
    <n v="893.93652339999971"/>
    <s v=""/>
    <n v="893.93652339999971"/>
    <s v=""/>
    <n v="1"/>
  </r>
  <r>
    <x v="5"/>
    <n v="670.06445299999905"/>
    <s v=""/>
    <n v="670.06445299999905"/>
    <s v=""/>
    <n v="1"/>
  </r>
  <r>
    <x v="6"/>
    <n v="454.26464800000031"/>
    <s v=""/>
    <n v="454.26464800000031"/>
    <s v=""/>
    <n v="1"/>
  </r>
  <r>
    <x v="7"/>
    <n v="323.64257800000087"/>
    <s v=""/>
    <n v="323.64257800000087"/>
    <s v=""/>
    <n v="1"/>
  </r>
  <r>
    <x v="8"/>
    <n v="393.65820300000087"/>
    <s v=""/>
    <n v="393.65820300000087"/>
    <s v=""/>
    <n v="1"/>
  </r>
  <r>
    <x v="9"/>
    <n v="595.38476599999922"/>
    <s v=""/>
    <n v="595.38476599999922"/>
    <s v=""/>
    <n v="1"/>
  </r>
  <r>
    <x v="10"/>
    <n v="811.03515599999992"/>
    <s v=""/>
    <n v="811.03515599999992"/>
    <s v=""/>
    <n v="1"/>
  </r>
  <r>
    <x v="11"/>
    <n v="997.93261799999891"/>
    <s v=""/>
    <n v="997.93261799999891"/>
    <s v=""/>
    <n v="1"/>
  </r>
  <r>
    <x v="12"/>
    <n v="1231.25"/>
    <s v=""/>
    <n v="1231.25"/>
    <s v=""/>
    <n v="1"/>
  </r>
  <r>
    <x v="13"/>
    <n v="1220.8027340000008"/>
    <s v=""/>
    <n v="1220.8027340000008"/>
    <s v=""/>
    <n v="1"/>
  </r>
  <r>
    <x v="14"/>
    <n v="1330.6220700000013"/>
    <s v=""/>
    <n v="1330.6220700000013"/>
    <s v=""/>
    <n v="1"/>
  </r>
  <r>
    <x v="15"/>
    <n v="1213.232422000001"/>
    <s v=""/>
    <n v="1213.232422000001"/>
    <s v=""/>
    <n v="1"/>
  </r>
  <r>
    <x v="16"/>
    <n v="923.25781300000017"/>
    <s v=""/>
    <n v="923.25781300000017"/>
    <s v=""/>
    <n v="1"/>
  </r>
  <r>
    <x v="17"/>
    <n v="801.828125"/>
    <s v=""/>
    <n v="801.828125"/>
    <s v=""/>
    <n v="1"/>
  </r>
  <r>
    <x v="18"/>
    <n v="788.42578099999992"/>
    <s v=""/>
    <n v="788.42578099999992"/>
    <s v=""/>
    <n v="1"/>
  </r>
  <r>
    <x v="19"/>
    <n v="591.49316399999952"/>
    <s v=""/>
    <n v="591.49316399999952"/>
    <s v=""/>
    <n v="1"/>
  </r>
  <r>
    <x v="20"/>
    <n v="300.40917999999874"/>
    <s v=""/>
    <n v="300.40917999999874"/>
    <s v=""/>
    <n v="1"/>
  </r>
  <r>
    <x v="21"/>
    <n v="184.29394499999944"/>
    <s v=""/>
    <n v="184.29394499999944"/>
    <s v=""/>
    <n v="1"/>
  </r>
  <r>
    <x v="22"/>
    <n v="59.332032000000254"/>
    <s v=""/>
    <n v="59.332032000000254"/>
    <s v=""/>
    <n v="1"/>
  </r>
  <r>
    <x v="23"/>
    <n v="90.865233999998964"/>
    <s v=""/>
    <n v="90.865233999998964"/>
    <s v=""/>
    <n v="1"/>
  </r>
  <r>
    <x v="0"/>
    <n v="34.750976000001174"/>
    <s v=""/>
    <n v="34.750976000001174"/>
    <s v=""/>
    <n v="1"/>
  </r>
  <r>
    <x v="1"/>
    <n v="-11.540039000001343"/>
    <n v="-11.540039000001343"/>
    <s v=""/>
    <n v="1"/>
    <s v=""/>
  </r>
  <r>
    <x v="2"/>
    <n v="-9.1513672000000952"/>
    <n v="-9.1513672000000952"/>
    <s v=""/>
    <n v="1"/>
    <s v=""/>
  </r>
  <r>
    <x v="3"/>
    <n v="39.383789100000286"/>
    <s v=""/>
    <n v="39.383789100000286"/>
    <s v=""/>
    <n v="1"/>
  </r>
  <r>
    <x v="4"/>
    <n v="-25.375976600000286"/>
    <n v="-25.375976600000286"/>
    <s v=""/>
    <n v="1"/>
    <s v=""/>
  </r>
  <r>
    <x v="5"/>
    <n v="-65.37695309999981"/>
    <n v="-65.37695309999981"/>
    <s v=""/>
    <n v="1"/>
    <s v=""/>
  </r>
  <r>
    <x v="6"/>
    <n v="-175.359375"/>
    <n v="-175.359375"/>
    <s v=""/>
    <n v="1"/>
    <s v=""/>
  </r>
  <r>
    <x v="7"/>
    <n v="-183.15136799999891"/>
    <n v="-183.15136799999891"/>
    <s v=""/>
    <n v="1"/>
    <s v=""/>
  </r>
  <r>
    <x v="8"/>
    <n v="209.33886699999857"/>
    <s v=""/>
    <n v="209.33886699999857"/>
    <s v=""/>
    <n v="1"/>
  </r>
  <r>
    <x v="9"/>
    <n v="510.96875"/>
    <s v=""/>
    <n v="510.96875"/>
    <s v=""/>
    <n v="1"/>
  </r>
  <r>
    <x v="10"/>
    <n v="785.33886699999857"/>
    <s v=""/>
    <n v="785.33886699999857"/>
    <s v=""/>
    <n v="1"/>
  </r>
  <r>
    <x v="11"/>
    <n v="1054.7919919999986"/>
    <s v=""/>
    <n v="1054.7919919999986"/>
    <s v=""/>
    <n v="1"/>
  </r>
  <r>
    <x v="12"/>
    <n v="1188.0830080000014"/>
    <s v=""/>
    <n v="1188.0830080000014"/>
    <s v=""/>
    <n v="1"/>
  </r>
  <r>
    <x v="13"/>
    <n v="1348.0058599999993"/>
    <s v=""/>
    <n v="1348.0058599999993"/>
    <s v=""/>
    <n v="1"/>
  </r>
  <r>
    <x v="14"/>
    <n v="1468.8789070000003"/>
    <s v=""/>
    <n v="1468.8789070000003"/>
    <s v=""/>
    <n v="1"/>
  </r>
  <r>
    <x v="15"/>
    <n v="1484.1113280000009"/>
    <s v=""/>
    <n v="1484.1113280000009"/>
    <s v=""/>
    <n v="1"/>
  </r>
  <r>
    <x v="16"/>
    <n v="1404.248047000001"/>
    <s v=""/>
    <n v="1404.248047000001"/>
    <s v=""/>
    <n v="1"/>
  </r>
  <r>
    <x v="17"/>
    <n v="1313.5273430000016"/>
    <s v=""/>
    <n v="1313.5273430000016"/>
    <s v=""/>
    <n v="1"/>
  </r>
  <r>
    <x v="18"/>
    <n v="1186.7050780000009"/>
    <s v=""/>
    <n v="1186.7050780000009"/>
    <s v=""/>
    <n v="1"/>
  </r>
  <r>
    <x v="19"/>
    <n v="1166.1933599999993"/>
    <s v=""/>
    <n v="1166.1933599999993"/>
    <s v=""/>
    <n v="1"/>
  </r>
  <r>
    <x v="20"/>
    <n v="1180.2832030000009"/>
    <s v=""/>
    <n v="1180.2832030000009"/>
    <s v=""/>
    <n v="1"/>
  </r>
  <r>
    <x v="21"/>
    <n v="1129.9853509999994"/>
    <s v=""/>
    <n v="1129.9853509999994"/>
    <s v=""/>
    <n v="1"/>
  </r>
  <r>
    <x v="22"/>
    <n v="948.94433599999866"/>
    <s v=""/>
    <n v="948.94433599999866"/>
    <s v=""/>
    <n v="1"/>
  </r>
  <r>
    <x v="23"/>
    <n v="722.47656300000017"/>
    <s v=""/>
    <n v="722.47656300000017"/>
    <s v=""/>
    <n v="1"/>
  </r>
  <r>
    <x v="0"/>
    <n v="582.64648469999884"/>
    <s v=""/>
    <n v="582.64648469999884"/>
    <s v=""/>
    <n v="1"/>
  </r>
  <r>
    <x v="1"/>
    <n v="483.33007809999981"/>
    <s v=""/>
    <n v="483.33007809999981"/>
    <s v=""/>
    <n v="1"/>
  </r>
  <r>
    <x v="2"/>
    <n v="306.94335929999943"/>
    <s v=""/>
    <n v="306.94335929999943"/>
    <s v=""/>
    <n v="1"/>
  </r>
  <r>
    <x v="3"/>
    <n v="284.83789070000057"/>
    <s v=""/>
    <n v="284.83789070000057"/>
    <s v=""/>
    <n v="1"/>
  </r>
  <r>
    <x v="4"/>
    <n v="278.1533202999999"/>
    <s v=""/>
    <n v="278.1533202999999"/>
    <s v=""/>
    <n v="1"/>
  </r>
  <r>
    <x v="5"/>
    <n v="230.25878899999952"/>
    <s v=""/>
    <n v="230.25878899999952"/>
    <s v=""/>
    <n v="1"/>
  </r>
  <r>
    <x v="6"/>
    <n v="248.4033202999999"/>
    <s v=""/>
    <n v="248.4033202999999"/>
    <s v=""/>
    <n v="1"/>
  </r>
  <r>
    <x v="7"/>
    <n v="277.5078125"/>
    <s v=""/>
    <n v="277.5078125"/>
    <s v=""/>
    <n v="1"/>
  </r>
  <r>
    <x v="8"/>
    <n v="340.28027339999971"/>
    <s v=""/>
    <n v="340.28027339999971"/>
    <s v=""/>
    <n v="1"/>
  </r>
  <r>
    <x v="9"/>
    <n v="470.99414099999922"/>
    <s v=""/>
    <n v="470.99414099999922"/>
    <s v=""/>
    <n v="1"/>
  </r>
  <r>
    <x v="10"/>
    <n v="759.19531200000165"/>
    <s v=""/>
    <n v="759.19531200000165"/>
    <s v=""/>
    <n v="1"/>
  </r>
  <r>
    <x v="11"/>
    <n v="1045.1328130000002"/>
    <s v=""/>
    <n v="1045.1328130000002"/>
    <s v=""/>
    <n v="1"/>
  </r>
  <r>
    <x v="12"/>
    <n v="1211.2685540000002"/>
    <s v=""/>
    <n v="1211.2685540000002"/>
    <s v=""/>
    <n v="1"/>
  </r>
  <r>
    <x v="13"/>
    <n v="1323.4404300000006"/>
    <s v=""/>
    <n v="1323.4404300000006"/>
    <s v=""/>
    <n v="1"/>
  </r>
  <r>
    <x v="14"/>
    <n v="1252.8544920000004"/>
    <s v=""/>
    <n v="1252.8544920000004"/>
    <s v=""/>
    <n v="1"/>
  </r>
  <r>
    <x v="15"/>
    <n v="1163.5576170000004"/>
    <s v=""/>
    <n v="1163.5576170000004"/>
    <s v=""/>
    <n v="1"/>
  </r>
  <r>
    <x v="16"/>
    <n v="1014.234375"/>
    <s v=""/>
    <n v="1014.234375"/>
    <s v=""/>
    <n v="1"/>
  </r>
  <r>
    <x v="17"/>
    <n v="1012.3535159999992"/>
    <s v=""/>
    <n v="1012.3535159999992"/>
    <s v=""/>
    <n v="1"/>
  </r>
  <r>
    <x v="18"/>
    <n v="930.53027300000031"/>
    <s v=""/>
    <n v="930.53027300000031"/>
    <s v=""/>
    <n v="1"/>
  </r>
  <r>
    <x v="19"/>
    <n v="805.48535099999935"/>
    <s v=""/>
    <n v="805.48535099999935"/>
    <s v=""/>
    <n v="1"/>
  </r>
  <r>
    <x v="20"/>
    <n v="798.4433599999993"/>
    <s v=""/>
    <n v="798.4433599999993"/>
    <s v=""/>
    <n v="1"/>
  </r>
  <r>
    <x v="21"/>
    <n v="765.47656299999835"/>
    <s v=""/>
    <n v="765.47656299999835"/>
    <s v=""/>
    <n v="1"/>
  </r>
  <r>
    <x v="22"/>
    <n v="611.91601599999922"/>
    <s v=""/>
    <n v="611.91601599999922"/>
    <s v=""/>
    <n v="1"/>
  </r>
  <r>
    <x v="23"/>
    <n v="512.35449200000039"/>
    <s v=""/>
    <n v="512.35449200000039"/>
    <s v=""/>
    <n v="1"/>
  </r>
  <r>
    <x v="0"/>
    <n v="517.85839800000031"/>
    <s v=""/>
    <n v="517.85839800000031"/>
    <s v=""/>
    <n v="1"/>
  </r>
  <r>
    <x v="1"/>
    <n v="479.45605439999963"/>
    <s v=""/>
    <n v="479.45605439999963"/>
    <s v=""/>
    <n v="1"/>
  </r>
  <r>
    <x v="2"/>
    <n v="504.88476590000027"/>
    <s v=""/>
    <n v="504.88476590000027"/>
    <s v=""/>
    <n v="1"/>
  </r>
  <r>
    <x v="3"/>
    <n v="464.00976570000057"/>
    <s v=""/>
    <n v="464.00976570000057"/>
    <s v=""/>
    <n v="1"/>
  </r>
  <r>
    <x v="4"/>
    <n v="509.73242190000019"/>
    <s v=""/>
    <n v="509.73242190000019"/>
    <s v=""/>
    <n v="1"/>
  </r>
  <r>
    <x v="5"/>
    <n v="434.74023469999884"/>
    <s v=""/>
    <n v="434.74023469999884"/>
    <s v=""/>
    <n v="1"/>
  </r>
  <r>
    <x v="6"/>
    <n v="517.4589849999993"/>
    <s v=""/>
    <n v="517.4589849999993"/>
    <s v=""/>
    <n v="1"/>
  </r>
  <r>
    <x v="7"/>
    <n v="526.58593700000165"/>
    <s v=""/>
    <n v="526.58593700000165"/>
    <s v=""/>
    <n v="1"/>
  </r>
  <r>
    <x v="8"/>
    <n v="496.76074200000039"/>
    <s v=""/>
    <n v="496.76074200000039"/>
    <s v=""/>
    <n v="1"/>
  </r>
  <r>
    <x v="9"/>
    <n v="340.13671799999975"/>
    <s v=""/>
    <n v="340.13671799999975"/>
    <s v=""/>
    <n v="1"/>
  </r>
  <r>
    <x v="10"/>
    <n v="268.33105400000022"/>
    <s v=""/>
    <n v="268.33105400000022"/>
    <s v=""/>
    <n v="1"/>
  </r>
  <r>
    <x v="11"/>
    <n v="222.36328200000025"/>
    <s v=""/>
    <n v="222.36328200000025"/>
    <s v=""/>
    <n v="1"/>
  </r>
  <r>
    <x v="12"/>
    <n v="371.44433600000048"/>
    <s v=""/>
    <n v="371.44433600000048"/>
    <s v=""/>
    <n v="1"/>
  </r>
  <r>
    <x v="13"/>
    <n v="389.45214900000065"/>
    <s v=""/>
    <n v="389.45214900000065"/>
    <s v=""/>
    <n v="1"/>
  </r>
  <r>
    <x v="14"/>
    <n v="354.27343699999983"/>
    <s v=""/>
    <n v="354.27343699999983"/>
    <s v=""/>
    <n v="1"/>
  </r>
  <r>
    <x v="15"/>
    <n v="389.44335900000078"/>
    <s v=""/>
    <n v="389.44335900000078"/>
    <s v=""/>
    <n v="1"/>
  </r>
  <r>
    <x v="16"/>
    <n v="658.265625"/>
    <s v=""/>
    <n v="658.265625"/>
    <s v=""/>
    <n v="1"/>
  </r>
  <r>
    <x v="17"/>
    <n v="1019.8535159999992"/>
    <s v=""/>
    <n v="1019.8535159999992"/>
    <s v=""/>
    <n v="1"/>
  </r>
  <r>
    <x v="18"/>
    <n v="1100.984375"/>
    <s v=""/>
    <n v="1100.984375"/>
    <s v=""/>
    <n v="1"/>
  </r>
  <r>
    <x v="19"/>
    <n v="588.0371090000026"/>
    <s v=""/>
    <n v="588.0371090000026"/>
    <s v=""/>
    <n v="1"/>
  </r>
  <r>
    <x v="20"/>
    <n v="251.48535099999935"/>
    <s v=""/>
    <n v="251.48535099999935"/>
    <s v=""/>
    <n v="1"/>
  </r>
  <r>
    <x v="21"/>
    <n v="61.66406299999835"/>
    <s v=""/>
    <n v="61.66406299999835"/>
    <s v=""/>
    <n v="1"/>
  </r>
  <r>
    <x v="22"/>
    <n v="119.92285199999969"/>
    <s v=""/>
    <n v="119.92285199999969"/>
    <s v=""/>
    <n v="1"/>
  </r>
  <r>
    <x v="23"/>
    <n v="153.96093700000165"/>
    <s v=""/>
    <n v="153.96093700000165"/>
    <s v=""/>
    <n v="1"/>
  </r>
  <r>
    <x v="0"/>
    <n v="251.55371099999866"/>
    <s v=""/>
    <n v="251.55371099999866"/>
    <s v=""/>
    <n v="1"/>
  </r>
  <r>
    <x v="1"/>
    <n v="225.89453199999843"/>
    <s v=""/>
    <n v="225.89453199999843"/>
    <s v=""/>
    <n v="1"/>
  </r>
  <r>
    <x v="2"/>
    <n v="222.16308600000048"/>
    <s v=""/>
    <n v="222.16308600000048"/>
    <s v=""/>
    <n v="1"/>
  </r>
  <r>
    <x v="3"/>
    <n v="209.4433599999993"/>
    <s v=""/>
    <n v="209.4433599999993"/>
    <s v=""/>
    <n v="1"/>
  </r>
  <r>
    <x v="4"/>
    <n v="164.11425800000143"/>
    <s v=""/>
    <n v="164.11425800000143"/>
    <s v=""/>
    <n v="1"/>
  </r>
  <r>
    <x v="5"/>
    <n v="87.748046999999133"/>
    <s v=""/>
    <n v="87.748046999999133"/>
    <s v=""/>
    <n v="1"/>
  </r>
  <r>
    <x v="6"/>
    <n v="54.568359000000783"/>
    <s v=""/>
    <n v="54.568359000000783"/>
    <s v=""/>
    <n v="1"/>
  </r>
  <r>
    <x v="7"/>
    <n v="11.546875"/>
    <s v=""/>
    <n v="11.546875"/>
    <s v=""/>
    <n v="1"/>
  </r>
  <r>
    <x v="8"/>
    <n v="-194.5410150000007"/>
    <n v="-194.5410150000007"/>
    <s v=""/>
    <n v="1"/>
    <s v=""/>
  </r>
  <r>
    <x v="9"/>
    <n v="-368.5722650000007"/>
    <n v="-368.5722650000007"/>
    <s v=""/>
    <n v="1"/>
    <s v=""/>
  </r>
  <r>
    <x v="10"/>
    <n v="-629.05175799999961"/>
    <n v="-629.05175799999961"/>
    <s v=""/>
    <n v="1"/>
    <s v=""/>
  </r>
  <r>
    <x v="11"/>
    <n v="-918.65527400000065"/>
    <n v="-918.65527400000065"/>
    <s v=""/>
    <n v="1"/>
    <s v=""/>
  </r>
  <r>
    <x v="12"/>
    <n v="-891.33593800000017"/>
    <n v="-891.33593800000017"/>
    <s v=""/>
    <n v="1"/>
    <s v=""/>
  </r>
  <r>
    <x v="13"/>
    <n v="-379.88085900000078"/>
    <n v="-379.88085900000078"/>
    <s v=""/>
    <n v="1"/>
    <s v=""/>
  </r>
  <r>
    <x v="14"/>
    <n v="299.33496099999866"/>
    <s v=""/>
    <n v="299.33496099999866"/>
    <s v=""/>
    <n v="1"/>
  </r>
  <r>
    <x v="15"/>
    <n v="645.8339849999993"/>
    <s v=""/>
    <n v="645.8339849999993"/>
    <s v=""/>
    <n v="1"/>
  </r>
  <r>
    <x v="16"/>
    <n v="917.29785199999969"/>
    <s v=""/>
    <n v="917.29785199999969"/>
    <s v=""/>
    <n v="1"/>
  </r>
  <r>
    <x v="17"/>
    <n v="1143.796875"/>
    <s v=""/>
    <n v="1143.796875"/>
    <s v=""/>
    <n v="1"/>
  </r>
  <r>
    <x v="18"/>
    <n v="1138.3857420000022"/>
    <s v=""/>
    <n v="1138.3857420000022"/>
    <s v=""/>
    <n v="1"/>
  </r>
  <r>
    <x v="19"/>
    <n v="576.50097699999969"/>
    <s v=""/>
    <n v="576.50097699999969"/>
    <s v=""/>
    <n v="1"/>
  </r>
  <r>
    <x v="20"/>
    <n v="160.33984400000008"/>
    <s v=""/>
    <n v="160.33984400000008"/>
    <s v=""/>
    <n v="1"/>
  </r>
  <r>
    <x v="21"/>
    <n v="-123.03515599999992"/>
    <n v="-123.03515599999992"/>
    <s v=""/>
    <n v="1"/>
    <s v=""/>
  </r>
  <r>
    <x v="22"/>
    <n v="-243.76269499999944"/>
    <n v="-243.76269499999944"/>
    <s v=""/>
    <n v="1"/>
    <s v=""/>
  </r>
  <r>
    <x v="23"/>
    <n v="-166.31836000000112"/>
    <n v="-166.31836000000112"/>
    <s v=""/>
    <n v="1"/>
    <s v=""/>
  </r>
  <r>
    <x v="0"/>
    <n v="778.71679700000095"/>
    <s v=""/>
    <n v="778.71679700000095"/>
    <s v=""/>
    <n v="1"/>
  </r>
  <r>
    <x v="1"/>
    <n v="841.70410199999969"/>
    <s v=""/>
    <n v="841.70410199999969"/>
    <s v=""/>
    <n v="1"/>
  </r>
  <r>
    <x v="2"/>
    <n v="977.88378899999952"/>
    <s v=""/>
    <n v="977.88378899999952"/>
    <s v=""/>
    <n v="1"/>
  </r>
  <r>
    <x v="3"/>
    <n v="789.29394599999978"/>
    <s v=""/>
    <n v="789.29394599999978"/>
    <s v=""/>
    <n v="1"/>
  </r>
  <r>
    <x v="4"/>
    <n v="598.64648399999896"/>
    <s v=""/>
    <n v="598.64648399999896"/>
    <s v=""/>
    <n v="1"/>
  </r>
  <r>
    <x v="5"/>
    <n v="384.15722699999969"/>
    <s v=""/>
    <n v="384.15722699999969"/>
    <s v=""/>
    <n v="1"/>
  </r>
  <r>
    <x v="6"/>
    <n v="134.21093800000017"/>
    <s v=""/>
    <n v="134.21093800000017"/>
    <s v=""/>
    <n v="1"/>
  </r>
  <r>
    <x v="7"/>
    <n v="-17.236328000000867"/>
    <n v="-17.236328000000867"/>
    <s v=""/>
    <n v="1"/>
    <s v=""/>
  </r>
  <r>
    <x v="8"/>
    <n v="-117.203125"/>
    <n v="-117.203125"/>
    <s v=""/>
    <n v="1"/>
    <s v=""/>
  </r>
  <r>
    <x v="9"/>
    <n v="-316.36328099999992"/>
    <n v="-316.36328099999992"/>
    <s v=""/>
    <n v="1"/>
    <s v=""/>
  </r>
  <r>
    <x v="10"/>
    <n v="-401.18066399999952"/>
    <n v="-401.18066399999952"/>
    <s v=""/>
    <n v="1"/>
    <s v=""/>
  </r>
  <r>
    <x v="11"/>
    <n v="-395.12011699999857"/>
    <n v="-395.12011699999857"/>
    <s v=""/>
    <n v="1"/>
    <s v=""/>
  </r>
  <r>
    <x v="12"/>
    <n v="-255.30273400000078"/>
    <n v="-255.30273400000078"/>
    <s v=""/>
    <n v="1"/>
    <s v=""/>
  </r>
  <r>
    <x v="13"/>
    <n v="-270.3242190000019"/>
    <n v="-270.3242190000019"/>
    <s v=""/>
    <n v="1"/>
    <s v=""/>
  </r>
  <r>
    <x v="14"/>
    <n v="-478.1679690000019"/>
    <n v="-478.1679690000019"/>
    <s v=""/>
    <n v="1"/>
    <s v=""/>
  </r>
  <r>
    <x v="15"/>
    <n v="-509.45898499999748"/>
    <n v="-509.45898499999748"/>
    <s v=""/>
    <n v="1"/>
    <s v=""/>
  </r>
  <r>
    <x v="16"/>
    <n v="-619.8554690000019"/>
    <n v="-619.8554690000019"/>
    <s v=""/>
    <n v="1"/>
    <s v=""/>
  </r>
  <r>
    <x v="17"/>
    <n v="-464.98046899999827"/>
    <n v="-464.98046899999827"/>
    <s v=""/>
    <n v="1"/>
    <s v=""/>
  </r>
  <r>
    <x v="18"/>
    <n v="-249.17773400000078"/>
    <n v="-249.17773400000078"/>
    <s v=""/>
    <n v="1"/>
    <s v=""/>
  </r>
  <r>
    <x v="19"/>
    <n v="-655.90820299999905"/>
    <n v="-655.90820299999905"/>
    <s v=""/>
    <n v="1"/>
    <s v=""/>
  </r>
  <r>
    <x v="20"/>
    <n v="-878.03027399999883"/>
    <n v="-878.03027399999883"/>
    <s v=""/>
    <n v="1"/>
    <s v=""/>
  </r>
  <r>
    <x v="21"/>
    <n v="-974.96972599999935"/>
    <n v="-974.96972599999935"/>
    <s v=""/>
    <n v="1"/>
    <s v=""/>
  </r>
  <r>
    <x v="22"/>
    <n v="-973.76269599999978"/>
    <n v="-973.76269599999978"/>
    <s v=""/>
    <n v="1"/>
    <s v=""/>
  </r>
  <r>
    <x v="23"/>
    <n v="-709.82324300000073"/>
    <n v="-709.82324300000073"/>
    <s v=""/>
    <n v="1"/>
    <s v=""/>
  </r>
  <r>
    <x v="0"/>
    <n v="-274.78808599999866"/>
    <n v="-274.78808599999866"/>
    <s v=""/>
    <n v="1"/>
    <s v=""/>
  </r>
  <r>
    <x v="1"/>
    <n v="-168.77636699999857"/>
    <n v="-168.77636699999857"/>
    <s v=""/>
    <n v="1"/>
    <s v=""/>
  </r>
  <r>
    <x v="2"/>
    <n v="-37.08886800000073"/>
    <n v="-37.08886800000073"/>
    <s v=""/>
    <n v="1"/>
    <s v=""/>
  </r>
  <r>
    <x v="3"/>
    <n v="123.63378899999952"/>
    <s v=""/>
    <n v="123.63378899999952"/>
    <s v=""/>
    <n v="1"/>
  </r>
  <r>
    <x v="4"/>
    <n v="234.97265630000038"/>
    <s v=""/>
    <n v="234.97265630000038"/>
    <s v=""/>
    <n v="1"/>
  </r>
  <r>
    <x v="5"/>
    <n v="280.4609375"/>
    <s v=""/>
    <n v="280.4609375"/>
    <s v=""/>
    <n v="1"/>
  </r>
  <r>
    <x v="6"/>
    <n v="302.88867200000095"/>
    <s v=""/>
    <n v="302.88867200000095"/>
    <s v=""/>
    <n v="1"/>
  </r>
  <r>
    <x v="7"/>
    <n v="379.73144599999978"/>
    <s v=""/>
    <n v="379.73144599999978"/>
    <s v=""/>
    <n v="1"/>
  </r>
  <r>
    <x v="8"/>
    <n v="377.99218699999983"/>
    <s v=""/>
    <n v="377.99218699999983"/>
    <s v=""/>
    <n v="1"/>
  </r>
  <r>
    <x v="9"/>
    <n v="303.23046900000008"/>
    <s v=""/>
    <n v="303.23046900000008"/>
    <s v=""/>
    <n v="1"/>
  </r>
  <r>
    <x v="10"/>
    <n v="555.58886700000039"/>
    <s v=""/>
    <n v="555.58886700000039"/>
    <s v=""/>
    <n v="1"/>
  </r>
  <r>
    <x v="11"/>
    <n v="837.76757800000087"/>
    <s v=""/>
    <n v="837.76757800000087"/>
    <s v=""/>
    <n v="1"/>
  </r>
  <r>
    <x v="12"/>
    <n v="1113.8310549999987"/>
    <s v=""/>
    <n v="1113.8310549999987"/>
    <s v=""/>
    <n v="1"/>
  </r>
  <r>
    <x v="13"/>
    <n v="1305.53125"/>
    <s v=""/>
    <n v="1305.53125"/>
    <s v=""/>
    <n v="1"/>
  </r>
  <r>
    <x v="14"/>
    <n v="1314.7783199999994"/>
    <s v=""/>
    <n v="1314.7783199999994"/>
    <s v=""/>
    <n v="1"/>
  </r>
  <r>
    <x v="15"/>
    <n v="1271.859375"/>
    <s v=""/>
    <n v="1271.859375"/>
    <s v=""/>
    <n v="1"/>
  </r>
  <r>
    <x v="16"/>
    <n v="1087.3300780000009"/>
    <s v=""/>
    <n v="1087.3300780000009"/>
    <s v=""/>
    <n v="1"/>
  </r>
  <r>
    <x v="17"/>
    <n v="942.34863300000143"/>
    <s v=""/>
    <n v="942.34863300000143"/>
    <s v=""/>
    <n v="1"/>
  </r>
  <r>
    <x v="18"/>
    <n v="856.89355400000022"/>
    <s v=""/>
    <n v="856.89355400000022"/>
    <s v=""/>
    <n v="1"/>
  </r>
  <r>
    <x v="19"/>
    <n v="550.44140599999992"/>
    <s v=""/>
    <n v="550.44140599999992"/>
    <s v=""/>
    <n v="1"/>
  </r>
  <r>
    <x v="20"/>
    <n v="460.44433600000048"/>
    <s v=""/>
    <n v="460.44433600000048"/>
    <s v=""/>
    <n v="1"/>
  </r>
  <r>
    <x v="21"/>
    <n v="380.02929699999913"/>
    <s v=""/>
    <n v="380.02929699999913"/>
    <s v=""/>
    <n v="1"/>
  </r>
  <r>
    <x v="22"/>
    <n v="386.70703099999992"/>
    <s v=""/>
    <n v="386.70703099999992"/>
    <s v=""/>
    <n v="1"/>
  </r>
  <r>
    <x v="23"/>
    <n v="425.16015599999992"/>
    <s v=""/>
    <n v="425.16015599999992"/>
    <s v=""/>
    <n v="1"/>
  </r>
  <r>
    <x v="0"/>
    <n v="582.6220699000005"/>
    <s v=""/>
    <n v="582.6220699000005"/>
    <s v=""/>
    <n v="1"/>
  </r>
  <r>
    <x v="1"/>
    <n v="416.87597660000029"/>
    <s v=""/>
    <n v="416.87597660000029"/>
    <s v=""/>
    <n v="1"/>
  </r>
  <r>
    <x v="2"/>
    <n v="365.53027339999971"/>
    <s v=""/>
    <n v="365.53027339999971"/>
    <s v=""/>
    <n v="1"/>
  </r>
  <r>
    <x v="3"/>
    <n v="311.55566410000029"/>
    <s v=""/>
    <n v="311.55566410000029"/>
    <s v=""/>
    <n v="1"/>
  </r>
  <r>
    <x v="4"/>
    <n v="300.2060547000001"/>
    <s v=""/>
    <n v="300.2060547000001"/>
    <s v=""/>
    <n v="1"/>
  </r>
  <r>
    <x v="5"/>
    <n v="295.1611327999999"/>
    <s v=""/>
    <n v="295.1611327999999"/>
    <s v=""/>
    <n v="1"/>
  </r>
  <r>
    <x v="6"/>
    <n v="226.21191400000134"/>
    <s v=""/>
    <n v="226.21191400000134"/>
    <s v=""/>
    <n v="1"/>
  </r>
  <r>
    <x v="7"/>
    <n v="236.43359299999975"/>
    <s v=""/>
    <n v="236.43359299999975"/>
    <s v=""/>
    <n v="1"/>
  </r>
  <r>
    <x v="8"/>
    <n v="82.079101000001174"/>
    <s v=""/>
    <n v="82.079101000001174"/>
    <s v=""/>
    <n v="1"/>
  </r>
  <r>
    <x v="9"/>
    <n v="-91.875976999999693"/>
    <n v="-91.875976999999693"/>
    <s v=""/>
    <n v="1"/>
    <s v=""/>
  </r>
  <r>
    <x v="10"/>
    <n v="-71.828125"/>
    <n v="-71.828125"/>
    <s v=""/>
    <n v="1"/>
    <s v=""/>
  </r>
  <r>
    <x v="11"/>
    <n v="-37.091796999999133"/>
    <n v="-37.091796999999133"/>
    <s v=""/>
    <n v="1"/>
    <s v=""/>
  </r>
  <r>
    <x v="12"/>
    <n v="143.87109400000008"/>
    <s v=""/>
    <n v="143.87109400000008"/>
    <s v=""/>
    <n v="1"/>
  </r>
  <r>
    <x v="13"/>
    <n v="283.96777300000031"/>
    <s v=""/>
    <n v="283.96777300000031"/>
    <s v=""/>
    <n v="1"/>
  </r>
  <r>
    <x v="14"/>
    <n v="313.66210900000078"/>
    <s v=""/>
    <n v="313.66210900000078"/>
    <s v=""/>
    <n v="1"/>
  </r>
  <r>
    <x v="15"/>
    <n v="380.0625"/>
    <s v=""/>
    <n v="380.0625"/>
    <s v=""/>
    <n v="1"/>
  </r>
  <r>
    <x v="16"/>
    <n v="257.88769499999944"/>
    <s v=""/>
    <n v="257.88769499999944"/>
    <s v=""/>
    <n v="1"/>
  </r>
  <r>
    <x v="17"/>
    <n v="229.75585899999896"/>
    <s v=""/>
    <n v="229.75585899999896"/>
    <s v=""/>
    <n v="1"/>
  </r>
  <r>
    <x v="18"/>
    <n v="366.84472699999969"/>
    <s v=""/>
    <n v="366.84472699999969"/>
    <s v=""/>
    <n v="1"/>
  </r>
  <r>
    <x v="19"/>
    <n v="162.37890599999992"/>
    <s v=""/>
    <n v="162.37890599999992"/>
    <s v=""/>
    <n v="1"/>
  </r>
  <r>
    <x v="20"/>
    <n v="63.331054999998742"/>
    <s v=""/>
    <n v="63.331054999998742"/>
    <s v=""/>
    <n v="1"/>
  </r>
  <r>
    <x v="21"/>
    <n v="-154.52246099999866"/>
    <n v="-154.52246099999866"/>
    <s v=""/>
    <n v="1"/>
    <s v=""/>
  </r>
  <r>
    <x v="22"/>
    <n v="-271.63281299999835"/>
    <n v="-271.63281299999835"/>
    <s v=""/>
    <n v="1"/>
    <s v=""/>
  </r>
  <r>
    <x v="23"/>
    <n v="-327.86621100000048"/>
    <n v="-327.86621100000048"/>
    <s v=""/>
    <n v="1"/>
    <s v=""/>
  </r>
  <r>
    <x v="0"/>
    <n v="296.94433599999866"/>
    <s v=""/>
    <n v="296.94433599999866"/>
    <s v=""/>
    <n v="1"/>
  </r>
  <r>
    <x v="1"/>
    <n v="284.0625"/>
    <s v=""/>
    <n v="284.0625"/>
    <s v=""/>
    <n v="1"/>
  </r>
  <r>
    <x v="2"/>
    <n v="337.33593800000017"/>
    <s v=""/>
    <n v="337.33593800000017"/>
    <s v=""/>
    <n v="1"/>
  </r>
  <r>
    <x v="3"/>
    <n v="61.624023000000307"/>
    <s v=""/>
    <n v="61.624023000000307"/>
    <s v=""/>
    <n v="1"/>
  </r>
  <r>
    <x v="4"/>
    <n v="-111.88085900000078"/>
    <n v="-111.88085900000078"/>
    <s v=""/>
    <n v="1"/>
    <s v=""/>
  </r>
  <r>
    <x v="5"/>
    <n v="-267.21582099999978"/>
    <n v="-267.21582099999978"/>
    <s v=""/>
    <n v="1"/>
    <s v=""/>
  </r>
  <r>
    <x v="6"/>
    <n v="-359.52050799999961"/>
    <n v="-359.52050799999961"/>
    <s v=""/>
    <n v="1"/>
    <s v=""/>
  </r>
  <r>
    <x v="7"/>
    <n v="-392.17285100000117"/>
    <n v="-392.17285100000117"/>
    <s v=""/>
    <n v="1"/>
    <s v=""/>
  </r>
  <r>
    <x v="8"/>
    <n v="-523.12793000000056"/>
    <n v="-523.12793000000056"/>
    <s v=""/>
    <n v="1"/>
    <s v=""/>
  </r>
  <r>
    <x v="9"/>
    <n v="-720.72070300000087"/>
    <n v="-720.72070300000087"/>
    <s v=""/>
    <n v="1"/>
    <s v=""/>
  </r>
  <r>
    <x v="10"/>
    <n v="-1053.4716799999987"/>
    <n v="-1053.4716799999987"/>
    <s v=""/>
    <n v="1"/>
    <s v=""/>
  </r>
  <r>
    <x v="11"/>
    <n v="-1345.0449219999991"/>
    <n v="-1345.0449219999991"/>
    <s v=""/>
    <n v="1"/>
    <s v=""/>
  </r>
  <r>
    <x v="12"/>
    <n v="-1130.2841800000006"/>
    <n v="-1130.2841800000006"/>
    <s v=""/>
    <n v="1"/>
    <s v=""/>
  </r>
  <r>
    <x v="13"/>
    <n v="-911.91699200000039"/>
    <n v="-911.91699200000039"/>
    <s v=""/>
    <n v="1"/>
    <s v=""/>
  </r>
  <r>
    <x v="14"/>
    <n v="-706.45898499999748"/>
    <n v="-706.45898499999748"/>
    <s v=""/>
    <n v="1"/>
    <s v=""/>
  </r>
  <r>
    <x v="15"/>
    <n v="-451.94726500000252"/>
    <n v="-451.94726500000252"/>
    <s v=""/>
    <n v="1"/>
    <s v=""/>
  </r>
  <r>
    <x v="16"/>
    <n v="-256.26367200000095"/>
    <n v="-256.26367200000095"/>
    <s v=""/>
    <n v="1"/>
    <s v=""/>
  </r>
  <r>
    <x v="17"/>
    <n v="36.685547000000952"/>
    <s v=""/>
    <n v="36.685547000000952"/>
    <s v=""/>
    <n v="1"/>
  </r>
  <r>
    <x v="18"/>
    <n v="505.12304700000095"/>
    <s v=""/>
    <n v="505.12304700000095"/>
    <s v=""/>
    <n v="1"/>
  </r>
  <r>
    <x v="19"/>
    <n v="77.425781000001734"/>
    <s v=""/>
    <n v="77.425781000001734"/>
    <s v=""/>
    <n v="1"/>
  </r>
  <r>
    <x v="20"/>
    <n v="-273.97851600000104"/>
    <n v="-273.97851600000104"/>
    <s v=""/>
    <n v="1"/>
    <s v=""/>
  </r>
  <r>
    <x v="21"/>
    <n v="-651.41699199999857"/>
    <n v="-651.41699199999857"/>
    <s v=""/>
    <n v="1"/>
    <s v=""/>
  </r>
  <r>
    <x v="22"/>
    <n v="-816.71875"/>
    <n v="-816.71875"/>
    <s v=""/>
    <n v="1"/>
    <s v=""/>
  </r>
  <r>
    <x v="23"/>
    <n v="-897.89257800000087"/>
    <n v="-897.89257800000087"/>
    <s v=""/>
    <n v="1"/>
    <s v=""/>
  </r>
  <r>
    <x v="0"/>
    <n v="-46.459961000000476"/>
    <n v="-46.459961000000476"/>
    <s v=""/>
    <n v="1"/>
    <s v=""/>
  </r>
  <r>
    <x v="1"/>
    <n v="129.92089800000031"/>
    <s v=""/>
    <n v="129.92089800000031"/>
    <s v=""/>
    <n v="1"/>
  </r>
  <r>
    <x v="2"/>
    <n v="297.54101600000104"/>
    <s v=""/>
    <n v="297.54101600000104"/>
    <s v=""/>
    <n v="1"/>
  </r>
  <r>
    <x v="3"/>
    <n v="289.6875"/>
    <s v=""/>
    <n v="289.6875"/>
    <s v=""/>
    <n v="1"/>
  </r>
  <r>
    <x v="4"/>
    <n v="186.04980400000022"/>
    <s v=""/>
    <n v="186.04980400000022"/>
    <s v=""/>
    <n v="1"/>
  </r>
  <r>
    <x v="5"/>
    <n v="111.93359400000008"/>
    <s v=""/>
    <n v="111.93359400000008"/>
    <s v=""/>
    <n v="1"/>
  </r>
  <r>
    <x v="6"/>
    <n v="245.47558599999866"/>
    <s v=""/>
    <n v="245.47558599999866"/>
    <s v=""/>
    <n v="1"/>
  </r>
  <r>
    <x v="7"/>
    <n v="430.42871100000048"/>
    <s v=""/>
    <n v="430.42871100000048"/>
    <s v=""/>
    <n v="1"/>
  </r>
  <r>
    <x v="8"/>
    <n v="742.74706999999944"/>
    <s v=""/>
    <n v="742.74706999999944"/>
    <s v=""/>
    <n v="1"/>
  </r>
  <r>
    <x v="9"/>
    <n v="928.11328099999992"/>
    <s v=""/>
    <n v="928.11328099999992"/>
    <s v=""/>
    <n v="1"/>
  </r>
  <r>
    <x v="10"/>
    <n v="1386.513672000001"/>
    <s v=""/>
    <n v="1386.513672000001"/>
    <s v=""/>
    <n v="1"/>
  </r>
  <r>
    <x v="11"/>
    <n v="1708.0839849999993"/>
    <s v=""/>
    <n v="1708.0839849999993"/>
    <s v=""/>
    <n v="1"/>
  </r>
  <r>
    <x v="12"/>
    <n v="1979.2353509999994"/>
    <s v=""/>
    <n v="1979.2353509999994"/>
    <s v=""/>
    <n v="1"/>
  </r>
  <r>
    <x v="13"/>
    <n v="2260.375"/>
    <s v=""/>
    <n v="2260.375"/>
    <s v=""/>
    <n v="1"/>
  </r>
  <r>
    <x v="14"/>
    <n v="2531.9072269999997"/>
    <s v=""/>
    <n v="2531.9072269999997"/>
    <s v=""/>
    <n v="1"/>
  </r>
  <r>
    <x v="15"/>
    <n v="2638.751952999999"/>
    <s v=""/>
    <n v="2638.751952999999"/>
    <s v=""/>
    <n v="1"/>
  </r>
  <r>
    <x v="16"/>
    <n v="2477.9091790000002"/>
    <s v=""/>
    <n v="2477.9091790000002"/>
    <s v=""/>
    <n v="1"/>
  </r>
  <r>
    <x v="17"/>
    <n v="2273.8125"/>
    <s v=""/>
    <n v="2273.8125"/>
    <s v=""/>
    <n v="1"/>
  </r>
  <r>
    <x v="18"/>
    <n v="1820.3759769999997"/>
    <s v=""/>
    <n v="1820.3759769999997"/>
    <s v=""/>
    <n v="1"/>
  </r>
  <r>
    <x v="19"/>
    <n v="1407.8789059999999"/>
    <s v=""/>
    <n v="1407.8789059999999"/>
    <s v=""/>
    <n v="1"/>
  </r>
  <r>
    <x v="20"/>
    <n v="1133.6054690000001"/>
    <s v=""/>
    <n v="1133.6054690000001"/>
    <s v=""/>
    <n v="1"/>
  </r>
  <r>
    <x v="21"/>
    <n v="849.16308600000048"/>
    <s v=""/>
    <n v="849.16308600000048"/>
    <s v=""/>
    <n v="1"/>
  </r>
  <r>
    <x v="22"/>
    <n v="547.54785199999969"/>
    <s v=""/>
    <n v="547.54785199999969"/>
    <s v=""/>
    <n v="1"/>
  </r>
  <r>
    <x v="23"/>
    <n v="455.20507800000087"/>
    <s v=""/>
    <n v="455.20507800000087"/>
    <s v=""/>
    <n v="1"/>
  </r>
  <r>
    <x v="0"/>
    <n v="43.182616999998572"/>
    <s v=""/>
    <n v="43.182616999998572"/>
    <s v=""/>
    <n v="1"/>
  </r>
  <r>
    <x v="1"/>
    <n v="-124.2685547000001"/>
    <n v="-124.2685547000001"/>
    <s v=""/>
    <n v="1"/>
    <s v=""/>
  </r>
  <r>
    <x v="2"/>
    <n v="-238.8955077999999"/>
    <n v="-238.8955077999999"/>
    <s v=""/>
    <n v="1"/>
    <s v=""/>
  </r>
  <r>
    <x v="3"/>
    <n v="-289.7939452999999"/>
    <n v="-289.7939452999999"/>
    <s v=""/>
    <n v="1"/>
    <s v=""/>
  </r>
  <r>
    <x v="4"/>
    <n v="-309.63085929999943"/>
    <n v="-309.63085929999943"/>
    <s v=""/>
    <n v="1"/>
    <s v=""/>
  </r>
  <r>
    <x v="5"/>
    <n v="-200.66210940000019"/>
    <n v="-200.66210940000019"/>
    <s v=""/>
    <n v="1"/>
    <s v=""/>
  </r>
  <r>
    <x v="6"/>
    <n v="13.89843700000165"/>
    <s v=""/>
    <n v="13.89843700000165"/>
    <s v=""/>
    <n v="1"/>
  </r>
  <r>
    <x v="7"/>
    <n v="231.83984400000008"/>
    <s v=""/>
    <n v="231.83984400000008"/>
    <s v=""/>
    <n v="1"/>
  </r>
  <r>
    <x v="8"/>
    <n v="391.19140700000025"/>
    <s v=""/>
    <n v="391.19140700000025"/>
    <s v=""/>
    <n v="1"/>
  </r>
  <r>
    <x v="9"/>
    <n v="355.94140599999992"/>
    <s v=""/>
    <n v="355.94140599999992"/>
    <s v=""/>
    <n v="1"/>
  </r>
  <r>
    <x v="10"/>
    <n v="460.75878899999952"/>
    <s v=""/>
    <n v="460.75878899999952"/>
    <s v=""/>
    <n v="1"/>
  </r>
  <r>
    <x v="11"/>
    <n v="438.49706999999944"/>
    <s v=""/>
    <n v="438.49706999999944"/>
    <s v=""/>
    <n v="1"/>
  </r>
  <r>
    <x v="12"/>
    <n v="312.86035100000117"/>
    <s v=""/>
    <n v="312.86035100000117"/>
    <s v=""/>
    <n v="1"/>
  </r>
  <r>
    <x v="13"/>
    <n v="263.84472699999969"/>
    <s v=""/>
    <n v="263.84472699999969"/>
    <s v=""/>
    <n v="1"/>
  </r>
  <r>
    <x v="14"/>
    <n v="120.70996099999866"/>
    <s v=""/>
    <n v="120.70996099999866"/>
    <s v=""/>
    <n v="1"/>
  </r>
  <r>
    <x v="15"/>
    <n v="-27.440430000000561"/>
    <n v="-27.440430000000561"/>
    <s v=""/>
    <n v="1"/>
    <s v=""/>
  </r>
  <r>
    <x v="16"/>
    <n v="-270.62793000000056"/>
    <n v="-270.62793000000056"/>
    <s v=""/>
    <n v="1"/>
    <s v=""/>
  </r>
  <r>
    <x v="17"/>
    <n v="-206.36328199999843"/>
    <n v="-206.36328199999843"/>
    <s v=""/>
    <n v="1"/>
    <s v=""/>
  </r>
  <r>
    <x v="18"/>
    <n v="-102.8535150000007"/>
    <n v="-102.8535150000007"/>
    <s v=""/>
    <n v="1"/>
    <s v=""/>
  </r>
  <r>
    <x v="19"/>
    <n v="-128.78906300000017"/>
    <n v="-128.78906300000017"/>
    <s v=""/>
    <n v="1"/>
    <s v=""/>
  </r>
  <r>
    <x v="20"/>
    <n v="-74.498047000000952"/>
    <n v="-74.498047000000952"/>
    <s v=""/>
    <n v="1"/>
    <s v=""/>
  </r>
  <r>
    <x v="21"/>
    <n v="-128.91796799999975"/>
    <n v="-128.91796799999975"/>
    <s v=""/>
    <n v="1"/>
    <s v=""/>
  </r>
  <r>
    <x v="22"/>
    <n v="-19.160155999999915"/>
    <n v="-19.160155999999915"/>
    <s v=""/>
    <n v="1"/>
    <s v=""/>
  </r>
  <r>
    <x v="23"/>
    <n v="46.671875"/>
    <s v=""/>
    <n v="46.671875"/>
    <s v=""/>
    <n v="1"/>
  </r>
  <r>
    <x v="0"/>
    <n v="821.06445279999934"/>
    <s v=""/>
    <n v="821.06445279999934"/>
    <s v=""/>
    <n v="1"/>
  </r>
  <r>
    <x v="1"/>
    <n v="915.05175790000067"/>
    <s v=""/>
    <n v="915.05175790000067"/>
    <s v=""/>
    <n v="1"/>
  </r>
  <r>
    <x v="2"/>
    <n v="1152.1777342999994"/>
    <s v=""/>
    <n v="1152.1777342999994"/>
    <s v=""/>
    <n v="1"/>
  </r>
  <r>
    <x v="3"/>
    <n v="1292.2119141000003"/>
    <s v=""/>
    <n v="1292.2119141000003"/>
    <s v=""/>
    <n v="1"/>
  </r>
  <r>
    <x v="4"/>
    <n v="1614.9101561999996"/>
    <s v=""/>
    <n v="1614.9101561999996"/>
    <s v=""/>
    <n v="1"/>
  </r>
  <r>
    <x v="5"/>
    <n v="2210.2666018999989"/>
    <s v=""/>
    <n v="2210.2666018999989"/>
    <s v=""/>
    <n v="1"/>
  </r>
  <r>
    <x v="6"/>
    <n v="3133.876952999999"/>
    <s v=""/>
    <n v="3133.876952999999"/>
    <s v=""/>
    <n v="1"/>
  </r>
  <r>
    <x v="7"/>
    <n v="3618.2216800000006"/>
    <s v=""/>
    <n v="3618.2216800000006"/>
    <s v=""/>
    <n v="1"/>
  </r>
  <r>
    <x v="8"/>
    <n v="3134.8310540000002"/>
    <s v=""/>
    <n v="3134.8310540000002"/>
    <s v=""/>
    <n v="1"/>
  </r>
  <r>
    <x v="9"/>
    <n v="2548.9814449999994"/>
    <s v=""/>
    <n v="2548.9814449999994"/>
    <s v=""/>
    <n v="1"/>
  </r>
  <r>
    <x v="10"/>
    <n v="2436.6337890000013"/>
    <s v=""/>
    <n v="2436.6337890000013"/>
    <s v=""/>
    <n v="1"/>
  </r>
  <r>
    <x v="11"/>
    <n v="2222.4355469999991"/>
    <s v=""/>
    <n v="2222.4355469999991"/>
    <s v=""/>
    <n v="1"/>
  </r>
  <r>
    <x v="12"/>
    <n v="2029.7353510000012"/>
    <s v=""/>
    <n v="2029.7353510000012"/>
    <s v=""/>
    <n v="1"/>
  </r>
  <r>
    <x v="13"/>
    <n v="1835.1806639999995"/>
    <s v=""/>
    <n v="1835.1806639999995"/>
    <s v=""/>
    <n v="1"/>
  </r>
  <r>
    <x v="14"/>
    <n v="1812.3525389999995"/>
    <s v=""/>
    <n v="1812.3525389999995"/>
    <s v=""/>
    <n v="1"/>
  </r>
  <r>
    <x v="15"/>
    <n v="1871.7744139999995"/>
    <s v=""/>
    <n v="1871.7744139999995"/>
    <s v=""/>
    <n v="1"/>
  </r>
  <r>
    <x v="16"/>
    <n v="2054.6816409999992"/>
    <s v=""/>
    <n v="2054.6816409999992"/>
    <s v=""/>
    <n v="1"/>
  </r>
  <r>
    <x v="17"/>
    <n v="2233.0810540000002"/>
    <s v=""/>
    <n v="2233.0810540000002"/>
    <s v=""/>
    <n v="1"/>
  </r>
  <r>
    <x v="18"/>
    <n v="2053.0068359999987"/>
    <s v=""/>
    <n v="2053.0068359999987"/>
    <s v=""/>
    <n v="1"/>
  </r>
  <r>
    <x v="19"/>
    <n v="2014.6708989999988"/>
    <s v=""/>
    <n v="2014.6708989999988"/>
    <s v=""/>
    <n v="1"/>
  </r>
  <r>
    <x v="20"/>
    <n v="2156.2636719999991"/>
    <s v=""/>
    <n v="2156.2636719999991"/>
    <s v=""/>
    <n v="1"/>
  </r>
  <r>
    <x v="21"/>
    <n v="2123.7353510000012"/>
    <s v=""/>
    <n v="2123.7353510000012"/>
    <s v=""/>
    <n v="1"/>
  </r>
  <r>
    <x v="22"/>
    <n v="2188.8544929999989"/>
    <s v=""/>
    <n v="2188.8544929999989"/>
    <s v=""/>
    <n v="1"/>
  </r>
  <r>
    <x v="23"/>
    <n v="2305.0068362999991"/>
    <s v=""/>
    <n v="2305.0068362999991"/>
    <s v=""/>
    <n v="1"/>
  </r>
  <r>
    <x v="0"/>
    <n v="1599.3222655999998"/>
    <s v=""/>
    <n v="1599.3222655999998"/>
    <s v=""/>
    <n v="1"/>
  </r>
  <r>
    <x v="1"/>
    <n v="1825.8916018999989"/>
    <s v=""/>
    <n v="1825.8916018999989"/>
    <s v=""/>
    <n v="1"/>
  </r>
  <r>
    <x v="2"/>
    <n v="2091.3496090000008"/>
    <s v=""/>
    <n v="2091.3496090000008"/>
    <s v=""/>
    <n v="1"/>
  </r>
  <r>
    <x v="3"/>
    <n v="2202.5263675000006"/>
    <s v=""/>
    <n v="2202.5263675000006"/>
    <s v=""/>
    <n v="1"/>
  </r>
  <r>
    <x v="4"/>
    <n v="2350.3798831999993"/>
    <s v=""/>
    <n v="2350.3798831999993"/>
    <s v=""/>
    <n v="1"/>
  </r>
  <r>
    <x v="5"/>
    <n v="2488.8554680000016"/>
    <s v=""/>
    <n v="2488.8554680000016"/>
    <s v=""/>
    <n v="1"/>
  </r>
  <r>
    <x v="6"/>
    <n v="2763.6650389999995"/>
    <s v=""/>
    <n v="2763.6650389999995"/>
    <s v=""/>
    <n v="1"/>
  </r>
  <r>
    <x v="7"/>
    <n v="2639.4150389999995"/>
    <s v=""/>
    <n v="2639.4150389999995"/>
    <s v=""/>
    <n v="1"/>
  </r>
  <r>
    <x v="8"/>
    <n v="2079.2753909999992"/>
    <s v=""/>
    <n v="2079.2753909999992"/>
    <s v=""/>
    <n v="1"/>
  </r>
  <r>
    <x v="9"/>
    <n v="1522.0361330000014"/>
    <s v=""/>
    <n v="1522.0361330000014"/>
    <s v=""/>
    <n v="1"/>
  </r>
  <r>
    <x v="10"/>
    <n v="1354.375"/>
    <s v=""/>
    <n v="1354.375"/>
    <s v=""/>
    <n v="1"/>
  </r>
  <r>
    <x v="11"/>
    <n v="1199.9726559999999"/>
    <s v=""/>
    <n v="1199.9726559999999"/>
    <s v=""/>
    <n v="1"/>
  </r>
  <r>
    <x v="12"/>
    <n v="1036.2695309999999"/>
    <s v=""/>
    <n v="1036.2695309999999"/>
    <s v=""/>
    <n v="1"/>
  </r>
  <r>
    <x v="13"/>
    <n v="804.17382800000087"/>
    <s v=""/>
    <n v="804.17382800000087"/>
    <s v=""/>
    <n v="1"/>
  </r>
  <r>
    <x v="14"/>
    <n v="822.85546900000008"/>
    <s v=""/>
    <n v="822.85546900000008"/>
    <s v=""/>
    <n v="1"/>
  </r>
  <r>
    <x v="15"/>
    <n v="872.30664100000104"/>
    <s v=""/>
    <n v="872.30664100000104"/>
    <s v=""/>
    <n v="1"/>
  </r>
  <r>
    <x v="16"/>
    <n v="858.93359400000008"/>
    <s v=""/>
    <n v="858.93359400000008"/>
    <s v=""/>
    <n v="1"/>
  </r>
  <r>
    <x v="17"/>
    <n v="632.73730400000022"/>
    <s v=""/>
    <n v="632.73730400000022"/>
    <s v=""/>
    <n v="1"/>
  </r>
  <r>
    <x v="18"/>
    <n v="305.57519599999978"/>
    <s v=""/>
    <n v="305.57519599999978"/>
    <s v=""/>
    <n v="1"/>
  </r>
  <r>
    <x v="19"/>
    <n v="38.34375"/>
    <s v=""/>
    <n v="38.34375"/>
    <s v=""/>
    <n v="1"/>
  </r>
  <r>
    <x v="20"/>
    <n v="73.858398999998826"/>
    <s v=""/>
    <n v="73.858398999998826"/>
    <s v=""/>
    <n v="1"/>
  </r>
  <r>
    <x v="21"/>
    <n v="43.833983999998964"/>
    <s v=""/>
    <n v="43.833983999998964"/>
    <s v=""/>
    <n v="1"/>
  </r>
  <r>
    <x v="22"/>
    <n v="103.14843800000017"/>
    <s v=""/>
    <n v="103.14843800000017"/>
    <s v=""/>
    <n v="1"/>
  </r>
  <r>
    <x v="23"/>
    <n v="89.005859699998837"/>
    <s v=""/>
    <n v="89.005859699998837"/>
    <s v=""/>
    <n v="1"/>
  </r>
  <r>
    <x v="0"/>
    <n v="-253.62792959999933"/>
    <n v="-253.62792959999933"/>
    <s v=""/>
    <n v="1"/>
    <s v=""/>
  </r>
  <r>
    <x v="1"/>
    <n v="-329.8154297000001"/>
    <n v="-329.8154297000001"/>
    <s v=""/>
    <n v="1"/>
    <s v=""/>
  </r>
  <r>
    <x v="2"/>
    <n v="-352.6328125"/>
    <n v="-352.6328125"/>
    <s v=""/>
    <n v="1"/>
    <s v=""/>
  </r>
  <r>
    <x v="3"/>
    <n v="-362.76660149999952"/>
    <n v="-362.76660149999952"/>
    <s v=""/>
    <n v="1"/>
    <s v=""/>
  </r>
  <r>
    <x v="4"/>
    <n v="-426.00097649999952"/>
    <n v="-426.00097649999952"/>
    <s v=""/>
    <n v="1"/>
    <s v=""/>
  </r>
  <r>
    <x v="5"/>
    <n v="-510.0888672000001"/>
    <n v="-510.0888672000001"/>
    <s v=""/>
    <n v="1"/>
    <s v=""/>
  </r>
  <r>
    <x v="6"/>
    <n v="-537.77832000000126"/>
    <n v="-537.77832000000126"/>
    <s v=""/>
    <n v="1"/>
    <s v=""/>
  </r>
  <r>
    <x v="7"/>
    <n v="-578.98535199999969"/>
    <n v="-578.98535199999969"/>
    <s v=""/>
    <n v="1"/>
    <s v=""/>
  </r>
  <r>
    <x v="8"/>
    <n v="-496.390625"/>
    <n v="-496.390625"/>
    <s v=""/>
    <n v="1"/>
    <s v=""/>
  </r>
  <r>
    <x v="9"/>
    <n v="-221.32617199999913"/>
    <n v="-221.32617199999913"/>
    <s v=""/>
    <n v="1"/>
    <s v=""/>
  </r>
  <r>
    <x v="10"/>
    <n v="183.44921799999975"/>
    <s v=""/>
    <n v="183.44921799999975"/>
    <s v=""/>
    <n v="1"/>
  </r>
  <r>
    <x v="11"/>
    <n v="490.4746099999993"/>
    <s v=""/>
    <n v="490.4746099999993"/>
    <s v=""/>
    <n v="1"/>
  </r>
  <r>
    <x v="12"/>
    <n v="771.49902300000031"/>
    <s v=""/>
    <n v="771.49902300000031"/>
    <s v=""/>
    <n v="1"/>
  </r>
  <r>
    <x v="13"/>
    <n v="994.11914099999922"/>
    <s v=""/>
    <n v="994.11914099999922"/>
    <s v=""/>
    <n v="1"/>
  </r>
  <r>
    <x v="14"/>
    <n v="1113.4433590000008"/>
    <s v=""/>
    <n v="1113.4433590000008"/>
    <s v=""/>
    <n v="1"/>
  </r>
  <r>
    <x v="15"/>
    <n v="1035.5566409999992"/>
    <s v=""/>
    <n v="1035.5566409999992"/>
    <s v=""/>
    <n v="1"/>
  </r>
  <r>
    <x v="16"/>
    <n v="816.29394499999944"/>
    <s v=""/>
    <n v="816.29394499999944"/>
    <s v=""/>
    <n v="1"/>
  </r>
  <r>
    <x v="17"/>
    <n v="501.33984400000008"/>
    <s v=""/>
    <n v="501.33984400000008"/>
    <s v=""/>
    <n v="1"/>
  </r>
  <r>
    <x v="18"/>
    <n v="340.51269599999978"/>
    <s v=""/>
    <n v="340.51269599999978"/>
    <s v=""/>
    <n v="1"/>
  </r>
  <r>
    <x v="19"/>
    <n v="274.86132800000087"/>
    <s v=""/>
    <n v="274.86132800000087"/>
    <s v=""/>
    <n v="1"/>
  </r>
  <r>
    <x v="20"/>
    <n v="186.60156300000017"/>
    <s v=""/>
    <n v="186.60156300000017"/>
    <s v=""/>
    <n v="1"/>
  </r>
  <r>
    <x v="21"/>
    <n v="99.289061999999831"/>
    <s v=""/>
    <n v="99.289061999999831"/>
    <s v=""/>
    <n v="1"/>
  </r>
  <r>
    <x v="22"/>
    <n v="121.30175799999961"/>
    <s v=""/>
    <n v="121.30175799999961"/>
    <s v=""/>
    <n v="1"/>
  </r>
  <r>
    <x v="23"/>
    <n v="158.12109400000008"/>
    <s v=""/>
    <n v="158.12109400000008"/>
    <s v=""/>
    <n v="1"/>
  </r>
  <r>
    <x v="0"/>
    <n v="-126.78027350000048"/>
    <n v="-126.78027350000048"/>
    <s v=""/>
    <n v="1"/>
    <s v=""/>
  </r>
  <r>
    <x v="1"/>
    <n v="-322.97460940000019"/>
    <n v="-322.97460940000019"/>
    <s v=""/>
    <n v="1"/>
    <s v=""/>
  </r>
  <r>
    <x v="2"/>
    <n v="-358.2578125"/>
    <n v="-358.2578125"/>
    <s v=""/>
    <n v="1"/>
    <s v=""/>
  </r>
  <r>
    <x v="3"/>
    <n v="-295.25390630000038"/>
    <n v="-295.25390630000038"/>
    <s v=""/>
    <n v="1"/>
    <s v=""/>
  </r>
  <r>
    <x v="4"/>
    <n v="-164.86035149999952"/>
    <n v="-164.86035149999952"/>
    <s v=""/>
    <n v="1"/>
    <s v=""/>
  </r>
  <r>
    <x v="5"/>
    <n v="-45.190429700000095"/>
    <n v="-45.190429700000095"/>
    <s v=""/>
    <n v="1"/>
    <s v=""/>
  </r>
  <r>
    <x v="6"/>
    <n v="30.824217999999746"/>
    <s v=""/>
    <n v="30.824217999999746"/>
    <s v=""/>
    <n v="1"/>
  </r>
  <r>
    <x v="7"/>
    <n v="150.46484299999975"/>
    <s v=""/>
    <n v="150.46484299999975"/>
    <s v=""/>
    <n v="1"/>
  </r>
  <r>
    <x v="8"/>
    <n v="9.1513679999989108"/>
    <s v=""/>
    <n v="9.1513679999989108"/>
    <s v=""/>
    <n v="1"/>
  </r>
  <r>
    <x v="9"/>
    <n v="114.42382800000087"/>
    <s v=""/>
    <n v="114.42382800000087"/>
    <s v=""/>
    <n v="1"/>
  </r>
  <r>
    <x v="10"/>
    <n v="490.75488299999961"/>
    <s v=""/>
    <n v="490.75488299999961"/>
    <s v=""/>
    <n v="1"/>
  </r>
  <r>
    <x v="11"/>
    <n v="1000.1201170000004"/>
    <s v=""/>
    <n v="1000.1201170000004"/>
    <s v=""/>
    <n v="1"/>
  </r>
  <r>
    <x v="12"/>
    <n v="1225.9804690000001"/>
    <s v=""/>
    <n v="1225.9804690000001"/>
    <s v=""/>
    <n v="1"/>
  </r>
  <r>
    <x v="13"/>
    <n v="1292.423827999999"/>
    <s v=""/>
    <n v="1292.423827999999"/>
    <s v=""/>
    <n v="1"/>
  </r>
  <r>
    <x v="14"/>
    <n v="1136.0039059999999"/>
    <s v=""/>
    <n v="1136.0039059999999"/>
    <s v=""/>
    <n v="1"/>
  </r>
  <r>
    <x v="15"/>
    <n v="1127.4775389999995"/>
    <s v=""/>
    <n v="1127.4775389999995"/>
    <s v=""/>
    <n v="1"/>
  </r>
  <r>
    <x v="16"/>
    <n v="993.44238299999961"/>
    <s v=""/>
    <n v="993.44238299999961"/>
    <s v=""/>
    <n v="1"/>
  </r>
  <r>
    <x v="17"/>
    <n v="721.68164099999922"/>
    <s v=""/>
    <n v="721.68164099999922"/>
    <s v=""/>
    <n v="1"/>
  </r>
  <r>
    <x v="18"/>
    <n v="411.47753900000134"/>
    <s v=""/>
    <n v="411.47753900000134"/>
    <s v=""/>
    <n v="1"/>
  </r>
  <r>
    <x v="19"/>
    <n v="184.95214800000031"/>
    <s v=""/>
    <n v="184.95214800000031"/>
    <s v=""/>
    <n v="1"/>
  </r>
  <r>
    <x v="20"/>
    <n v="-16.737304000000222"/>
    <n v="-16.737304000000222"/>
    <s v=""/>
    <n v="1"/>
    <s v=""/>
  </r>
  <r>
    <x v="21"/>
    <n v="-176.44726499999888"/>
    <n v="-176.44726499999888"/>
    <s v=""/>
    <n v="1"/>
    <s v=""/>
  </r>
  <r>
    <x v="22"/>
    <n v="-298.69824300000073"/>
    <n v="-298.69824300000073"/>
    <s v=""/>
    <n v="1"/>
    <s v=""/>
  </r>
  <r>
    <x v="23"/>
    <n v="-363.02441399999952"/>
    <n v="-363.02441399999952"/>
    <s v=""/>
    <n v="1"/>
    <s v=""/>
  </r>
  <r>
    <x v="0"/>
    <n v="-368.38086000000112"/>
    <n v="-368.38086000000112"/>
    <s v=""/>
    <n v="1"/>
    <s v=""/>
  </r>
  <r>
    <x v="1"/>
    <n v="-333.66796900000008"/>
    <n v="-333.66796900000008"/>
    <s v=""/>
    <n v="1"/>
    <s v=""/>
  </r>
  <r>
    <x v="2"/>
    <n v="-216.85546869999962"/>
    <n v="-216.85546869999962"/>
    <s v=""/>
    <n v="1"/>
    <s v=""/>
  </r>
  <r>
    <x v="3"/>
    <n v="-225.90625"/>
    <n v="-225.90625"/>
    <s v=""/>
    <n v="1"/>
    <s v=""/>
  </r>
  <r>
    <x v="4"/>
    <n v="-259.06054679999943"/>
    <n v="-259.06054679999943"/>
    <s v=""/>
    <n v="1"/>
    <s v=""/>
  </r>
  <r>
    <x v="5"/>
    <n v="-193.78222660000029"/>
    <n v="-193.78222660000029"/>
    <s v=""/>
    <n v="1"/>
    <s v=""/>
  </r>
  <r>
    <x v="6"/>
    <n v="-222.89355460000115"/>
    <n v="-222.89355460000115"/>
    <s v=""/>
    <n v="1"/>
    <s v=""/>
  </r>
  <r>
    <x v="7"/>
    <n v="-184.3027349999993"/>
    <n v="-184.3027349999993"/>
    <s v=""/>
    <n v="1"/>
    <s v=""/>
  </r>
  <r>
    <x v="8"/>
    <n v="-104.27441399999952"/>
    <n v="-104.27441399999952"/>
    <s v=""/>
    <n v="1"/>
    <s v=""/>
  </r>
  <r>
    <x v="9"/>
    <n v="-5.3427730000003066"/>
    <n v="-5.3427730000003066"/>
    <s v=""/>
    <n v="1"/>
    <s v=""/>
  </r>
  <r>
    <x v="10"/>
    <n v="191.08691399999952"/>
    <s v=""/>
    <n v="191.08691399999952"/>
    <s v=""/>
    <n v="1"/>
  </r>
  <r>
    <x v="11"/>
    <n v="357.21777400000065"/>
    <s v=""/>
    <n v="357.21777400000065"/>
    <s v=""/>
    <n v="1"/>
  </r>
  <r>
    <x v="12"/>
    <n v="425.33886700000039"/>
    <s v=""/>
    <n v="425.33886700000039"/>
    <s v=""/>
    <n v="1"/>
  </r>
  <r>
    <x v="13"/>
    <n v="538.30566399999952"/>
    <s v=""/>
    <n v="538.30566399999952"/>
    <s v=""/>
    <n v="1"/>
  </r>
  <r>
    <x v="14"/>
    <n v="633.375"/>
    <s v=""/>
    <n v="633.375"/>
    <s v=""/>
    <n v="1"/>
  </r>
  <r>
    <x v="15"/>
    <n v="739.22753900000134"/>
    <s v=""/>
    <n v="739.22753900000134"/>
    <s v=""/>
    <n v="1"/>
  </r>
  <r>
    <x v="16"/>
    <n v="848.85839900000065"/>
    <s v=""/>
    <n v="848.85839900000065"/>
    <s v=""/>
    <n v="1"/>
  </r>
  <r>
    <x v="17"/>
    <n v="1065.5898439999983"/>
    <s v=""/>
    <n v="1065.5898439999983"/>
    <s v=""/>
    <n v="1"/>
  </r>
  <r>
    <x v="18"/>
    <n v="1316.0244140000013"/>
    <s v=""/>
    <n v="1316.0244140000013"/>
    <s v=""/>
    <n v="1"/>
  </r>
  <r>
    <x v="19"/>
    <n v="935.29589800000031"/>
    <s v=""/>
    <n v="935.29589800000031"/>
    <s v=""/>
    <n v="1"/>
  </r>
  <r>
    <x v="20"/>
    <n v="620.5"/>
    <s v=""/>
    <n v="620.5"/>
    <s v=""/>
    <n v="1"/>
  </r>
  <r>
    <x v="21"/>
    <n v="405.171875"/>
    <s v=""/>
    <n v="405.171875"/>
    <s v=""/>
    <n v="1"/>
  </r>
  <r>
    <x v="22"/>
    <n v="203.69824200000039"/>
    <s v=""/>
    <n v="203.69824200000039"/>
    <s v=""/>
    <n v="1"/>
  </r>
  <r>
    <x v="23"/>
    <n v="-15.594726999999693"/>
    <n v="-15.594726999999693"/>
    <s v=""/>
    <n v="1"/>
    <s v=""/>
  </r>
  <r>
    <x v="0"/>
    <n v="-251.25"/>
    <n v="-251.25"/>
    <s v=""/>
    <n v="1"/>
    <s v=""/>
  </r>
  <r>
    <x v="1"/>
    <n v="-278.0625"/>
    <n v="-278.0625"/>
    <s v=""/>
    <n v="1"/>
    <s v=""/>
  </r>
  <r>
    <x v="2"/>
    <n v="-194.68066400000134"/>
    <n v="-194.68066400000134"/>
    <s v=""/>
    <n v="1"/>
    <s v=""/>
  </r>
  <r>
    <x v="3"/>
    <n v="-42.190430000000561"/>
    <n v="-42.190430000000561"/>
    <s v=""/>
    <n v="1"/>
    <s v=""/>
  </r>
  <r>
    <x v="4"/>
    <n v="24.192382000001089"/>
    <s v=""/>
    <n v="24.192382000001089"/>
    <s v=""/>
    <n v="1"/>
  </r>
  <r>
    <x v="5"/>
    <n v="4.0771480000003066"/>
    <s v=""/>
    <n v="4.0771480000003066"/>
    <s v=""/>
    <n v="1"/>
  </r>
  <r>
    <x v="6"/>
    <n v="-69.83593799999835"/>
    <n v="-69.83593799999835"/>
    <s v=""/>
    <n v="1"/>
    <s v=""/>
  </r>
  <r>
    <x v="7"/>
    <n v="-90.248046999999133"/>
    <n v="-90.248046999999133"/>
    <s v=""/>
    <n v="1"/>
    <s v=""/>
  </r>
  <r>
    <x v="8"/>
    <n v="-237.16308600000048"/>
    <n v="-237.16308600000048"/>
    <s v=""/>
    <n v="1"/>
    <s v=""/>
  </r>
  <r>
    <x v="9"/>
    <n v="-290.87793000000056"/>
    <n v="-290.87793000000056"/>
    <s v=""/>
    <n v="1"/>
    <s v=""/>
  </r>
  <r>
    <x v="10"/>
    <n v="-284.02246099999866"/>
    <n v="-284.02246099999866"/>
    <s v=""/>
    <n v="1"/>
    <s v=""/>
  </r>
  <r>
    <x v="11"/>
    <n v="-337.37109299999975"/>
    <n v="-337.37109299999975"/>
    <s v=""/>
    <n v="1"/>
    <s v=""/>
  </r>
  <r>
    <x v="12"/>
    <n v="-426.44921900000008"/>
    <n v="-426.44921900000008"/>
    <s v=""/>
    <n v="1"/>
    <s v=""/>
  </r>
  <r>
    <x v="13"/>
    <n v="-433.88671800000157"/>
    <n v="-433.88671800000157"/>
    <s v=""/>
    <n v="1"/>
    <s v=""/>
  </r>
  <r>
    <x v="14"/>
    <n v="-468.41601600000104"/>
    <n v="-468.41601600000104"/>
    <s v=""/>
    <n v="1"/>
    <s v=""/>
  </r>
  <r>
    <x v="15"/>
    <n v="-424.81836000000112"/>
    <n v="-424.81836000000112"/>
    <s v=""/>
    <n v="1"/>
    <s v=""/>
  </r>
  <r>
    <x v="16"/>
    <n v="-280.13378899999952"/>
    <n v="-280.13378899999952"/>
    <s v=""/>
    <n v="1"/>
    <s v=""/>
  </r>
  <r>
    <x v="17"/>
    <n v="-279.20117199999913"/>
    <n v="-279.20117199999913"/>
    <s v=""/>
    <n v="1"/>
    <s v=""/>
  </r>
  <r>
    <x v="18"/>
    <n v="-551.08789099999922"/>
    <n v="-551.08789099999922"/>
    <s v=""/>
    <n v="1"/>
    <s v=""/>
  </r>
  <r>
    <x v="19"/>
    <n v="-812.85546799999975"/>
    <n v="-812.85546799999975"/>
    <s v=""/>
    <n v="1"/>
    <s v=""/>
  </r>
  <r>
    <x v="20"/>
    <n v="-822.12304699999913"/>
    <n v="-822.12304699999913"/>
    <s v=""/>
    <n v="1"/>
    <s v=""/>
  </r>
  <r>
    <x v="21"/>
    <n v="-762.67871100000048"/>
    <n v="-762.67871100000048"/>
    <s v=""/>
    <n v="1"/>
    <s v=""/>
  </r>
  <r>
    <x v="22"/>
    <n v="-659.79980400000022"/>
    <n v="-659.79980400000022"/>
    <s v=""/>
    <n v="1"/>
    <s v=""/>
  </r>
  <r>
    <x v="23"/>
    <n v="-591.51367199999913"/>
    <n v="-591.51367199999913"/>
    <s v=""/>
    <n v="1"/>
    <s v=""/>
  </r>
  <r>
    <x v="0"/>
    <n v="-474.85546900000008"/>
    <n v="-474.85546900000008"/>
    <s v=""/>
    <n v="1"/>
    <s v=""/>
  </r>
  <r>
    <x v="1"/>
    <n v="-487.07031300000017"/>
    <n v="-487.07031300000017"/>
    <s v=""/>
    <n v="1"/>
    <s v=""/>
  </r>
  <r>
    <x v="2"/>
    <n v="-594.58886700000039"/>
    <n v="-594.58886700000039"/>
    <s v=""/>
    <n v="1"/>
    <s v=""/>
  </r>
  <r>
    <x v="3"/>
    <n v="-525.83398400000078"/>
    <n v="-525.83398400000078"/>
    <s v=""/>
    <n v="1"/>
    <s v=""/>
  </r>
  <r>
    <x v="4"/>
    <n v="-640.21191399999952"/>
    <n v="-640.21191399999952"/>
    <s v=""/>
    <n v="1"/>
    <s v=""/>
  </r>
  <r>
    <x v="5"/>
    <n v="-859.18359400000008"/>
    <n v="-859.18359400000008"/>
    <s v=""/>
    <n v="1"/>
    <s v=""/>
  </r>
  <r>
    <x v="6"/>
    <n v="-976.28027300000031"/>
    <n v="-976.28027300000031"/>
    <s v=""/>
    <n v="1"/>
    <s v=""/>
  </r>
  <r>
    <x v="7"/>
    <n v="-990.28417900000022"/>
    <n v="-990.28417900000022"/>
    <s v=""/>
    <n v="1"/>
    <s v=""/>
  </r>
  <r>
    <x v="8"/>
    <n v="-804.50585900000078"/>
    <n v="-804.50585900000078"/>
    <s v=""/>
    <n v="1"/>
    <s v=""/>
  </r>
  <r>
    <x v="9"/>
    <n v="-616.69042900000022"/>
    <n v="-616.69042900000022"/>
    <s v=""/>
    <n v="1"/>
    <s v=""/>
  </r>
  <r>
    <x v="10"/>
    <n v="-177.85253900000134"/>
    <n v="-177.85253900000134"/>
    <s v=""/>
    <n v="1"/>
    <s v=""/>
  </r>
  <r>
    <x v="11"/>
    <n v="346.91210900000078"/>
    <s v=""/>
    <n v="346.91210900000078"/>
    <s v=""/>
    <n v="1"/>
  </r>
  <r>
    <x v="12"/>
    <n v="849.07324200000039"/>
    <s v=""/>
    <n v="849.07324200000039"/>
    <s v=""/>
    <n v="1"/>
  </r>
  <r>
    <x v="13"/>
    <n v="1102.0712889999995"/>
    <s v=""/>
    <n v="1102.0712889999995"/>
    <s v=""/>
    <n v="1"/>
  </r>
  <r>
    <x v="14"/>
    <n v="1274.9677730000003"/>
    <s v=""/>
    <n v="1274.9677730000003"/>
    <s v=""/>
    <n v="1"/>
  </r>
  <r>
    <x v="15"/>
    <n v="1261.5527340000008"/>
    <s v=""/>
    <n v="1261.5527340000008"/>
    <s v=""/>
    <n v="1"/>
  </r>
  <r>
    <x v="16"/>
    <n v="1084.8984369999998"/>
    <s v=""/>
    <n v="1084.8984369999998"/>
    <s v=""/>
    <n v="1"/>
  </r>
  <r>
    <x v="17"/>
    <n v="617.45410199999969"/>
    <s v=""/>
    <n v="617.45410199999969"/>
    <s v=""/>
    <n v="1"/>
  </r>
  <r>
    <x v="18"/>
    <n v="37.985351999999693"/>
    <s v=""/>
    <n v="37.985351999999693"/>
    <s v=""/>
    <n v="1"/>
  </r>
  <r>
    <x v="19"/>
    <n v="-76.583984999999302"/>
    <n v="-76.583984999999302"/>
    <s v=""/>
    <n v="1"/>
    <s v=""/>
  </r>
  <r>
    <x v="20"/>
    <n v="37.279296999999133"/>
    <s v=""/>
    <n v="37.279296999999133"/>
    <s v=""/>
    <n v="1"/>
  </r>
  <r>
    <x v="21"/>
    <n v="233.33300700000109"/>
    <s v=""/>
    <n v="233.33300700000109"/>
    <s v=""/>
    <n v="1"/>
  </r>
  <r>
    <x v="22"/>
    <n v="413.86328200000025"/>
    <s v=""/>
    <n v="413.86328200000025"/>
    <s v=""/>
    <n v="1"/>
  </r>
  <r>
    <x v="23"/>
    <n v="628.02831999999944"/>
    <s v=""/>
    <n v="628.02831999999944"/>
    <s v=""/>
    <n v="1"/>
  </r>
  <r>
    <x v="0"/>
    <n v="224.83691399999952"/>
    <s v=""/>
    <n v="224.83691399999952"/>
    <s v=""/>
    <n v="1"/>
  </r>
  <r>
    <x v="1"/>
    <n v="194.453125"/>
    <s v=""/>
    <n v="194.453125"/>
    <s v=""/>
    <n v="1"/>
  </r>
  <r>
    <x v="2"/>
    <n v="221.39941410000029"/>
    <s v=""/>
    <n v="221.39941410000029"/>
    <s v=""/>
    <n v="1"/>
  </r>
  <r>
    <x v="3"/>
    <n v="405.27636709999933"/>
    <s v=""/>
    <n v="405.27636709999933"/>
    <s v=""/>
    <n v="1"/>
  </r>
  <r>
    <x v="4"/>
    <n v="605.01953119999962"/>
    <s v=""/>
    <n v="605.01953119999962"/>
    <s v=""/>
    <n v="1"/>
  </r>
  <r>
    <x v="5"/>
    <n v="761.26757809999981"/>
    <s v=""/>
    <n v="761.26757809999981"/>
    <s v=""/>
    <n v="1"/>
  </r>
  <r>
    <x v="6"/>
    <n v="1110.9404300000006"/>
    <s v=""/>
    <n v="1110.9404300000006"/>
    <s v=""/>
    <n v="1"/>
  </r>
  <r>
    <x v="7"/>
    <n v="1243.0791009999994"/>
    <s v=""/>
    <n v="1243.0791009999994"/>
    <s v=""/>
    <n v="1"/>
  </r>
  <r>
    <x v="8"/>
    <n v="1322.6347659999992"/>
    <s v=""/>
    <n v="1322.6347659999992"/>
    <s v=""/>
    <n v="1"/>
  </r>
  <r>
    <x v="9"/>
    <n v="1018.6259769999997"/>
    <s v=""/>
    <n v="1018.6259769999997"/>
    <s v=""/>
    <n v="1"/>
  </r>
  <r>
    <x v="10"/>
    <n v="1158.1376959999998"/>
    <s v=""/>
    <n v="1158.1376959999998"/>
    <s v=""/>
    <n v="1"/>
  </r>
  <r>
    <x v="11"/>
    <n v="1156.9960929999997"/>
    <s v=""/>
    <n v="1156.9960929999997"/>
    <s v=""/>
    <n v="1"/>
  </r>
  <r>
    <x v="12"/>
    <n v="1004.578125"/>
    <s v=""/>
    <n v="1004.578125"/>
    <s v=""/>
    <n v="1"/>
  </r>
  <r>
    <x v="13"/>
    <n v="937.234375"/>
    <s v=""/>
    <n v="937.234375"/>
    <s v=""/>
    <n v="1"/>
  </r>
  <r>
    <x v="14"/>
    <n v="906.95703099999992"/>
    <s v=""/>
    <n v="906.95703099999992"/>
    <s v=""/>
    <n v="1"/>
  </r>
  <r>
    <x v="15"/>
    <n v="711.85156199999983"/>
    <s v=""/>
    <n v="711.85156199999983"/>
    <s v=""/>
    <n v="1"/>
  </r>
  <r>
    <x v="16"/>
    <n v="736.86035199999969"/>
    <s v=""/>
    <n v="736.86035199999969"/>
    <s v=""/>
    <n v="1"/>
  </r>
  <r>
    <x v="17"/>
    <n v="506.56543000000056"/>
    <s v=""/>
    <n v="506.56543000000056"/>
    <s v=""/>
    <n v="1"/>
  </r>
  <r>
    <x v="18"/>
    <n v="-9.8925779999990482"/>
    <n v="-9.8925779999990482"/>
    <s v=""/>
    <n v="1"/>
    <s v=""/>
  </r>
  <r>
    <x v="19"/>
    <n v="-23.60156299999835"/>
    <n v="-23.60156299999835"/>
    <s v=""/>
    <n v="1"/>
    <s v=""/>
  </r>
  <r>
    <x v="20"/>
    <n v="118.67480400000022"/>
    <s v=""/>
    <n v="118.67480400000022"/>
    <s v=""/>
    <n v="1"/>
  </r>
  <r>
    <x v="21"/>
    <n v="209.87695300000087"/>
    <s v=""/>
    <n v="209.87695300000087"/>
    <s v=""/>
    <n v="1"/>
  </r>
  <r>
    <x v="22"/>
    <n v="288.13183599999866"/>
    <s v=""/>
    <n v="288.13183599999866"/>
    <s v=""/>
    <n v="1"/>
  </r>
  <r>
    <x v="23"/>
    <n v="287.33105430000069"/>
    <s v=""/>
    <n v="287.33105430000069"/>
    <s v=""/>
    <n v="1"/>
  </r>
  <r>
    <x v="0"/>
    <n v="-53.420898500000476"/>
    <n v="-53.420898500000476"/>
    <s v=""/>
    <n v="1"/>
    <s v=""/>
  </r>
  <r>
    <x v="1"/>
    <n v="-207.45214839999971"/>
    <n v="-207.45214839999971"/>
    <s v=""/>
    <n v="1"/>
    <s v=""/>
  </r>
  <r>
    <x v="2"/>
    <n v="-363.93652350000048"/>
    <n v="-363.93652350000048"/>
    <s v=""/>
    <n v="1"/>
    <s v=""/>
  </r>
  <r>
    <x v="3"/>
    <n v="-448.95214850000048"/>
    <n v="-448.95214850000048"/>
    <s v=""/>
    <n v="1"/>
    <s v=""/>
  </r>
  <r>
    <x v="4"/>
    <n v="-494.5703125"/>
    <n v="-494.5703125"/>
    <s v=""/>
    <n v="1"/>
    <s v=""/>
  </r>
  <r>
    <x v="5"/>
    <n v="-620.1611327999999"/>
    <n v="-620.1611327999999"/>
    <s v=""/>
    <n v="1"/>
    <s v=""/>
  </r>
  <r>
    <x v="6"/>
    <n v="-663.59179699999913"/>
    <n v="-663.59179699999913"/>
    <s v=""/>
    <n v="1"/>
    <s v=""/>
  </r>
  <r>
    <x v="7"/>
    <n v="-732.04980500000056"/>
    <n v="-732.04980500000056"/>
    <s v=""/>
    <n v="1"/>
    <s v=""/>
  </r>
  <r>
    <x v="8"/>
    <n v="-601.92285199999969"/>
    <n v="-601.92285199999969"/>
    <s v=""/>
    <n v="1"/>
    <s v=""/>
  </r>
  <r>
    <x v="9"/>
    <n v="-281.01953199999843"/>
    <n v="-281.01953199999843"/>
    <s v=""/>
    <n v="1"/>
    <s v=""/>
  </r>
  <r>
    <x v="10"/>
    <n v="43.541992000000391"/>
    <s v=""/>
    <n v="43.541992000000391"/>
    <s v=""/>
    <n v="1"/>
  </r>
  <r>
    <x v="11"/>
    <n v="199.46972600000117"/>
    <s v=""/>
    <n v="199.46972600000117"/>
    <s v=""/>
    <n v="1"/>
  </r>
  <r>
    <x v="12"/>
    <n v="340.41406299999835"/>
    <s v=""/>
    <n v="340.41406299999835"/>
    <s v=""/>
    <n v="1"/>
  </r>
  <r>
    <x v="13"/>
    <n v="460.5722650000007"/>
    <s v=""/>
    <n v="460.5722650000007"/>
    <s v=""/>
    <n v="1"/>
  </r>
  <r>
    <x v="14"/>
    <n v="601.55859299999975"/>
    <s v=""/>
    <n v="601.55859299999975"/>
    <s v=""/>
    <n v="1"/>
  </r>
  <r>
    <x v="15"/>
    <n v="647.171875"/>
    <s v=""/>
    <n v="647.171875"/>
    <s v=""/>
    <n v="1"/>
  </r>
  <r>
    <x v="16"/>
    <n v="607.42089899999883"/>
    <s v=""/>
    <n v="607.42089899999883"/>
    <s v=""/>
    <n v="1"/>
  </r>
  <r>
    <x v="17"/>
    <n v="438.61132800000087"/>
    <s v=""/>
    <n v="438.61132800000087"/>
    <s v=""/>
    <n v="1"/>
  </r>
  <r>
    <x v="18"/>
    <n v="350.70019500000126"/>
    <s v=""/>
    <n v="350.70019500000126"/>
    <s v=""/>
    <n v="1"/>
  </r>
  <r>
    <x v="19"/>
    <n v="166.49511699999857"/>
    <s v=""/>
    <n v="166.49511699999857"/>
    <s v=""/>
    <n v="1"/>
  </r>
  <r>
    <x v="20"/>
    <n v="99.823242000000391"/>
    <s v=""/>
    <n v="99.823242000000391"/>
    <s v=""/>
    <n v="1"/>
  </r>
  <r>
    <x v="21"/>
    <n v="-120.23144599999978"/>
    <n v="-120.23144599999978"/>
    <s v=""/>
    <n v="1"/>
    <s v=""/>
  </r>
  <r>
    <x v="22"/>
    <n v="-131.04296900000008"/>
    <n v="-131.04296900000008"/>
    <s v=""/>
    <n v="1"/>
    <s v=""/>
  </r>
  <r>
    <x v="23"/>
    <n v="-143.22265650000008"/>
    <n v="-143.22265650000008"/>
    <s v=""/>
    <n v="1"/>
    <s v=""/>
  </r>
  <r>
    <x v="0"/>
    <n v="-130.359375"/>
    <n v="-130.359375"/>
    <s v=""/>
    <n v="1"/>
    <s v=""/>
  </r>
  <r>
    <x v="1"/>
    <n v="-242.3046875"/>
    <n v="-242.3046875"/>
    <s v=""/>
    <n v="1"/>
    <s v=""/>
  </r>
  <r>
    <x v="2"/>
    <n v="-329.71875"/>
    <n v="-329.71875"/>
    <s v=""/>
    <n v="1"/>
    <s v=""/>
  </r>
  <r>
    <x v="3"/>
    <n v="-334.18847660000029"/>
    <n v="-334.18847660000029"/>
    <s v=""/>
    <n v="1"/>
    <s v=""/>
  </r>
  <r>
    <x v="4"/>
    <n v="-430.36523429999943"/>
    <n v="-430.36523429999943"/>
    <s v=""/>
    <n v="1"/>
    <s v=""/>
  </r>
  <r>
    <x v="5"/>
    <n v="-487.5263672000001"/>
    <n v="-487.5263672000001"/>
    <s v=""/>
    <n v="1"/>
    <s v=""/>
  </r>
  <r>
    <x v="6"/>
    <n v="-373.92675799999961"/>
    <n v="-373.92675799999961"/>
    <s v=""/>
    <n v="1"/>
    <s v=""/>
  </r>
  <r>
    <x v="7"/>
    <n v="-353.89550799999961"/>
    <n v="-353.89550799999961"/>
    <s v=""/>
    <n v="1"/>
    <s v=""/>
  </r>
  <r>
    <x v="8"/>
    <n v="-350.31640699999843"/>
    <n v="-350.31640699999843"/>
    <s v=""/>
    <n v="1"/>
    <s v=""/>
  </r>
  <r>
    <x v="9"/>
    <n v="-267.23339900000065"/>
    <n v="-267.23339900000065"/>
    <s v=""/>
    <n v="1"/>
    <s v=""/>
  </r>
  <r>
    <x v="10"/>
    <n v="-34.518555000000561"/>
    <n v="-34.518555000000561"/>
    <s v=""/>
    <n v="1"/>
    <s v=""/>
  </r>
  <r>
    <x v="11"/>
    <n v="169.61035199999969"/>
    <s v=""/>
    <n v="169.61035199999969"/>
    <s v=""/>
    <n v="1"/>
  </r>
  <r>
    <x v="12"/>
    <n v="267.31152300000031"/>
    <s v=""/>
    <n v="267.31152300000031"/>
    <s v=""/>
    <n v="1"/>
  </r>
  <r>
    <x v="13"/>
    <n v="374"/>
    <s v=""/>
    <n v="374"/>
    <s v=""/>
    <n v="1"/>
  </r>
  <r>
    <x v="14"/>
    <n v="487.375"/>
    <s v=""/>
    <n v="487.375"/>
    <s v=""/>
    <n v="1"/>
  </r>
  <r>
    <x v="15"/>
    <n v="590.24902399999883"/>
    <s v=""/>
    <n v="590.24902399999883"/>
    <s v=""/>
    <n v="1"/>
  </r>
  <r>
    <x v="16"/>
    <n v="631.171875"/>
    <s v=""/>
    <n v="631.171875"/>
    <s v=""/>
    <n v="1"/>
  </r>
  <r>
    <x v="17"/>
    <n v="714.48828099999992"/>
    <s v=""/>
    <n v="714.48828099999992"/>
    <s v=""/>
    <n v="1"/>
  </r>
  <r>
    <x v="18"/>
    <n v="652.22753900000134"/>
    <s v=""/>
    <n v="652.22753900000134"/>
    <s v=""/>
    <n v="1"/>
  </r>
  <r>
    <x v="19"/>
    <n v="398.23144599999978"/>
    <s v=""/>
    <n v="398.23144599999978"/>
    <s v=""/>
    <n v="1"/>
  </r>
  <r>
    <x v="20"/>
    <n v="187.84179699999913"/>
    <s v=""/>
    <n v="187.84179699999913"/>
    <s v=""/>
    <n v="1"/>
  </r>
  <r>
    <x v="21"/>
    <n v="26.030273000000307"/>
    <s v=""/>
    <n v="26.030273000000307"/>
    <s v=""/>
    <n v="1"/>
  </r>
  <r>
    <x v="22"/>
    <n v="20.192382000001089"/>
    <s v=""/>
    <n v="20.192382000001089"/>
    <s v=""/>
    <n v="1"/>
  </r>
  <r>
    <x v="23"/>
    <n v="36.943358999998964"/>
    <s v=""/>
    <n v="36.943358999998964"/>
    <s v=""/>
    <n v="1"/>
  </r>
  <r>
    <x v="0"/>
    <n v="45.776367200000095"/>
    <s v=""/>
    <n v="45.776367200000095"/>
    <s v=""/>
    <n v="1"/>
  </r>
  <r>
    <x v="1"/>
    <n v="-199.50683589999971"/>
    <n v="-199.50683589999971"/>
    <s v=""/>
    <n v="1"/>
    <s v=""/>
  </r>
  <r>
    <x v="2"/>
    <n v="-229.61621089999971"/>
    <n v="-229.61621089999971"/>
    <s v=""/>
    <n v="1"/>
    <s v=""/>
  </r>
  <r>
    <x v="3"/>
    <n v="-285.99316399999952"/>
    <n v="-285.99316399999952"/>
    <s v=""/>
    <n v="1"/>
    <s v=""/>
  </r>
  <r>
    <x v="4"/>
    <n v="-275.88183589999971"/>
    <n v="-275.88183589999971"/>
    <s v=""/>
    <n v="1"/>
    <s v=""/>
  </r>
  <r>
    <x v="5"/>
    <n v="-254.76757809999981"/>
    <n v="-254.76757809999981"/>
    <s v=""/>
    <n v="1"/>
    <s v=""/>
  </r>
  <r>
    <x v="6"/>
    <n v="27.305664000001343"/>
    <s v=""/>
    <n v="27.305664000001343"/>
    <s v=""/>
    <n v="1"/>
  </r>
  <r>
    <x v="7"/>
    <n v="256.64648500000112"/>
    <s v=""/>
    <n v="256.64648500000112"/>
    <s v=""/>
    <n v="1"/>
  </r>
  <r>
    <x v="8"/>
    <n v="301.95605400000022"/>
    <s v=""/>
    <n v="301.95605400000022"/>
    <s v=""/>
    <n v="1"/>
  </r>
  <r>
    <x v="9"/>
    <n v="338.046875"/>
    <s v=""/>
    <n v="338.046875"/>
    <s v=""/>
    <n v="1"/>
  </r>
  <r>
    <x v="10"/>
    <n v="521.46582099999978"/>
    <s v=""/>
    <n v="521.46582099999978"/>
    <s v=""/>
    <n v="1"/>
  </r>
  <r>
    <x v="11"/>
    <n v="584.87793000000056"/>
    <s v=""/>
    <n v="584.87793000000056"/>
    <s v=""/>
    <n v="1"/>
  </r>
  <r>
    <x v="12"/>
    <n v="604.60742199999913"/>
    <s v=""/>
    <n v="604.60742199999913"/>
    <s v=""/>
    <n v="1"/>
  </r>
  <r>
    <x v="13"/>
    <n v="738.09277400000065"/>
    <s v=""/>
    <n v="738.09277400000065"/>
    <s v=""/>
    <n v="1"/>
  </r>
  <r>
    <x v="14"/>
    <n v="837.57324200000039"/>
    <s v=""/>
    <n v="837.57324200000039"/>
    <s v=""/>
    <n v="1"/>
  </r>
  <r>
    <x v="15"/>
    <n v="818.17773400000078"/>
    <s v=""/>
    <n v="818.17773400000078"/>
    <s v=""/>
    <n v="1"/>
  </r>
  <r>
    <x v="16"/>
    <n v="748.26757800000087"/>
    <s v=""/>
    <n v="748.26757800000087"/>
    <s v=""/>
    <n v="1"/>
  </r>
  <r>
    <x v="17"/>
    <n v="707.03418000000056"/>
    <s v=""/>
    <n v="707.03418000000056"/>
    <s v=""/>
    <n v="1"/>
  </r>
  <r>
    <x v="18"/>
    <n v="577.64550800000143"/>
    <s v=""/>
    <n v="577.64550800000143"/>
    <s v=""/>
    <n v="1"/>
  </r>
  <r>
    <x v="19"/>
    <n v="888.75292900000022"/>
    <s v=""/>
    <n v="888.75292900000022"/>
    <s v=""/>
    <n v="1"/>
  </r>
  <r>
    <x v="20"/>
    <n v="882.94726599999922"/>
    <s v=""/>
    <n v="882.94726599999922"/>
    <s v=""/>
    <n v="1"/>
  </r>
  <r>
    <x v="21"/>
    <n v="709.19335900000078"/>
    <s v=""/>
    <n v="709.19335900000078"/>
    <s v=""/>
    <n v="1"/>
  </r>
  <r>
    <x v="22"/>
    <n v="569.61816399999952"/>
    <s v=""/>
    <n v="569.61816399999952"/>
    <s v=""/>
    <n v="1"/>
  </r>
  <r>
    <x v="23"/>
    <n v="436.3671875"/>
    <s v=""/>
    <n v="436.3671875"/>
    <s v=""/>
    <n v="1"/>
  </r>
  <r>
    <x v="0"/>
    <n v="526.37304690000019"/>
    <s v=""/>
    <n v="526.37304690000019"/>
    <s v=""/>
    <n v="1"/>
  </r>
  <r>
    <x v="1"/>
    <n v="368.6123047000001"/>
    <s v=""/>
    <n v="368.6123047000001"/>
    <s v=""/>
    <n v="1"/>
  </r>
  <r>
    <x v="2"/>
    <n v="269.06738290000067"/>
    <s v=""/>
    <n v="269.06738290000067"/>
    <s v=""/>
    <n v="1"/>
  </r>
  <r>
    <x v="3"/>
    <n v="299.59375"/>
    <s v=""/>
    <n v="299.59375"/>
    <s v=""/>
    <n v="1"/>
  </r>
  <r>
    <x v="4"/>
    <n v="370.48535160000029"/>
    <s v=""/>
    <n v="370.48535160000029"/>
    <s v=""/>
    <n v="1"/>
  </r>
  <r>
    <x v="5"/>
    <n v="401.04492190000019"/>
    <s v=""/>
    <n v="401.04492190000019"/>
    <s v=""/>
    <n v="1"/>
  </r>
  <r>
    <x v="6"/>
    <n v="477.85742190000019"/>
    <s v=""/>
    <n v="477.85742190000019"/>
    <s v=""/>
    <n v="1"/>
  </r>
  <r>
    <x v="7"/>
    <n v="465.65234410000085"/>
    <s v=""/>
    <n v="465.65234410000085"/>
    <s v=""/>
    <n v="1"/>
  </r>
  <r>
    <x v="8"/>
    <n v="352.96582099999978"/>
    <s v=""/>
    <n v="352.96582099999978"/>
    <s v=""/>
    <n v="1"/>
  </r>
  <r>
    <x v="9"/>
    <n v="367.24511699999857"/>
    <s v=""/>
    <n v="367.24511699999857"/>
    <s v=""/>
    <n v="1"/>
  </r>
  <r>
    <x v="10"/>
    <n v="671.78125"/>
    <s v=""/>
    <n v="671.78125"/>
    <s v=""/>
    <n v="1"/>
  </r>
  <r>
    <x v="11"/>
    <n v="922.84472699999969"/>
    <s v=""/>
    <n v="922.84472699999969"/>
    <s v=""/>
    <n v="1"/>
  </r>
  <r>
    <x v="12"/>
    <n v="964.47949200000039"/>
    <s v=""/>
    <n v="964.47949200000039"/>
    <s v=""/>
    <n v="1"/>
  </r>
  <r>
    <x v="13"/>
    <n v="1042.8066399999989"/>
    <s v=""/>
    <n v="1042.8066399999989"/>
    <s v=""/>
    <n v="1"/>
  </r>
  <r>
    <x v="14"/>
    <n v="1106.0595699999994"/>
    <s v=""/>
    <n v="1106.0595699999994"/>
    <s v=""/>
    <n v="1"/>
  </r>
  <r>
    <x v="15"/>
    <n v="1179.9736320000011"/>
    <s v=""/>
    <n v="1179.9736320000011"/>
    <s v=""/>
    <n v="1"/>
  </r>
  <r>
    <x v="16"/>
    <n v="1117.4658199999994"/>
    <s v=""/>
    <n v="1117.4658199999994"/>
    <s v=""/>
    <n v="1"/>
  </r>
  <r>
    <x v="17"/>
    <n v="851.13085900000078"/>
    <s v=""/>
    <n v="851.13085900000078"/>
    <s v=""/>
    <n v="1"/>
  </r>
  <r>
    <x v="18"/>
    <n v="229.484375"/>
    <s v=""/>
    <n v="229.484375"/>
    <s v=""/>
    <n v="1"/>
  </r>
  <r>
    <x v="19"/>
    <n v="377.15625"/>
    <s v=""/>
    <n v="377.15625"/>
    <s v=""/>
    <n v="1"/>
  </r>
  <r>
    <x v="20"/>
    <n v="518.87011700000039"/>
    <s v=""/>
    <n v="518.87011700000039"/>
    <s v=""/>
    <n v="1"/>
  </r>
  <r>
    <x v="21"/>
    <n v="498.87890699999843"/>
    <s v=""/>
    <n v="498.87890699999843"/>
    <s v=""/>
    <n v="1"/>
  </r>
  <r>
    <x v="22"/>
    <n v="578.56640599999992"/>
    <s v=""/>
    <n v="578.56640599999992"/>
    <s v=""/>
    <n v="1"/>
  </r>
  <r>
    <x v="23"/>
    <n v="600.55175810000037"/>
    <s v=""/>
    <n v="600.55175810000037"/>
    <s v=""/>
    <n v="1"/>
  </r>
  <r>
    <x v="0"/>
    <n v="-251.02929690000019"/>
    <n v="-251.02929690000019"/>
    <s v=""/>
    <n v="1"/>
    <s v=""/>
  </r>
  <r>
    <x v="1"/>
    <n v="-292.37109380000038"/>
    <n v="-292.37109380000038"/>
    <s v=""/>
    <n v="1"/>
    <s v=""/>
  </r>
  <r>
    <x v="2"/>
    <n v="-320.75195309999981"/>
    <n v="-320.75195309999981"/>
    <s v=""/>
    <n v="1"/>
    <s v=""/>
  </r>
  <r>
    <x v="3"/>
    <n v="-387.59619150000071"/>
    <n v="-387.59619150000071"/>
    <s v=""/>
    <n v="1"/>
    <s v=""/>
  </r>
  <r>
    <x v="4"/>
    <n v="-453.8623047000001"/>
    <n v="-453.8623047000001"/>
    <s v=""/>
    <n v="1"/>
    <s v=""/>
  </r>
  <r>
    <x v="5"/>
    <n v="-449.5546875"/>
    <n v="-449.5546875"/>
    <s v=""/>
    <n v="1"/>
    <s v=""/>
  </r>
  <r>
    <x v="6"/>
    <n v="-393.2734375"/>
    <n v="-393.2734375"/>
    <s v=""/>
    <n v="1"/>
    <s v=""/>
  </r>
  <r>
    <x v="7"/>
    <n v="-345.1845702999999"/>
    <n v="-345.1845702999999"/>
    <s v=""/>
    <n v="1"/>
    <s v=""/>
  </r>
  <r>
    <x v="8"/>
    <n v="-281.24121089999971"/>
    <n v="-281.24121089999971"/>
    <s v=""/>
    <n v="1"/>
    <s v=""/>
  </r>
  <r>
    <x v="9"/>
    <n v="-146.93652300000031"/>
    <n v="-146.93652300000031"/>
    <s v=""/>
    <n v="1"/>
    <s v=""/>
  </r>
  <r>
    <x v="10"/>
    <n v="92.516601000001174"/>
    <s v=""/>
    <n v="92.516601000001174"/>
    <s v=""/>
    <n v="1"/>
  </r>
  <r>
    <x v="11"/>
    <n v="211.50683599999866"/>
    <s v=""/>
    <n v="211.50683599999866"/>
    <s v=""/>
    <n v="1"/>
  </r>
  <r>
    <x v="12"/>
    <n v="150.11718699999983"/>
    <s v=""/>
    <n v="150.11718699999983"/>
    <s v=""/>
    <n v="1"/>
  </r>
  <r>
    <x v="13"/>
    <n v="163.08984299999975"/>
    <s v=""/>
    <n v="163.08984299999975"/>
    <s v=""/>
    <n v="1"/>
  </r>
  <r>
    <x v="14"/>
    <n v="182.06640599999992"/>
    <s v=""/>
    <n v="182.06640599999992"/>
    <s v=""/>
    <n v="1"/>
  </r>
  <r>
    <x v="15"/>
    <n v="247.31347600000117"/>
    <s v=""/>
    <n v="247.31347600000117"/>
    <s v=""/>
    <n v="1"/>
  </r>
  <r>
    <x v="16"/>
    <n v="276.75"/>
    <s v=""/>
    <n v="276.75"/>
    <s v=""/>
    <n v="1"/>
  </r>
  <r>
    <x v="17"/>
    <n v="319.41894499999944"/>
    <s v=""/>
    <n v="319.41894499999944"/>
    <s v=""/>
    <n v="1"/>
  </r>
  <r>
    <x v="18"/>
    <n v="174.74218699999983"/>
    <s v=""/>
    <n v="174.74218699999983"/>
    <s v=""/>
    <n v="1"/>
  </r>
  <r>
    <x v="19"/>
    <n v="0.95800799999960873"/>
    <s v=""/>
    <n v="0.95800799999960873"/>
    <s v=""/>
    <n v="1"/>
  </r>
  <r>
    <x v="20"/>
    <n v="102.35644500000126"/>
    <s v=""/>
    <n v="102.35644500000126"/>
    <s v=""/>
    <n v="1"/>
  </r>
  <r>
    <x v="21"/>
    <n v="122.20898399999896"/>
    <s v=""/>
    <n v="122.20898399999896"/>
    <s v=""/>
    <n v="1"/>
  </r>
  <r>
    <x v="22"/>
    <n v="64.110351000001174"/>
    <s v=""/>
    <n v="64.110351000001174"/>
    <s v=""/>
    <n v="1"/>
  </r>
  <r>
    <x v="23"/>
    <n v="20.519531300000381"/>
    <s v=""/>
    <n v="20.519531300000381"/>
    <s v=""/>
    <n v="1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83.116577190000044"/>
    <n v="-83.116577190000044"/>
    <s v=""/>
    <n v="1"/>
    <s v=""/>
  </r>
  <r>
    <x v="1"/>
    <n v="-95.767517089999956"/>
    <n v="-95.767517089999956"/>
    <s v=""/>
    <n v="1"/>
    <s v=""/>
  </r>
  <r>
    <x v="2"/>
    <n v="-98.9995117200001"/>
    <n v="-98.9995117200001"/>
    <s v=""/>
    <n v="1"/>
    <s v=""/>
  </r>
  <r>
    <x v="3"/>
    <n v="-95.761840819999975"/>
    <n v="-95.761840819999975"/>
    <s v=""/>
    <n v="1"/>
    <s v=""/>
  </r>
  <r>
    <x v="4"/>
    <n v="-93.376831059999972"/>
    <n v="-93.376831059999972"/>
    <s v=""/>
    <n v="1"/>
    <s v=""/>
  </r>
  <r>
    <x v="5"/>
    <n v="-85.131042479999905"/>
    <n v="-85.131042479999905"/>
    <s v=""/>
    <n v="1"/>
    <s v=""/>
  </r>
  <r>
    <x v="6"/>
    <n v="-50.197937009999919"/>
    <n v="-50.197937009999919"/>
    <s v=""/>
    <n v="1"/>
    <s v=""/>
  </r>
  <r>
    <x v="7"/>
    <n v="-18.743103029999929"/>
    <n v="-18.743103029999929"/>
    <s v=""/>
    <n v="1"/>
    <s v=""/>
  </r>
  <r>
    <x v="8"/>
    <n v="16.040527350000048"/>
    <s v=""/>
    <n v="16.040527350000048"/>
    <s v=""/>
    <n v="1"/>
  </r>
  <r>
    <x v="9"/>
    <n v="54.475463900000022"/>
    <s v=""/>
    <n v="54.475463900000022"/>
    <s v=""/>
    <n v="1"/>
  </r>
  <r>
    <x v="10"/>
    <n v="70.732665999999995"/>
    <s v=""/>
    <n v="70.732665999999995"/>
    <s v=""/>
    <n v="1"/>
  </r>
  <r>
    <x v="11"/>
    <n v="54.558349599999929"/>
    <s v=""/>
    <n v="54.558349599999929"/>
    <s v=""/>
    <n v="1"/>
  </r>
  <r>
    <x v="12"/>
    <n v="40.292236300000013"/>
    <s v=""/>
    <n v="40.292236300000013"/>
    <s v=""/>
    <n v="1"/>
  </r>
  <r>
    <x v="13"/>
    <n v="15.120483400000012"/>
    <s v=""/>
    <n v="15.120483400000012"/>
    <s v=""/>
    <n v="1"/>
  </r>
  <r>
    <x v="14"/>
    <n v="-0.76550290000000132"/>
    <n v="-0.76550290000000132"/>
    <s v=""/>
    <n v="1"/>
    <s v=""/>
  </r>
  <r>
    <x v="15"/>
    <n v="-13.295532200000025"/>
    <n v="-13.295532200000025"/>
    <s v=""/>
    <n v="1"/>
    <s v=""/>
  </r>
  <r>
    <x v="16"/>
    <n v="-20.402099599999929"/>
    <n v="-20.402099599999929"/>
    <s v=""/>
    <n v="1"/>
    <s v=""/>
  </r>
  <r>
    <x v="17"/>
    <n v="-41.612304699999868"/>
    <n v="-41.612304699999868"/>
    <s v=""/>
    <n v="1"/>
    <s v=""/>
  </r>
  <r>
    <x v="18"/>
    <n v="-57.060180700000046"/>
    <n v="-57.060180700000046"/>
    <s v=""/>
    <n v="1"/>
    <s v=""/>
  </r>
  <r>
    <x v="19"/>
    <n v="-22.671997099999999"/>
    <n v="-22.671997099999999"/>
    <s v=""/>
    <n v="1"/>
    <s v=""/>
  </r>
  <r>
    <x v="20"/>
    <n v="-41.92016609999996"/>
    <n v="-41.92016609999996"/>
    <s v=""/>
    <n v="1"/>
    <s v=""/>
  </r>
  <r>
    <x v="21"/>
    <n v="-39.136474599999929"/>
    <n v="-39.136474599999929"/>
    <s v=""/>
    <n v="1"/>
    <s v=""/>
  </r>
  <r>
    <x v="22"/>
    <n v="-57.636474599999929"/>
    <n v="-57.636474599999929"/>
    <s v=""/>
    <n v="1"/>
    <s v=""/>
  </r>
  <r>
    <x v="23"/>
    <n v="-64.27185059999988"/>
    <n v="-64.27185059999988"/>
    <s v=""/>
    <n v="1"/>
    <s v=""/>
  </r>
  <r>
    <x v="0"/>
    <n v="-88.479553230000079"/>
    <n v="-88.479553230000079"/>
    <s v=""/>
    <n v="1"/>
    <s v=""/>
  </r>
  <r>
    <x v="1"/>
    <n v="-91.823059090000015"/>
    <n v="-91.823059090000015"/>
    <s v=""/>
    <n v="1"/>
    <s v=""/>
  </r>
  <r>
    <x v="2"/>
    <n v="-92.951110839999956"/>
    <n v="-92.951110839999956"/>
    <s v=""/>
    <n v="1"/>
    <s v=""/>
  </r>
  <r>
    <x v="3"/>
    <n v="-94.939819329999978"/>
    <n v="-94.939819329999978"/>
    <s v=""/>
    <n v="1"/>
    <s v=""/>
  </r>
  <r>
    <x v="4"/>
    <n v="-95.367614740000022"/>
    <n v="-95.367614740000022"/>
    <s v=""/>
    <n v="1"/>
    <s v=""/>
  </r>
  <r>
    <x v="5"/>
    <n v="-97.838745119999999"/>
    <n v="-97.838745119999999"/>
    <s v=""/>
    <n v="1"/>
    <s v=""/>
  </r>
  <r>
    <x v="6"/>
    <n v="-79.858581539999932"/>
    <n v="-79.858581539999932"/>
    <s v=""/>
    <n v="1"/>
    <s v=""/>
  </r>
  <r>
    <x v="7"/>
    <n v="-55.101379400000042"/>
    <n v="-55.101379400000042"/>
    <s v=""/>
    <n v="1"/>
    <s v=""/>
  </r>
  <r>
    <x v="8"/>
    <n v="-16.515930179999941"/>
    <n v="-16.515930179999941"/>
    <s v=""/>
    <n v="1"/>
    <s v=""/>
  </r>
  <r>
    <x v="9"/>
    <n v="41.940307640000015"/>
    <s v=""/>
    <n v="41.940307640000015"/>
    <s v=""/>
    <n v="1"/>
  </r>
  <r>
    <x v="10"/>
    <n v="78.490173300000038"/>
    <s v=""/>
    <n v="78.490173300000038"/>
    <s v=""/>
    <n v="1"/>
  </r>
  <r>
    <x v="11"/>
    <n v="80.892944300000181"/>
    <s v=""/>
    <n v="80.892944300000181"/>
    <s v=""/>
    <n v="1"/>
  </r>
  <r>
    <x v="12"/>
    <n v="89.574951199999987"/>
    <s v=""/>
    <n v="89.574951199999987"/>
    <s v=""/>
    <n v="1"/>
  </r>
  <r>
    <x v="13"/>
    <n v="73.244384800000034"/>
    <s v=""/>
    <n v="73.244384800000034"/>
    <s v=""/>
    <n v="1"/>
  </r>
  <r>
    <x v="14"/>
    <n v="56.376220699999976"/>
    <s v=""/>
    <n v="56.376220699999976"/>
    <s v=""/>
    <n v="1"/>
  </r>
  <r>
    <x v="15"/>
    <n v="37.99047859999996"/>
    <s v=""/>
    <n v="37.99047859999996"/>
    <s v=""/>
    <n v="1"/>
  </r>
  <r>
    <x v="16"/>
    <n v="13.036010700000134"/>
    <s v=""/>
    <n v="13.036010700000134"/>
    <s v=""/>
    <n v="1"/>
  </r>
  <r>
    <x v="17"/>
    <n v="-18.994262700000036"/>
    <n v="-18.994262700000036"/>
    <s v=""/>
    <n v="1"/>
    <s v=""/>
  </r>
  <r>
    <x v="18"/>
    <n v="-88.214355399999931"/>
    <n v="-88.214355399999931"/>
    <s v=""/>
    <n v="1"/>
    <s v=""/>
  </r>
  <r>
    <x v="19"/>
    <n v="-86.180908199999976"/>
    <n v="-86.180908199999976"/>
    <s v=""/>
    <n v="1"/>
    <s v=""/>
  </r>
  <r>
    <x v="20"/>
    <n v="-73.990600600000107"/>
    <n v="-73.990600600000107"/>
    <s v=""/>
    <n v="1"/>
    <s v=""/>
  </r>
  <r>
    <x v="21"/>
    <n v="-60.713989300000094"/>
    <n v="-60.713989300000094"/>
    <s v=""/>
    <n v="1"/>
    <s v=""/>
  </r>
  <r>
    <x v="22"/>
    <n v="-66.315917900000159"/>
    <n v="-66.315917900000159"/>
    <s v=""/>
    <n v="1"/>
    <s v=""/>
  </r>
  <r>
    <x v="23"/>
    <n v="-63.34490970000013"/>
    <n v="-63.34490970000013"/>
    <s v=""/>
    <n v="1"/>
    <s v=""/>
  </r>
  <r>
    <x v="0"/>
    <n v="-71.636596719999943"/>
    <n v="-71.636596719999943"/>
    <s v=""/>
    <n v="1"/>
    <s v=""/>
  </r>
  <r>
    <x v="1"/>
    <n v="-74.668579109999996"/>
    <n v="-74.668579109999996"/>
    <s v=""/>
    <n v="1"/>
    <s v=""/>
  </r>
  <r>
    <x v="2"/>
    <n v="-81.871215819999975"/>
    <n v="-81.871215819999975"/>
    <s v=""/>
    <n v="1"/>
    <s v=""/>
  </r>
  <r>
    <x v="3"/>
    <n v="-78.665893559999972"/>
    <n v="-78.665893559999972"/>
    <s v=""/>
    <n v="1"/>
    <s v=""/>
  </r>
  <r>
    <x v="4"/>
    <n v="-79.994750979999935"/>
    <n v="-79.994750979999935"/>
    <s v=""/>
    <n v="1"/>
    <s v=""/>
  </r>
  <r>
    <x v="5"/>
    <n v="-74.496582030000013"/>
    <n v="-74.496582030000013"/>
    <s v=""/>
    <n v="1"/>
    <s v=""/>
  </r>
  <r>
    <x v="6"/>
    <n v="-32.057373089999942"/>
    <n v="-32.057373089999942"/>
    <s v=""/>
    <n v="1"/>
    <s v=""/>
  </r>
  <r>
    <x v="7"/>
    <n v="-10.019775399999958"/>
    <n v="-10.019775399999958"/>
    <s v=""/>
    <n v="1"/>
    <s v=""/>
  </r>
  <r>
    <x v="8"/>
    <n v="-11.505004899999904"/>
    <n v="-11.505004899999904"/>
    <s v=""/>
    <n v="1"/>
    <s v=""/>
  </r>
  <r>
    <x v="9"/>
    <n v="11.873535100000026"/>
    <s v=""/>
    <n v="11.873535100000026"/>
    <s v=""/>
    <n v="1"/>
  </r>
  <r>
    <x v="10"/>
    <n v="41.873535199999878"/>
    <s v=""/>
    <n v="41.873535199999878"/>
    <s v=""/>
    <n v="1"/>
  </r>
  <r>
    <x v="11"/>
    <n v="60.581298900000093"/>
    <s v=""/>
    <n v="60.581298900000093"/>
    <s v=""/>
    <n v="1"/>
  </r>
  <r>
    <x v="12"/>
    <n v="62.713623000000098"/>
    <s v=""/>
    <n v="62.713623000000098"/>
    <s v=""/>
    <n v="1"/>
  </r>
  <r>
    <x v="13"/>
    <n v="59.368041999999832"/>
    <s v=""/>
    <n v="59.368041999999832"/>
    <s v=""/>
    <n v="1"/>
  </r>
  <r>
    <x v="14"/>
    <n v="44.770874000000049"/>
    <s v=""/>
    <n v="44.770874000000049"/>
    <s v=""/>
    <n v="1"/>
  </r>
  <r>
    <x v="15"/>
    <n v="19.821533199999976"/>
    <s v=""/>
    <n v="19.821533199999976"/>
    <s v=""/>
    <n v="1"/>
  </r>
  <r>
    <x v="16"/>
    <n v="-14.181762700000036"/>
    <n v="-14.181762700000036"/>
    <s v=""/>
    <n v="1"/>
    <s v=""/>
  </r>
  <r>
    <x v="17"/>
    <n v="-47.1640625"/>
    <n v="-47.1640625"/>
    <s v=""/>
    <n v="1"/>
    <s v=""/>
  </r>
  <r>
    <x v="18"/>
    <n v="-77.191650400000071"/>
    <n v="-77.191650400000071"/>
    <s v=""/>
    <n v="1"/>
    <s v=""/>
  </r>
  <r>
    <x v="19"/>
    <n v="-21.179443300000003"/>
    <n v="-21.179443300000003"/>
    <s v=""/>
    <n v="1"/>
    <s v=""/>
  </r>
  <r>
    <x v="20"/>
    <n v="-65.667480499999783"/>
    <n v="-65.667480499999783"/>
    <s v=""/>
    <n v="1"/>
    <s v=""/>
  </r>
  <r>
    <x v="21"/>
    <n v="-53.242553699999917"/>
    <n v="-53.242553699999917"/>
    <s v=""/>
    <n v="1"/>
    <s v=""/>
  </r>
  <r>
    <x v="22"/>
    <n v="-35.249633800000083"/>
    <n v="-35.249633800000083"/>
    <s v=""/>
    <n v="1"/>
    <s v=""/>
  </r>
  <r>
    <x v="23"/>
    <n v="-66.851928699999917"/>
    <n v="-66.851928699999917"/>
    <s v=""/>
    <n v="1"/>
    <s v=""/>
  </r>
  <r>
    <x v="0"/>
    <n v="-111.12927244000014"/>
    <n v="-111.12927244000014"/>
    <s v=""/>
    <n v="1"/>
    <s v=""/>
  </r>
  <r>
    <x v="1"/>
    <n v="-110.67749025000001"/>
    <n v="-110.67749025000001"/>
    <s v=""/>
    <n v="1"/>
    <s v=""/>
  </r>
  <r>
    <x v="2"/>
    <n v="-122.97943114999998"/>
    <n v="-122.97943114999998"/>
    <s v=""/>
    <n v="1"/>
    <s v=""/>
  </r>
  <r>
    <x v="3"/>
    <n v="-115.53363036999997"/>
    <n v="-115.53363036999997"/>
    <s v=""/>
    <n v="1"/>
    <s v=""/>
  </r>
  <r>
    <x v="4"/>
    <n v="-104.19940185999997"/>
    <n v="-104.19940185999997"/>
    <s v=""/>
    <n v="1"/>
    <s v=""/>
  </r>
  <r>
    <x v="5"/>
    <n v="-88.61962890999996"/>
    <n v="-88.61962890999996"/>
    <s v=""/>
    <n v="1"/>
    <s v=""/>
  </r>
  <r>
    <x v="6"/>
    <n v="-76.419189419999952"/>
    <n v="-76.419189419999952"/>
    <s v=""/>
    <n v="1"/>
    <s v=""/>
  </r>
  <r>
    <x v="7"/>
    <n v="-61.121398900000031"/>
    <n v="-61.121398900000031"/>
    <s v=""/>
    <n v="1"/>
    <s v=""/>
  </r>
  <r>
    <x v="8"/>
    <n v="-28.199218799999926"/>
    <n v="-28.199218799999926"/>
    <s v=""/>
    <n v="1"/>
    <s v=""/>
  </r>
  <r>
    <x v="9"/>
    <n v="4.2539063000001534"/>
    <s v=""/>
    <n v="4.2539063000001534"/>
    <s v=""/>
    <n v="1"/>
  </r>
  <r>
    <x v="10"/>
    <n v="49.051635700000134"/>
    <s v=""/>
    <n v="49.051635700000134"/>
    <s v=""/>
    <n v="1"/>
  </r>
  <r>
    <x v="11"/>
    <n v="61.612548800000013"/>
    <s v=""/>
    <n v="61.612548800000013"/>
    <s v=""/>
    <n v="1"/>
  </r>
  <r>
    <x v="12"/>
    <n v="68.806030299999975"/>
    <s v=""/>
    <n v="68.806030299999975"/>
    <s v=""/>
    <n v="1"/>
  </r>
  <r>
    <x v="13"/>
    <n v="41.74487309999995"/>
    <s v=""/>
    <n v="41.74487309999995"/>
    <s v=""/>
    <n v="1"/>
  </r>
  <r>
    <x v="14"/>
    <n v="32.931640600000037"/>
    <s v=""/>
    <n v="32.931640600000037"/>
    <s v=""/>
    <n v="1"/>
  </r>
  <r>
    <x v="15"/>
    <n v="18.136230500000011"/>
    <s v=""/>
    <n v="18.136230500000011"/>
    <s v=""/>
    <n v="1"/>
  </r>
  <r>
    <x v="16"/>
    <n v="-8.7666015999998308"/>
    <n v="-8.7666015999998308"/>
    <s v=""/>
    <n v="1"/>
    <s v=""/>
  </r>
  <r>
    <x v="17"/>
    <n v="-43.879882800000132"/>
    <n v="-43.879882800000132"/>
    <s v=""/>
    <n v="1"/>
    <s v=""/>
  </r>
  <r>
    <x v="18"/>
    <n v="-71.033325200000036"/>
    <n v="-71.033325200000036"/>
    <s v=""/>
    <n v="1"/>
    <s v=""/>
  </r>
  <r>
    <x v="19"/>
    <n v="-72.466186500000049"/>
    <n v="-72.466186500000049"/>
    <s v=""/>
    <n v="1"/>
    <s v=""/>
  </r>
  <r>
    <x v="20"/>
    <n v="-64.642944299999954"/>
    <n v="-64.642944299999954"/>
    <s v=""/>
    <n v="1"/>
    <s v=""/>
  </r>
  <r>
    <x v="21"/>
    <n v="-78.745361399999865"/>
    <n v="-78.745361399999865"/>
    <s v=""/>
    <n v="1"/>
    <s v=""/>
  </r>
  <r>
    <x v="22"/>
    <n v="-93.321655299999975"/>
    <n v="-93.321655299999975"/>
    <s v=""/>
    <n v="1"/>
    <s v=""/>
  </r>
  <r>
    <x v="23"/>
    <n v="-95.403320299999905"/>
    <n v="-95.403320299999905"/>
    <s v=""/>
    <n v="1"/>
    <s v=""/>
  </r>
  <r>
    <x v="0"/>
    <n v="-82.803894029999924"/>
    <n v="-82.803894029999924"/>
    <s v=""/>
    <n v="1"/>
    <s v=""/>
  </r>
  <r>
    <x v="1"/>
    <n v="-88.497070319999921"/>
    <n v="-88.497070319999921"/>
    <s v=""/>
    <n v="1"/>
    <s v=""/>
  </r>
  <r>
    <x v="2"/>
    <n v="-94.139221190000058"/>
    <n v="-94.139221190000058"/>
    <s v=""/>
    <n v="1"/>
    <s v=""/>
  </r>
  <r>
    <x v="3"/>
    <n v="-88.221252440000058"/>
    <n v="-88.221252440000058"/>
    <s v=""/>
    <n v="1"/>
    <s v=""/>
  </r>
  <r>
    <x v="4"/>
    <n v="-74.605285649999928"/>
    <n v="-74.605285649999928"/>
    <s v=""/>
    <n v="1"/>
    <s v=""/>
  </r>
  <r>
    <x v="5"/>
    <n v="-68.007324219999987"/>
    <n v="-68.007324219999987"/>
    <s v=""/>
    <n v="1"/>
    <s v=""/>
  </r>
  <r>
    <x v="6"/>
    <n v="-69.488464400000112"/>
    <n v="-69.488464400000112"/>
    <s v=""/>
    <n v="1"/>
    <s v=""/>
  </r>
  <r>
    <x v="7"/>
    <n v="-61.755065900000091"/>
    <n v="-61.755065900000091"/>
    <s v=""/>
    <n v="1"/>
    <s v=""/>
  </r>
  <r>
    <x v="8"/>
    <n v="-47.116455000000087"/>
    <n v="-47.116455000000087"/>
    <s v=""/>
    <n v="1"/>
    <s v=""/>
  </r>
  <r>
    <x v="9"/>
    <n v="-9.4599608999999418"/>
    <n v="-9.4599608999999418"/>
    <s v=""/>
    <n v="1"/>
    <s v=""/>
  </r>
  <r>
    <x v="10"/>
    <n v="14.650390700000116"/>
    <s v=""/>
    <n v="14.650390700000116"/>
    <s v=""/>
    <n v="1"/>
  </r>
  <r>
    <x v="11"/>
    <n v="13.651245100000096"/>
    <s v=""/>
    <n v="13.651245100000096"/>
    <s v=""/>
    <n v="1"/>
  </r>
  <r>
    <x v="12"/>
    <n v="25.225708000000168"/>
    <s v=""/>
    <n v="25.225708000000168"/>
    <s v=""/>
    <n v="1"/>
  </r>
  <r>
    <x v="13"/>
    <n v="22.121337800000219"/>
    <s v=""/>
    <n v="22.121337800000219"/>
    <s v=""/>
    <n v="1"/>
  </r>
  <r>
    <x v="14"/>
    <n v="24.305664100000058"/>
    <s v=""/>
    <n v="24.305664100000058"/>
    <s v=""/>
    <n v="1"/>
  </r>
  <r>
    <x v="15"/>
    <n v="31.914794900000061"/>
    <s v=""/>
    <n v="31.914794900000061"/>
    <s v=""/>
    <n v="1"/>
  </r>
  <r>
    <x v="16"/>
    <n v="35.675048800000013"/>
    <s v=""/>
    <n v="35.675048800000013"/>
    <s v=""/>
    <n v="1"/>
  </r>
  <r>
    <x v="17"/>
    <n v="18.559204099999988"/>
    <s v=""/>
    <n v="18.559204099999988"/>
    <s v=""/>
    <n v="1"/>
  </r>
  <r>
    <x v="18"/>
    <n v="30.313476600000058"/>
    <s v=""/>
    <n v="30.313476600000058"/>
    <s v=""/>
    <n v="1"/>
  </r>
  <r>
    <x v="19"/>
    <n v="-22.553466799999796"/>
    <n v="-22.553466799999796"/>
    <s v=""/>
    <n v="1"/>
    <s v=""/>
  </r>
  <r>
    <x v="20"/>
    <n v="14.469238300000143"/>
    <s v=""/>
    <n v="14.469238300000143"/>
    <s v=""/>
    <n v="1"/>
  </r>
  <r>
    <x v="21"/>
    <n v="-13.411254900000131"/>
    <n v="-13.411254900000131"/>
    <s v=""/>
    <n v="1"/>
    <s v=""/>
  </r>
  <r>
    <x v="22"/>
    <n v="-19.350463799999943"/>
    <n v="-19.350463799999943"/>
    <s v=""/>
    <n v="1"/>
    <s v=""/>
  </r>
  <r>
    <x v="23"/>
    <n v="7.9628907000001163"/>
    <s v=""/>
    <n v="7.9628907000001163"/>
    <s v=""/>
    <n v="1"/>
  </r>
  <r>
    <x v="0"/>
    <n v="53.078308099999958"/>
    <s v=""/>
    <n v="53.078308099999958"/>
    <s v=""/>
    <n v="1"/>
  </r>
  <r>
    <x v="1"/>
    <n v="14.528442400000017"/>
    <s v=""/>
    <n v="14.528442400000017"/>
    <s v=""/>
    <n v="1"/>
  </r>
  <r>
    <x v="2"/>
    <n v="-7.8704834000000119"/>
    <n v="-7.8704834000000119"/>
    <s v=""/>
    <n v="1"/>
    <s v=""/>
  </r>
  <r>
    <x v="3"/>
    <n v="-11.549316400000066"/>
    <n v="-11.549316400000066"/>
    <s v=""/>
    <n v="1"/>
    <s v=""/>
  </r>
  <r>
    <x v="4"/>
    <n v="-11.945678710000038"/>
    <n v="-11.945678710000038"/>
    <s v=""/>
    <n v="1"/>
    <s v=""/>
  </r>
  <r>
    <x v="5"/>
    <n v="-20.771667439999987"/>
    <n v="-20.771667439999987"/>
    <s v=""/>
    <n v="1"/>
    <s v=""/>
  </r>
  <r>
    <x v="6"/>
    <n v="-0.73120110000013483"/>
    <n v="-0.73120110000013483"/>
    <s v=""/>
    <n v="1"/>
    <s v=""/>
  </r>
  <r>
    <x v="7"/>
    <n v="-16.888061500000049"/>
    <n v="-16.888061500000049"/>
    <s v=""/>
    <n v="1"/>
    <s v=""/>
  </r>
  <r>
    <x v="8"/>
    <n v="-11.237548800000013"/>
    <n v="-11.237548800000013"/>
    <s v=""/>
    <n v="1"/>
    <s v=""/>
  </r>
  <r>
    <x v="9"/>
    <n v="34.466552700000193"/>
    <s v=""/>
    <n v="34.466552700000193"/>
    <s v=""/>
    <n v="1"/>
  </r>
  <r>
    <x v="10"/>
    <n v="63.632690500000081"/>
    <s v=""/>
    <n v="63.632690500000081"/>
    <s v=""/>
    <n v="1"/>
  </r>
  <r>
    <x v="11"/>
    <n v="91.090698300000213"/>
    <s v=""/>
    <n v="91.090698300000213"/>
    <s v=""/>
    <n v="1"/>
  </r>
  <r>
    <x v="12"/>
    <n v="105.61474610000005"/>
    <s v=""/>
    <n v="105.61474610000005"/>
    <s v=""/>
    <n v="1"/>
  </r>
  <r>
    <x v="13"/>
    <n v="125.04150389999995"/>
    <s v=""/>
    <n v="125.04150389999995"/>
    <s v=""/>
    <n v="1"/>
  </r>
  <r>
    <x v="14"/>
    <n v="121.98901369999999"/>
    <s v=""/>
    <n v="121.98901369999999"/>
    <s v=""/>
    <n v="1"/>
  </r>
  <r>
    <x v="15"/>
    <n v="187.7266846"/>
    <s v=""/>
    <n v="187.7266846"/>
    <s v=""/>
    <n v="1"/>
  </r>
  <r>
    <x v="16"/>
    <n v="194.75878899999998"/>
    <s v=""/>
    <n v="194.75878899999998"/>
    <s v=""/>
    <n v="1"/>
  </r>
  <r>
    <x v="17"/>
    <n v="166.39648439999996"/>
    <s v=""/>
    <n v="166.39648439999996"/>
    <s v=""/>
    <n v="1"/>
  </r>
  <r>
    <x v="18"/>
    <n v="122.75341800000001"/>
    <s v=""/>
    <n v="122.75341800000001"/>
    <s v=""/>
    <n v="1"/>
  </r>
  <r>
    <x v="19"/>
    <n v="121.48742679999987"/>
    <s v=""/>
    <n v="121.48742679999987"/>
    <s v=""/>
    <n v="1"/>
  </r>
  <r>
    <x v="20"/>
    <n v="82.337036100000205"/>
    <s v=""/>
    <n v="82.337036100000205"/>
    <s v=""/>
    <n v="1"/>
  </r>
  <r>
    <x v="21"/>
    <n v="103.99572760000001"/>
    <s v=""/>
    <n v="103.99572760000001"/>
    <s v=""/>
    <n v="1"/>
  </r>
  <r>
    <x v="22"/>
    <n v="33.656494199999997"/>
    <s v=""/>
    <n v="33.656494199999997"/>
    <s v=""/>
    <n v="1"/>
  </r>
  <r>
    <x v="23"/>
    <n v="38.769409199999927"/>
    <s v=""/>
    <n v="38.769409199999927"/>
    <s v=""/>
    <n v="1"/>
  </r>
  <r>
    <x v="0"/>
    <n v="45.439697299999807"/>
    <s v=""/>
    <n v="45.439697299999807"/>
    <s v=""/>
    <n v="1"/>
  </r>
  <r>
    <x v="1"/>
    <n v="39.413269010000022"/>
    <s v=""/>
    <n v="39.413269010000022"/>
    <s v=""/>
    <n v="1"/>
  </r>
  <r>
    <x v="2"/>
    <n v="26.697326660000044"/>
    <s v=""/>
    <n v="26.697326660000044"/>
    <s v=""/>
    <n v="1"/>
  </r>
  <r>
    <x v="3"/>
    <n v="20.707702629999972"/>
    <s v=""/>
    <n v="20.707702629999972"/>
    <s v=""/>
    <n v="1"/>
  </r>
  <r>
    <x v="4"/>
    <n v="21.140197759999978"/>
    <s v=""/>
    <n v="21.140197759999978"/>
    <s v=""/>
    <n v="1"/>
  </r>
  <r>
    <x v="5"/>
    <n v="14.741821319999985"/>
    <s v=""/>
    <n v="14.741821319999985"/>
    <s v=""/>
    <n v="1"/>
  </r>
  <r>
    <x v="6"/>
    <n v="32.558105500000011"/>
    <s v=""/>
    <n v="32.558105500000011"/>
    <s v=""/>
    <n v="1"/>
  </r>
  <r>
    <x v="7"/>
    <n v="53.009155199999896"/>
    <s v=""/>
    <n v="53.009155199999896"/>
    <s v=""/>
    <n v="1"/>
  </r>
  <r>
    <x v="8"/>
    <n v="88.976928700000144"/>
    <s v=""/>
    <n v="88.976928700000144"/>
    <s v=""/>
    <n v="1"/>
  </r>
  <r>
    <x v="9"/>
    <n v="96.619995099999869"/>
    <s v=""/>
    <n v="96.619995099999869"/>
    <s v=""/>
    <n v="1"/>
  </r>
  <r>
    <x v="10"/>
    <n v="174.16320799999994"/>
    <s v=""/>
    <n v="174.16320799999994"/>
    <s v=""/>
    <n v="1"/>
  </r>
  <r>
    <x v="11"/>
    <n v="237.38085939999996"/>
    <s v=""/>
    <n v="237.38085939999996"/>
    <s v=""/>
    <n v="1"/>
  </r>
  <r>
    <x v="12"/>
    <n v="237.8371582000002"/>
    <s v=""/>
    <n v="237.8371582000002"/>
    <s v=""/>
    <n v="1"/>
  </r>
  <r>
    <x v="13"/>
    <n v="299.74926760000017"/>
    <s v=""/>
    <n v="299.74926760000017"/>
    <s v=""/>
    <n v="1"/>
  </r>
  <r>
    <x v="14"/>
    <n v="326.49487310000018"/>
    <s v=""/>
    <n v="326.49487310000018"/>
    <s v=""/>
    <n v="1"/>
  </r>
  <r>
    <x v="15"/>
    <n v="377.7138672000001"/>
    <s v=""/>
    <n v="377.7138672000001"/>
    <s v=""/>
    <n v="1"/>
  </r>
  <r>
    <x v="16"/>
    <n v="418.2215576000001"/>
    <s v=""/>
    <n v="418.2215576000001"/>
    <s v=""/>
    <n v="1"/>
  </r>
  <r>
    <x v="17"/>
    <n v="408.58789069999989"/>
    <s v=""/>
    <n v="408.58789069999989"/>
    <s v=""/>
    <n v="1"/>
  </r>
  <r>
    <x v="18"/>
    <n v="363.02978520000011"/>
    <s v=""/>
    <n v="363.02978520000011"/>
    <s v=""/>
    <n v="1"/>
  </r>
  <r>
    <x v="19"/>
    <n v="339.57373050000001"/>
    <s v=""/>
    <n v="339.57373050000001"/>
    <s v=""/>
    <n v="1"/>
  </r>
  <r>
    <x v="20"/>
    <n v="305.82714849999979"/>
    <s v=""/>
    <n v="305.82714849999979"/>
    <s v=""/>
    <n v="1"/>
  </r>
  <r>
    <x v="21"/>
    <n v="257.4815673999999"/>
    <s v=""/>
    <n v="257.4815673999999"/>
    <s v=""/>
    <n v="1"/>
  </r>
  <r>
    <x v="22"/>
    <n v="188.1638183"/>
    <s v=""/>
    <n v="188.1638183"/>
    <s v=""/>
    <n v="1"/>
  </r>
  <r>
    <x v="23"/>
    <n v="161.51098640000009"/>
    <s v=""/>
    <n v="161.51098640000009"/>
    <s v=""/>
    <n v="1"/>
  </r>
  <r>
    <x v="0"/>
    <n v="355.10626221000007"/>
    <s v=""/>
    <n v="355.10626221000007"/>
    <s v=""/>
    <n v="1"/>
  </r>
  <r>
    <x v="1"/>
    <n v="306.44439695000005"/>
    <s v=""/>
    <n v="306.44439695000005"/>
    <s v=""/>
    <n v="1"/>
  </r>
  <r>
    <x v="2"/>
    <n v="248.22021481000002"/>
    <s v=""/>
    <n v="248.22021481000002"/>
    <s v=""/>
    <n v="1"/>
  </r>
  <r>
    <x v="3"/>
    <n v="247.93560794000007"/>
    <s v=""/>
    <n v="247.93560794000007"/>
    <s v=""/>
    <n v="1"/>
  </r>
  <r>
    <x v="4"/>
    <n v="258.51336668999988"/>
    <s v=""/>
    <n v="258.51336668999988"/>
    <s v=""/>
    <n v="1"/>
  </r>
  <r>
    <x v="5"/>
    <n v="238.82897946000003"/>
    <s v=""/>
    <n v="238.82897946000003"/>
    <s v=""/>
    <n v="1"/>
  </r>
  <r>
    <x v="6"/>
    <n v="218.23944093999989"/>
    <s v=""/>
    <n v="218.23944093999989"/>
    <s v=""/>
    <n v="1"/>
  </r>
  <r>
    <x v="7"/>
    <n v="220.31256103999999"/>
    <s v=""/>
    <n v="220.31256103999999"/>
    <s v=""/>
    <n v="1"/>
  </r>
  <r>
    <x v="8"/>
    <n v="210.39825440000004"/>
    <s v=""/>
    <n v="210.39825440000004"/>
    <s v=""/>
    <n v="1"/>
  </r>
  <r>
    <x v="9"/>
    <n v="234.48846434999996"/>
    <s v=""/>
    <n v="234.48846434999996"/>
    <s v=""/>
    <n v="1"/>
  </r>
  <r>
    <x v="10"/>
    <n v="212.40032959999985"/>
    <s v=""/>
    <n v="212.40032959999985"/>
    <s v=""/>
    <n v="1"/>
  </r>
  <r>
    <x v="11"/>
    <n v="215.15301510000006"/>
    <s v=""/>
    <n v="215.15301510000006"/>
    <s v=""/>
    <n v="1"/>
  </r>
  <r>
    <x v="12"/>
    <n v="216.9809570000001"/>
    <s v=""/>
    <n v="216.9809570000001"/>
    <s v=""/>
    <n v="1"/>
  </r>
  <r>
    <x v="13"/>
    <n v="237.7297362999999"/>
    <s v=""/>
    <n v="237.7297362999999"/>
    <s v=""/>
    <n v="1"/>
  </r>
  <r>
    <x v="14"/>
    <n v="244.2070923"/>
    <s v=""/>
    <n v="244.2070923"/>
    <s v=""/>
    <n v="1"/>
  </r>
  <r>
    <x v="15"/>
    <n v="240.33605950000015"/>
    <s v=""/>
    <n v="240.33605950000015"/>
    <s v=""/>
    <n v="1"/>
  </r>
  <r>
    <x v="16"/>
    <n v="247.42651360000013"/>
    <s v=""/>
    <n v="247.42651360000013"/>
    <s v=""/>
    <n v="1"/>
  </r>
  <r>
    <x v="17"/>
    <n v="224.90576169999986"/>
    <s v=""/>
    <n v="224.90576169999986"/>
    <s v=""/>
    <n v="1"/>
  </r>
  <r>
    <x v="18"/>
    <n v="190.54895020000004"/>
    <s v=""/>
    <n v="190.54895020000004"/>
    <s v=""/>
    <n v="1"/>
  </r>
  <r>
    <x v="19"/>
    <n v="180.31665040000007"/>
    <s v=""/>
    <n v="180.31665040000007"/>
    <s v=""/>
    <n v="1"/>
  </r>
  <r>
    <x v="20"/>
    <n v="195.05798340000001"/>
    <s v=""/>
    <n v="195.05798340000001"/>
    <s v=""/>
    <n v="1"/>
  </r>
  <r>
    <x v="21"/>
    <n v="178.57055659999992"/>
    <s v=""/>
    <n v="178.57055659999992"/>
    <s v=""/>
    <n v="1"/>
  </r>
  <r>
    <x v="22"/>
    <n v="141.69769290000011"/>
    <s v=""/>
    <n v="141.69769290000011"/>
    <s v=""/>
    <n v="1"/>
  </r>
  <r>
    <x v="23"/>
    <n v="93.461914100000058"/>
    <s v=""/>
    <n v="93.461914100000058"/>
    <s v=""/>
    <n v="1"/>
  </r>
  <r>
    <x v="0"/>
    <n v="23.313110359999996"/>
    <s v=""/>
    <n v="23.313110359999996"/>
    <s v=""/>
    <n v="1"/>
  </r>
  <r>
    <x v="1"/>
    <n v="0.328125"/>
    <s v=""/>
    <n v="0.328125"/>
    <s v=""/>
    <n v="1"/>
  </r>
  <r>
    <x v="2"/>
    <n v="-7.5135498099999722"/>
    <n v="-7.5135498099999722"/>
    <s v=""/>
    <n v="1"/>
    <s v=""/>
  </r>
  <r>
    <x v="3"/>
    <n v="-9.7877807600000324"/>
    <n v="-9.7877807600000324"/>
    <s v=""/>
    <n v="1"/>
    <s v=""/>
  </r>
  <r>
    <x v="4"/>
    <n v="-12.11596679999991"/>
    <n v="-12.11596679999991"/>
    <s v=""/>
    <n v="1"/>
    <s v=""/>
  </r>
  <r>
    <x v="5"/>
    <n v="-15.93316649999997"/>
    <n v="-15.93316649999997"/>
    <s v=""/>
    <n v="1"/>
    <s v=""/>
  </r>
  <r>
    <x v="6"/>
    <n v="56.627136240000027"/>
    <s v=""/>
    <n v="56.627136240000027"/>
    <s v=""/>
    <n v="1"/>
  </r>
  <r>
    <x v="7"/>
    <n v="85.934326189999979"/>
    <s v=""/>
    <n v="85.934326189999979"/>
    <s v=""/>
    <n v="1"/>
  </r>
  <r>
    <x v="8"/>
    <n v="76.107543989999954"/>
    <s v=""/>
    <n v="76.107543989999954"/>
    <s v=""/>
    <n v="1"/>
  </r>
  <r>
    <x v="9"/>
    <n v="141.12414546000014"/>
    <s v=""/>
    <n v="141.12414546000014"/>
    <s v=""/>
    <n v="1"/>
  </r>
  <r>
    <x v="10"/>
    <n v="254.94171139999992"/>
    <s v=""/>
    <n v="254.94171139999992"/>
    <s v=""/>
    <n v="1"/>
  </r>
  <r>
    <x v="11"/>
    <n v="332.49670409999999"/>
    <s v=""/>
    <n v="332.49670409999999"/>
    <s v=""/>
    <n v="1"/>
  </r>
  <r>
    <x v="12"/>
    <n v="446.16943359999982"/>
    <s v=""/>
    <n v="446.16943359999982"/>
    <s v=""/>
    <n v="1"/>
  </r>
  <r>
    <x v="13"/>
    <n v="534.69091789999993"/>
    <s v=""/>
    <n v="534.69091789999993"/>
    <s v=""/>
    <n v="1"/>
  </r>
  <r>
    <x v="14"/>
    <n v="619.75146489999997"/>
    <s v=""/>
    <n v="619.75146489999997"/>
    <s v=""/>
    <n v="1"/>
  </r>
  <r>
    <x v="15"/>
    <n v="658.91735840000001"/>
    <s v=""/>
    <n v="658.91735840000001"/>
    <s v=""/>
    <n v="1"/>
  </r>
  <r>
    <x v="16"/>
    <n v="695.01513679999994"/>
    <s v=""/>
    <n v="695.01513679999994"/>
    <s v=""/>
    <n v="1"/>
  </r>
  <r>
    <x v="17"/>
    <n v="679.51843259999987"/>
    <s v=""/>
    <n v="679.51843259999987"/>
    <s v=""/>
    <n v="1"/>
  </r>
  <r>
    <x v="18"/>
    <n v="582.31396480000012"/>
    <s v=""/>
    <n v="582.31396480000012"/>
    <s v=""/>
    <n v="1"/>
  </r>
  <r>
    <x v="19"/>
    <n v="517.7315673999999"/>
    <s v=""/>
    <n v="517.7315673999999"/>
    <s v=""/>
    <n v="1"/>
  </r>
  <r>
    <x v="20"/>
    <n v="468.91625980000003"/>
    <s v=""/>
    <n v="468.91625980000003"/>
    <s v=""/>
    <n v="1"/>
  </r>
  <r>
    <x v="21"/>
    <n v="427.11474610000005"/>
    <s v=""/>
    <n v="427.11474610000005"/>
    <s v=""/>
    <n v="1"/>
  </r>
  <r>
    <x v="22"/>
    <n v="364.21179200000006"/>
    <s v=""/>
    <n v="364.21179200000006"/>
    <s v=""/>
    <n v="1"/>
  </r>
  <r>
    <x v="23"/>
    <n v="304.86560057999998"/>
    <s v=""/>
    <n v="304.86560057999998"/>
    <s v=""/>
    <n v="1"/>
  </r>
  <r>
    <x v="0"/>
    <n v="17.95068359000004"/>
    <s v=""/>
    <n v="17.95068359000004"/>
    <s v=""/>
    <n v="1"/>
  </r>
  <r>
    <x v="1"/>
    <n v="-8.8038940400000456"/>
    <n v="-8.8038940400000456"/>
    <s v=""/>
    <n v="1"/>
    <s v=""/>
  </r>
  <r>
    <x v="2"/>
    <n v="-14.971069339999985"/>
    <n v="-14.971069339999985"/>
    <s v=""/>
    <n v="1"/>
    <s v=""/>
  </r>
  <r>
    <x v="3"/>
    <n v="-10.658203119999939"/>
    <n v="-10.658203119999939"/>
    <s v=""/>
    <n v="1"/>
    <s v=""/>
  </r>
  <r>
    <x v="4"/>
    <n v="-4.2193603499999881"/>
    <n v="-4.2193603499999881"/>
    <s v=""/>
    <n v="1"/>
    <s v=""/>
  </r>
  <r>
    <x v="5"/>
    <n v="-1.4572753899999498"/>
    <n v="-1.4572753899999498"/>
    <s v=""/>
    <n v="1"/>
    <s v=""/>
  </r>
  <r>
    <x v="6"/>
    <n v="34.715698239999938"/>
    <s v=""/>
    <n v="34.715698239999938"/>
    <s v=""/>
    <n v="1"/>
  </r>
  <r>
    <x v="7"/>
    <n v="73.70965579999995"/>
    <s v=""/>
    <n v="73.70965579999995"/>
    <s v=""/>
    <n v="1"/>
  </r>
  <r>
    <x v="8"/>
    <n v="77.715454099999988"/>
    <s v=""/>
    <n v="77.715454099999988"/>
    <s v=""/>
    <n v="1"/>
  </r>
  <r>
    <x v="9"/>
    <n v="120.31799320000005"/>
    <s v=""/>
    <n v="120.31799320000005"/>
    <s v=""/>
    <n v="1"/>
  </r>
  <r>
    <x v="10"/>
    <n v="190.63964850000002"/>
    <s v=""/>
    <n v="190.63964850000002"/>
    <s v=""/>
    <n v="1"/>
  </r>
  <r>
    <x v="11"/>
    <n v="250.93420409999999"/>
    <s v=""/>
    <n v="250.93420409999999"/>
    <s v=""/>
    <n v="1"/>
  </r>
  <r>
    <x v="12"/>
    <n v="300.63684080000007"/>
    <s v=""/>
    <n v="300.63684080000007"/>
    <s v=""/>
    <n v="1"/>
  </r>
  <r>
    <x v="13"/>
    <n v="326.05932619999999"/>
    <s v=""/>
    <n v="326.05932619999999"/>
    <s v=""/>
    <n v="1"/>
  </r>
  <r>
    <x v="14"/>
    <n v="360.22497559999988"/>
    <s v=""/>
    <n v="360.22497559999988"/>
    <s v=""/>
    <n v="1"/>
  </r>
  <r>
    <x v="15"/>
    <n v="382.43066409999983"/>
    <s v=""/>
    <n v="382.43066409999983"/>
    <s v=""/>
    <n v="1"/>
  </r>
  <r>
    <x v="16"/>
    <n v="425.5308837"/>
    <s v=""/>
    <n v="425.5308837"/>
    <s v=""/>
    <n v="1"/>
  </r>
  <r>
    <x v="17"/>
    <n v="403.99072260000003"/>
    <s v=""/>
    <n v="403.99072260000003"/>
    <s v=""/>
    <n v="1"/>
  </r>
  <r>
    <x v="18"/>
    <n v="366.87609859999998"/>
    <s v=""/>
    <n v="366.87609859999998"/>
    <s v=""/>
    <n v="1"/>
  </r>
  <r>
    <x v="19"/>
    <n v="317.97314449999999"/>
    <s v=""/>
    <n v="317.97314449999999"/>
    <s v=""/>
    <n v="1"/>
  </r>
  <r>
    <x v="20"/>
    <n v="286.75878910000006"/>
    <s v=""/>
    <n v="286.75878910000006"/>
    <s v=""/>
    <n v="1"/>
  </r>
  <r>
    <x v="21"/>
    <n v="251.19152830000007"/>
    <s v=""/>
    <n v="251.19152830000007"/>
    <s v=""/>
    <n v="1"/>
  </r>
  <r>
    <x v="22"/>
    <n v="199.66174319999982"/>
    <s v=""/>
    <n v="199.66174319999982"/>
    <s v=""/>
    <n v="1"/>
  </r>
  <r>
    <x v="23"/>
    <n v="161.79089350000004"/>
    <s v=""/>
    <n v="161.79089350000004"/>
    <s v=""/>
    <n v="1"/>
  </r>
  <r>
    <x v="0"/>
    <n v="46.557617149999942"/>
    <s v=""/>
    <n v="46.557617149999942"/>
    <s v=""/>
    <n v="1"/>
  </r>
  <r>
    <x v="1"/>
    <n v="50.940002439999944"/>
    <s v=""/>
    <n v="50.940002439999944"/>
    <s v=""/>
    <n v="1"/>
  </r>
  <r>
    <x v="2"/>
    <n v="45.898254390000034"/>
    <s v=""/>
    <n v="45.898254390000034"/>
    <s v=""/>
    <n v="1"/>
  </r>
  <r>
    <x v="3"/>
    <n v="44.646179200000006"/>
    <s v=""/>
    <n v="44.646179200000006"/>
    <s v=""/>
    <n v="1"/>
  </r>
  <r>
    <x v="4"/>
    <n v="36.121704100000102"/>
    <s v=""/>
    <n v="36.121704100000102"/>
    <s v=""/>
    <n v="1"/>
  </r>
  <r>
    <x v="5"/>
    <n v="18.230773929999941"/>
    <s v=""/>
    <n v="18.230773929999941"/>
    <s v=""/>
    <n v="1"/>
  </r>
  <r>
    <x v="6"/>
    <n v="24.005249000000049"/>
    <s v=""/>
    <n v="24.005249000000049"/>
    <s v=""/>
    <n v="1"/>
  </r>
  <r>
    <x v="7"/>
    <n v="32.885620100000096"/>
    <s v=""/>
    <n v="32.885620100000096"/>
    <s v=""/>
    <n v="1"/>
  </r>
  <r>
    <x v="8"/>
    <n v="70.952514699999938"/>
    <s v=""/>
    <n v="70.952514699999938"/>
    <s v=""/>
    <n v="1"/>
  </r>
  <r>
    <x v="9"/>
    <n v="82.253906299999926"/>
    <s v=""/>
    <n v="82.253906299999926"/>
    <s v=""/>
    <n v="1"/>
  </r>
  <r>
    <x v="10"/>
    <n v="92.367431600000145"/>
    <s v=""/>
    <n v="92.367431600000145"/>
    <s v=""/>
    <n v="1"/>
  </r>
  <r>
    <x v="11"/>
    <n v="120.32971189999989"/>
    <s v=""/>
    <n v="120.32971189999989"/>
    <s v=""/>
    <n v="1"/>
  </r>
  <r>
    <x v="12"/>
    <n v="176.52233879999994"/>
    <s v=""/>
    <n v="176.52233879999994"/>
    <s v=""/>
    <n v="1"/>
  </r>
  <r>
    <x v="13"/>
    <n v="201.95666500000016"/>
    <s v=""/>
    <n v="201.95666500000016"/>
    <s v=""/>
    <n v="1"/>
  </r>
  <r>
    <x v="14"/>
    <n v="215.42028809999988"/>
    <s v=""/>
    <n v="215.42028809999988"/>
    <s v=""/>
    <n v="1"/>
  </r>
  <r>
    <x v="15"/>
    <n v="259.51147459999993"/>
    <s v=""/>
    <n v="259.51147459999993"/>
    <s v=""/>
    <n v="1"/>
  </r>
  <r>
    <x v="16"/>
    <n v="254.5545654"/>
    <s v=""/>
    <n v="254.5545654"/>
    <s v=""/>
    <n v="1"/>
  </r>
  <r>
    <x v="17"/>
    <n v="230.60424809999995"/>
    <s v=""/>
    <n v="230.60424809999995"/>
    <s v=""/>
    <n v="1"/>
  </r>
  <r>
    <x v="18"/>
    <n v="200.50195310000004"/>
    <s v=""/>
    <n v="200.50195310000004"/>
    <s v=""/>
    <n v="1"/>
  </r>
  <r>
    <x v="19"/>
    <n v="180.58264159999999"/>
    <s v=""/>
    <n v="180.58264159999999"/>
    <s v=""/>
    <n v="1"/>
  </r>
  <r>
    <x v="20"/>
    <n v="116.65136719999987"/>
    <s v=""/>
    <n v="116.65136719999987"/>
    <s v=""/>
    <n v="1"/>
  </r>
  <r>
    <x v="21"/>
    <n v="82.326538100000107"/>
    <s v=""/>
    <n v="82.326538100000107"/>
    <s v=""/>
    <n v="1"/>
  </r>
  <r>
    <x v="22"/>
    <n v="63.790283200000204"/>
    <s v=""/>
    <n v="63.790283200000204"/>
    <s v=""/>
    <n v="1"/>
  </r>
  <r>
    <x v="23"/>
    <n v="60.372680700000046"/>
    <s v=""/>
    <n v="60.372680700000046"/>
    <s v=""/>
    <n v="1"/>
  </r>
  <r>
    <x v="0"/>
    <n v="10.77966309999988"/>
    <s v=""/>
    <n v="10.77966309999988"/>
    <s v=""/>
    <n v="1"/>
  </r>
  <r>
    <x v="1"/>
    <n v="1.6407470999999987"/>
    <s v=""/>
    <n v="1.6407470999999987"/>
    <s v=""/>
    <n v="1"/>
  </r>
  <r>
    <x v="2"/>
    <n v="-13.64947509000001"/>
    <n v="-13.64947509000001"/>
    <s v=""/>
    <n v="1"/>
    <s v=""/>
  </r>
  <r>
    <x v="3"/>
    <n v="-22.801940909999985"/>
    <n v="-22.801940909999985"/>
    <s v=""/>
    <n v="1"/>
    <s v=""/>
  </r>
  <r>
    <x v="4"/>
    <n v="4.324035649999928"/>
    <s v=""/>
    <n v="4.324035649999928"/>
    <s v=""/>
    <n v="1"/>
  </r>
  <r>
    <x v="5"/>
    <n v="6.9776001000000178"/>
    <s v=""/>
    <n v="6.9776001000000178"/>
    <s v=""/>
    <n v="1"/>
  </r>
  <r>
    <x v="6"/>
    <n v="-45.978759800000034"/>
    <n v="-45.978759800000034"/>
    <s v=""/>
    <n v="1"/>
    <s v=""/>
  </r>
  <r>
    <x v="7"/>
    <n v="-48.659912099999929"/>
    <n v="-48.659912099999929"/>
    <s v=""/>
    <n v="1"/>
    <s v=""/>
  </r>
  <r>
    <x v="8"/>
    <n v="-21.061889599999859"/>
    <n v="-21.061889599999859"/>
    <s v=""/>
    <n v="1"/>
    <s v=""/>
  </r>
  <r>
    <x v="9"/>
    <n v="2.6220702999999048"/>
    <s v=""/>
    <n v="2.6220702999999048"/>
    <s v=""/>
    <n v="1"/>
  </r>
  <r>
    <x v="10"/>
    <n v="44.213989300000094"/>
    <s v=""/>
    <n v="44.213989300000094"/>
    <s v=""/>
    <n v="1"/>
  </r>
  <r>
    <x v="11"/>
    <n v="97.254028299999845"/>
    <s v=""/>
    <n v="97.254028299999845"/>
    <s v=""/>
    <n v="1"/>
  </r>
  <r>
    <x v="12"/>
    <n v="119.70507820000012"/>
    <s v=""/>
    <n v="119.70507820000012"/>
    <s v=""/>
    <n v="1"/>
  </r>
  <r>
    <x v="13"/>
    <n v="125.35876460000009"/>
    <s v=""/>
    <n v="125.35876460000009"/>
    <s v=""/>
    <n v="1"/>
  </r>
  <r>
    <x v="14"/>
    <n v="99.489379800000052"/>
    <s v=""/>
    <n v="99.489379800000052"/>
    <s v=""/>
    <n v="1"/>
  </r>
  <r>
    <x v="15"/>
    <n v="102.97009279999997"/>
    <s v=""/>
    <n v="102.97009279999997"/>
    <s v=""/>
    <n v="1"/>
  </r>
  <r>
    <x v="16"/>
    <n v="126.90698240000006"/>
    <s v=""/>
    <n v="126.90698240000006"/>
    <s v=""/>
    <n v="1"/>
  </r>
  <r>
    <x v="17"/>
    <n v="98.026611300000013"/>
    <s v=""/>
    <n v="98.026611300000013"/>
    <s v=""/>
    <n v="1"/>
  </r>
  <r>
    <x v="18"/>
    <n v="43.167724599999929"/>
    <s v=""/>
    <n v="43.167724599999929"/>
    <s v=""/>
    <n v="1"/>
  </r>
  <r>
    <x v="19"/>
    <n v="37.604614200000015"/>
    <s v=""/>
    <n v="37.604614200000015"/>
    <s v=""/>
    <n v="1"/>
  </r>
  <r>
    <x v="20"/>
    <n v="4.7828368999998929"/>
    <s v=""/>
    <n v="4.7828368999998929"/>
    <s v=""/>
    <n v="1"/>
  </r>
  <r>
    <x v="21"/>
    <n v="-5.1414795000000595"/>
    <n v="-5.1414795000000595"/>
    <s v=""/>
    <n v="1"/>
    <s v=""/>
  </r>
  <r>
    <x v="22"/>
    <n v="1.0627441999999974"/>
    <s v=""/>
    <n v="1.0627441999999974"/>
    <s v=""/>
    <n v="1"/>
  </r>
  <r>
    <x v="23"/>
    <n v="7.2032470999999987"/>
    <s v=""/>
    <n v="7.2032470999999987"/>
    <s v=""/>
    <n v="1"/>
  </r>
  <r>
    <x v="0"/>
    <n v="-42.906372069999975"/>
    <n v="-42.906372069999975"/>
    <s v=""/>
    <n v="1"/>
    <s v=""/>
  </r>
  <r>
    <x v="1"/>
    <n v="-59.161437989999968"/>
    <n v="-59.161437989999968"/>
    <s v=""/>
    <n v="1"/>
    <s v=""/>
  </r>
  <r>
    <x v="2"/>
    <n v="-70.550964359999966"/>
    <n v="-70.550964359999966"/>
    <s v=""/>
    <n v="1"/>
    <s v=""/>
  </r>
  <r>
    <x v="3"/>
    <n v="-60.945739740000022"/>
    <n v="-60.945739740000022"/>
    <s v=""/>
    <n v="1"/>
    <s v=""/>
  </r>
  <r>
    <x v="4"/>
    <n v="-42.865417480000019"/>
    <n v="-42.865417480000019"/>
    <s v=""/>
    <n v="1"/>
    <s v=""/>
  </r>
  <r>
    <x v="5"/>
    <n v="-34.671203620000028"/>
    <n v="-34.671203620000028"/>
    <s v=""/>
    <n v="1"/>
    <s v=""/>
  </r>
  <r>
    <x v="6"/>
    <n v="-13.092346190000058"/>
    <n v="-13.092346190000058"/>
    <s v=""/>
    <n v="1"/>
    <s v=""/>
  </r>
  <r>
    <x v="7"/>
    <n v="1.150207499999965"/>
    <s v=""/>
    <n v="1.150207499999965"/>
    <s v=""/>
    <n v="1"/>
  </r>
  <r>
    <x v="8"/>
    <n v="10.791625999999837"/>
    <s v=""/>
    <n v="10.791625999999837"/>
    <s v=""/>
    <n v="1"/>
  </r>
  <r>
    <x v="9"/>
    <n v="72.843383800000083"/>
    <s v=""/>
    <n v="72.843383800000083"/>
    <s v=""/>
    <n v="1"/>
  </r>
  <r>
    <x v="10"/>
    <n v="116.91192629999989"/>
    <s v=""/>
    <n v="116.91192629999989"/>
    <s v=""/>
    <n v="1"/>
  </r>
  <r>
    <x v="11"/>
    <n v="128.74145509999994"/>
    <s v=""/>
    <n v="128.74145509999994"/>
    <s v=""/>
    <n v="1"/>
  </r>
  <r>
    <x v="12"/>
    <n v="139.16503909999983"/>
    <s v=""/>
    <n v="139.16503909999983"/>
    <s v=""/>
    <n v="1"/>
  </r>
  <r>
    <x v="13"/>
    <n v="147.48327640000002"/>
    <s v=""/>
    <n v="147.48327640000002"/>
    <s v=""/>
    <n v="1"/>
  </r>
  <r>
    <x v="14"/>
    <n v="142.47729489999983"/>
    <s v=""/>
    <n v="142.47729489999983"/>
    <s v=""/>
    <n v="1"/>
  </r>
  <r>
    <x v="15"/>
    <n v="132.27111810000019"/>
    <s v=""/>
    <n v="132.27111810000019"/>
    <s v=""/>
    <n v="1"/>
  </r>
  <r>
    <x v="16"/>
    <n v="107.64306639999995"/>
    <s v=""/>
    <n v="107.64306639999995"/>
    <s v=""/>
    <n v="1"/>
  </r>
  <r>
    <x v="17"/>
    <n v="69.530761799999937"/>
    <s v=""/>
    <n v="69.530761799999937"/>
    <s v=""/>
    <n v="1"/>
  </r>
  <r>
    <x v="18"/>
    <n v="54.469360299999835"/>
    <s v=""/>
    <n v="54.469360299999835"/>
    <s v=""/>
    <n v="1"/>
  </r>
  <r>
    <x v="19"/>
    <n v="53.375"/>
    <s v=""/>
    <n v="53.375"/>
    <s v=""/>
    <n v="1"/>
  </r>
  <r>
    <x v="20"/>
    <n v="24.672729500000059"/>
    <s v=""/>
    <n v="24.672729500000059"/>
    <s v=""/>
    <n v="1"/>
  </r>
  <r>
    <x v="21"/>
    <n v="0.31176760000016657"/>
    <s v=""/>
    <n v="0.31176760000016657"/>
    <s v=""/>
    <n v="1"/>
  </r>
  <r>
    <x v="22"/>
    <n v="2.2855223999999907"/>
    <s v=""/>
    <n v="2.2855223999999907"/>
    <s v=""/>
    <n v="1"/>
  </r>
  <r>
    <x v="23"/>
    <n v="5.7121582099999841"/>
    <s v=""/>
    <n v="5.7121582099999841"/>
    <s v=""/>
    <n v="1"/>
  </r>
  <r>
    <x v="0"/>
    <n v="-34.855895990000022"/>
    <n v="-34.855895990000022"/>
    <s v=""/>
    <n v="1"/>
    <s v=""/>
  </r>
  <r>
    <x v="1"/>
    <n v="-45.936218260000032"/>
    <n v="-45.936218260000032"/>
    <s v=""/>
    <n v="1"/>
    <s v=""/>
  </r>
  <r>
    <x v="2"/>
    <n v="-66.366699219999987"/>
    <n v="-66.366699219999987"/>
    <s v=""/>
    <n v="1"/>
    <s v=""/>
  </r>
  <r>
    <x v="3"/>
    <n v="-72.164184570000089"/>
    <n v="-72.164184570000089"/>
    <s v=""/>
    <n v="1"/>
    <s v=""/>
  </r>
  <r>
    <x v="4"/>
    <n v="-69.872985839999956"/>
    <n v="-69.872985839999956"/>
    <s v=""/>
    <n v="1"/>
    <s v=""/>
  </r>
  <r>
    <x v="5"/>
    <n v="-63.021423340000069"/>
    <n v="-63.021423340000069"/>
    <s v=""/>
    <n v="1"/>
    <s v=""/>
  </r>
  <r>
    <x v="6"/>
    <n v="-57.298889159999931"/>
    <n v="-57.298889159999931"/>
    <s v=""/>
    <n v="1"/>
    <s v=""/>
  </r>
  <r>
    <x v="7"/>
    <n v="-57.842224110000075"/>
    <n v="-57.842224110000075"/>
    <s v=""/>
    <n v="1"/>
    <s v=""/>
  </r>
  <r>
    <x v="8"/>
    <n v="-32.080566400000066"/>
    <n v="-32.080566400000066"/>
    <s v=""/>
    <n v="1"/>
    <s v=""/>
  </r>
  <r>
    <x v="9"/>
    <n v="46.071777399999974"/>
    <s v=""/>
    <n v="46.071777399999974"/>
    <s v=""/>
    <n v="1"/>
  </r>
  <r>
    <x v="10"/>
    <n v="83.902587799999992"/>
    <s v=""/>
    <n v="83.902587799999992"/>
    <s v=""/>
    <n v="1"/>
  </r>
  <r>
    <x v="11"/>
    <n v="93.73522939999998"/>
    <s v=""/>
    <n v="93.73522939999998"/>
    <s v=""/>
    <n v="1"/>
  </r>
  <r>
    <x v="12"/>
    <n v="124.65515140000002"/>
    <s v=""/>
    <n v="124.65515140000002"/>
    <s v=""/>
    <n v="1"/>
  </r>
  <r>
    <x v="13"/>
    <n v="141.60852049999994"/>
    <s v=""/>
    <n v="141.60852049999994"/>
    <s v=""/>
    <n v="1"/>
  </r>
  <r>
    <x v="14"/>
    <n v="141.17163089999985"/>
    <s v=""/>
    <n v="141.17163089999985"/>
    <s v=""/>
    <n v="1"/>
  </r>
  <r>
    <x v="15"/>
    <n v="129.93933100000004"/>
    <s v=""/>
    <n v="129.93933100000004"/>
    <s v=""/>
    <n v="1"/>
  </r>
  <r>
    <x v="16"/>
    <n v="100.56896979999988"/>
    <s v=""/>
    <n v="100.56896979999988"/>
    <s v=""/>
    <n v="1"/>
  </r>
  <r>
    <x v="17"/>
    <n v="50.727661099999978"/>
    <s v=""/>
    <n v="50.727661099999978"/>
    <s v=""/>
    <n v="1"/>
  </r>
  <r>
    <x v="18"/>
    <n v="9.021728499999881"/>
    <s v=""/>
    <n v="9.021728499999881"/>
    <s v=""/>
    <n v="1"/>
  </r>
  <r>
    <x v="19"/>
    <n v="-13.176757799999905"/>
    <n v="-13.176757799999905"/>
    <s v=""/>
    <n v="1"/>
    <s v=""/>
  </r>
  <r>
    <x v="20"/>
    <n v="-22.900878899999952"/>
    <n v="-22.900878899999952"/>
    <s v=""/>
    <n v="1"/>
    <s v=""/>
  </r>
  <r>
    <x v="21"/>
    <n v="-56.606445300000132"/>
    <n v="-56.606445300000132"/>
    <s v=""/>
    <n v="1"/>
    <s v=""/>
  </r>
  <r>
    <x v="22"/>
    <n v="-40.502563399999872"/>
    <n v="-40.502563399999872"/>
    <s v=""/>
    <n v="1"/>
    <s v=""/>
  </r>
  <r>
    <x v="23"/>
    <n v="-33.980468799999926"/>
    <n v="-33.980468799999926"/>
    <s v=""/>
    <n v="1"/>
    <s v=""/>
  </r>
  <r>
    <x v="0"/>
    <n v="13.099121099999934"/>
    <s v=""/>
    <n v="13.099121099999934"/>
    <s v=""/>
    <n v="1"/>
  </r>
  <r>
    <x v="1"/>
    <n v="5.8778686499999822"/>
    <s v=""/>
    <n v="5.8778686499999822"/>
    <s v=""/>
    <n v="1"/>
  </r>
  <r>
    <x v="2"/>
    <n v="-17.130187990000081"/>
    <n v="-17.130187990000081"/>
    <s v=""/>
    <n v="1"/>
    <s v=""/>
  </r>
  <r>
    <x v="3"/>
    <n v="-36.226867680000055"/>
    <n v="-36.226867680000055"/>
    <s v=""/>
    <n v="1"/>
    <s v=""/>
  </r>
  <r>
    <x v="4"/>
    <n v="-62.245910650000042"/>
    <n v="-62.245910650000042"/>
    <s v=""/>
    <n v="1"/>
    <s v=""/>
  </r>
  <r>
    <x v="5"/>
    <n v="-39.017272950000006"/>
    <n v="-39.017272950000006"/>
    <s v=""/>
    <n v="1"/>
    <s v=""/>
  </r>
  <r>
    <x v="6"/>
    <n v="-5.3428344700000707"/>
    <n v="-5.3428344700000707"/>
    <s v=""/>
    <n v="1"/>
    <s v=""/>
  </r>
  <r>
    <x v="7"/>
    <n v="-7.9995727499999703"/>
    <n v="-7.9995727499999703"/>
    <s v=""/>
    <n v="1"/>
    <s v=""/>
  </r>
  <r>
    <x v="8"/>
    <n v="-3.3773193399999855"/>
    <n v="-3.3773193399999855"/>
    <s v=""/>
    <n v="1"/>
    <s v=""/>
  </r>
  <r>
    <x v="9"/>
    <n v="63.896484300000111"/>
    <s v=""/>
    <n v="63.896484300000111"/>
    <s v=""/>
    <n v="1"/>
  </r>
  <r>
    <x v="10"/>
    <n v="106.1822509000001"/>
    <s v=""/>
    <n v="106.1822509000001"/>
    <s v=""/>
    <n v="1"/>
  </r>
  <r>
    <x v="11"/>
    <n v="111.58239749999984"/>
    <s v=""/>
    <n v="111.58239749999984"/>
    <s v=""/>
    <n v="1"/>
  </r>
  <r>
    <x v="12"/>
    <n v="139.94018549999987"/>
    <s v=""/>
    <n v="139.94018549999987"/>
    <s v=""/>
    <n v="1"/>
  </r>
  <r>
    <x v="13"/>
    <n v="137.60327149999989"/>
    <s v=""/>
    <n v="137.60327149999989"/>
    <s v=""/>
    <n v="1"/>
  </r>
  <r>
    <x v="14"/>
    <n v="145.56579590000001"/>
    <s v=""/>
    <n v="145.56579590000001"/>
    <s v=""/>
    <n v="1"/>
  </r>
  <r>
    <x v="15"/>
    <n v="179.32897940000021"/>
    <s v=""/>
    <n v="179.32897940000021"/>
    <s v=""/>
    <n v="1"/>
  </r>
  <r>
    <x v="16"/>
    <n v="131.25695800000017"/>
    <s v=""/>
    <n v="131.25695800000017"/>
    <s v=""/>
    <n v="1"/>
  </r>
  <r>
    <x v="17"/>
    <n v="85.176025400000071"/>
    <s v=""/>
    <n v="85.176025400000071"/>
    <s v=""/>
    <n v="1"/>
  </r>
  <r>
    <x v="18"/>
    <n v="81.701904300000024"/>
    <s v=""/>
    <n v="81.701904300000024"/>
    <s v=""/>
    <n v="1"/>
  </r>
  <r>
    <x v="19"/>
    <n v="54.145507800000132"/>
    <s v=""/>
    <n v="54.145507800000132"/>
    <s v=""/>
    <n v="1"/>
  </r>
  <r>
    <x v="20"/>
    <n v="-1.7532959000000119"/>
    <n v="-1.7532959000000119"/>
    <s v=""/>
    <n v="1"/>
    <s v=""/>
  </r>
  <r>
    <x v="21"/>
    <n v="-29.859619099999918"/>
    <n v="-29.859619099999918"/>
    <s v=""/>
    <n v="1"/>
    <s v=""/>
  </r>
  <r>
    <x v="22"/>
    <n v="-53.991821300000083"/>
    <n v="-53.991821300000083"/>
    <s v=""/>
    <n v="1"/>
    <s v=""/>
  </r>
  <r>
    <x v="23"/>
    <n v="-75.373535100000026"/>
    <n v="-75.373535100000026"/>
    <s v=""/>
    <n v="1"/>
    <s v=""/>
  </r>
  <r>
    <x v="0"/>
    <n v="27.011596699999927"/>
    <s v=""/>
    <n v="27.011596699999927"/>
    <s v=""/>
    <n v="1"/>
  </r>
  <r>
    <x v="1"/>
    <n v="7.222900399999844"/>
    <s v=""/>
    <n v="7.222900399999844"/>
    <s v=""/>
    <n v="1"/>
  </r>
  <r>
    <x v="2"/>
    <n v="-21.088989200000015"/>
    <n v="-21.088989200000015"/>
    <s v=""/>
    <n v="1"/>
    <s v=""/>
  </r>
  <r>
    <x v="3"/>
    <n v="-17.334655759999919"/>
    <n v="-17.334655759999919"/>
    <s v=""/>
    <n v="1"/>
    <s v=""/>
  </r>
  <r>
    <x v="4"/>
    <n v="18.310363769999981"/>
    <s v=""/>
    <n v="18.310363769999981"/>
    <s v=""/>
    <n v="1"/>
  </r>
  <r>
    <x v="5"/>
    <n v="-16.14019774999997"/>
    <n v="-16.14019774999997"/>
    <s v=""/>
    <n v="1"/>
    <s v=""/>
  </r>
  <r>
    <x v="6"/>
    <n v="-11.966857910000044"/>
    <n v="-11.966857910000044"/>
    <s v=""/>
    <n v="1"/>
    <s v=""/>
  </r>
  <r>
    <x v="7"/>
    <n v="38.135864289999972"/>
    <s v=""/>
    <n v="38.135864289999972"/>
    <s v=""/>
    <n v="1"/>
  </r>
  <r>
    <x v="8"/>
    <n v="41.966613819999907"/>
    <s v=""/>
    <n v="41.966613819999907"/>
    <s v=""/>
    <n v="1"/>
  </r>
  <r>
    <x v="9"/>
    <n v="69.867065400000001"/>
    <s v=""/>
    <n v="69.867065400000001"/>
    <s v=""/>
    <n v="1"/>
  </r>
  <r>
    <x v="10"/>
    <n v="57.113281200000074"/>
    <s v=""/>
    <n v="57.113281200000074"/>
    <s v=""/>
    <n v="1"/>
  </r>
  <r>
    <x v="11"/>
    <n v="71.094726500000206"/>
    <s v=""/>
    <n v="71.094726500000206"/>
    <s v=""/>
    <n v="1"/>
  </r>
  <r>
    <x v="12"/>
    <n v="53.172485399999914"/>
    <s v=""/>
    <n v="53.172485399999914"/>
    <s v=""/>
    <n v="1"/>
  </r>
  <r>
    <x v="13"/>
    <n v="48.318115299999818"/>
    <s v=""/>
    <n v="48.318115299999818"/>
    <s v=""/>
    <n v="1"/>
  </r>
  <r>
    <x v="14"/>
    <n v="75.947631899999806"/>
    <s v=""/>
    <n v="75.947631899999806"/>
    <s v=""/>
    <n v="1"/>
  </r>
  <r>
    <x v="15"/>
    <n v="94.281372099999999"/>
    <s v=""/>
    <n v="94.281372099999999"/>
    <s v=""/>
    <n v="1"/>
  </r>
  <r>
    <x v="16"/>
    <n v="124.16589360000012"/>
    <s v=""/>
    <n v="124.16589360000012"/>
    <s v=""/>
    <n v="1"/>
  </r>
  <r>
    <x v="17"/>
    <n v="118.89343259999987"/>
    <s v=""/>
    <n v="118.89343259999987"/>
    <s v=""/>
    <n v="1"/>
  </r>
  <r>
    <x v="18"/>
    <n v="84.764892600000167"/>
    <s v=""/>
    <n v="84.764892600000167"/>
    <s v=""/>
    <n v="1"/>
  </r>
  <r>
    <x v="19"/>
    <n v="73.318969700000025"/>
    <s v=""/>
    <n v="73.318969700000025"/>
    <s v=""/>
    <n v="1"/>
  </r>
  <r>
    <x v="20"/>
    <n v="91.073242100000016"/>
    <s v=""/>
    <n v="91.073242100000016"/>
    <s v=""/>
    <n v="1"/>
  </r>
  <r>
    <x v="21"/>
    <n v="75.122558500000196"/>
    <s v=""/>
    <n v="75.122558500000196"/>
    <s v=""/>
    <n v="1"/>
  </r>
  <r>
    <x v="22"/>
    <n v="47.202087449999908"/>
    <s v=""/>
    <n v="47.202087449999908"/>
    <s v=""/>
    <n v="1"/>
  </r>
  <r>
    <x v="23"/>
    <n v="27.383117679999941"/>
    <s v=""/>
    <n v="27.383117679999941"/>
    <s v=""/>
    <n v="1"/>
  </r>
  <r>
    <x v="0"/>
    <n v="-35.837280279999959"/>
    <n v="-35.837280279999959"/>
    <s v=""/>
    <n v="1"/>
    <s v=""/>
  </r>
  <r>
    <x v="1"/>
    <n v="-62.731689459999984"/>
    <n v="-62.731689459999984"/>
    <s v=""/>
    <n v="1"/>
    <s v=""/>
  </r>
  <r>
    <x v="2"/>
    <n v="-70.286804200000006"/>
    <n v="-70.286804200000006"/>
    <s v=""/>
    <n v="1"/>
    <s v=""/>
  </r>
  <r>
    <x v="3"/>
    <n v="-72.203308100000072"/>
    <n v="-72.203308100000072"/>
    <s v=""/>
    <n v="1"/>
    <s v=""/>
  </r>
  <r>
    <x v="4"/>
    <n v="-45.214294440000003"/>
    <n v="-45.214294440000003"/>
    <s v=""/>
    <n v="1"/>
    <s v=""/>
  </r>
  <r>
    <x v="5"/>
    <n v="-45.298950200000036"/>
    <n v="-45.298950200000036"/>
    <s v=""/>
    <n v="1"/>
    <s v=""/>
  </r>
  <r>
    <x v="6"/>
    <n v="-27.110351560000026"/>
    <n v="-27.110351560000026"/>
    <s v=""/>
    <n v="1"/>
    <s v=""/>
  </r>
  <r>
    <x v="7"/>
    <n v="-16.766845699999976"/>
    <n v="-16.766845699999976"/>
    <s v=""/>
    <n v="1"/>
    <s v=""/>
  </r>
  <r>
    <x v="8"/>
    <n v="-10.244262700000036"/>
    <n v="-10.244262700000036"/>
    <s v=""/>
    <n v="1"/>
    <s v=""/>
  </r>
  <r>
    <x v="9"/>
    <n v="31.536621100000048"/>
    <s v=""/>
    <n v="31.536621100000048"/>
    <s v=""/>
    <n v="1"/>
  </r>
  <r>
    <x v="10"/>
    <n v="89.973998999999935"/>
    <s v=""/>
    <n v="89.973998999999935"/>
    <s v=""/>
    <n v="1"/>
  </r>
  <r>
    <x v="11"/>
    <n v="112.63873290000004"/>
    <s v=""/>
    <n v="112.63873290000004"/>
    <s v=""/>
    <n v="1"/>
  </r>
  <r>
    <x v="12"/>
    <n v="125.33056644999988"/>
    <s v=""/>
    <n v="125.33056644999988"/>
    <s v=""/>
    <n v="1"/>
  </r>
  <r>
    <x v="13"/>
    <n v="123.14880379999988"/>
    <s v=""/>
    <n v="123.14880379999988"/>
    <s v=""/>
    <n v="1"/>
  </r>
  <r>
    <x v="14"/>
    <n v="125.52496329999997"/>
    <s v=""/>
    <n v="125.52496329999997"/>
    <s v=""/>
    <n v="1"/>
  </r>
  <r>
    <x v="15"/>
    <n v="128.22332759999995"/>
    <s v=""/>
    <n v="128.22332759999995"/>
    <s v=""/>
    <n v="1"/>
  </r>
  <r>
    <x v="16"/>
    <n v="115.25939939999989"/>
    <s v=""/>
    <n v="115.25939939999989"/>
    <s v=""/>
    <n v="1"/>
  </r>
  <r>
    <x v="17"/>
    <n v="80.903442399999904"/>
    <s v=""/>
    <n v="80.903442399999904"/>
    <s v=""/>
    <n v="1"/>
  </r>
  <r>
    <x v="18"/>
    <n v="19.65466309999988"/>
    <s v=""/>
    <n v="19.65466309999988"/>
    <s v=""/>
    <n v="1"/>
  </r>
  <r>
    <x v="19"/>
    <n v="9.3839111000002049"/>
    <s v=""/>
    <n v="9.3839111000002049"/>
    <s v=""/>
    <n v="1"/>
  </r>
  <r>
    <x v="20"/>
    <n v="24.414794900000061"/>
    <s v=""/>
    <n v="24.414794900000061"/>
    <s v=""/>
    <n v="1"/>
  </r>
  <r>
    <x v="21"/>
    <n v="21.989379899999904"/>
    <s v=""/>
    <n v="21.989379899999904"/>
    <s v=""/>
    <n v="1"/>
  </r>
  <r>
    <x v="22"/>
    <n v="21.903198200000134"/>
    <s v=""/>
    <n v="21.903198200000134"/>
    <s v=""/>
    <n v="1"/>
  </r>
  <r>
    <x v="23"/>
    <n v="18.747192380000001"/>
    <s v=""/>
    <n v="18.747192380000001"/>
    <s v=""/>
    <n v="1"/>
  </r>
  <r>
    <x v="0"/>
    <n v="56.024291990000052"/>
    <s v=""/>
    <n v="56.024291990000052"/>
    <s v=""/>
    <n v="1"/>
  </r>
  <r>
    <x v="1"/>
    <n v="15.48828125"/>
    <s v=""/>
    <n v="15.48828125"/>
    <s v=""/>
    <n v="1"/>
  </r>
  <r>
    <x v="2"/>
    <n v="5.8948364300000549"/>
    <s v=""/>
    <n v="5.8948364300000549"/>
    <s v=""/>
    <n v="1"/>
  </r>
  <r>
    <x v="3"/>
    <n v="-6.7622070299998995"/>
    <n v="-6.7622070299998995"/>
    <s v=""/>
    <n v="1"/>
    <s v=""/>
  </r>
  <r>
    <x v="4"/>
    <n v="-13.39385986000002"/>
    <n v="-13.39385986000002"/>
    <s v=""/>
    <n v="1"/>
    <s v=""/>
  </r>
  <r>
    <x v="5"/>
    <n v="28.26971433999995"/>
    <s v=""/>
    <n v="28.26971433999995"/>
    <s v=""/>
    <n v="1"/>
  </r>
  <r>
    <x v="6"/>
    <n v="117.59777830000007"/>
    <s v=""/>
    <n v="117.59777830000007"/>
    <s v=""/>
    <n v="1"/>
  </r>
  <r>
    <x v="7"/>
    <n v="149.70764160000022"/>
    <s v=""/>
    <n v="149.70764160000022"/>
    <s v=""/>
    <n v="1"/>
  </r>
  <r>
    <x v="8"/>
    <n v="131.63403319999998"/>
    <s v=""/>
    <n v="131.63403319999998"/>
    <s v=""/>
    <n v="1"/>
  </r>
  <r>
    <x v="9"/>
    <n v="164.01025389999995"/>
    <s v=""/>
    <n v="164.01025389999995"/>
    <s v=""/>
    <n v="1"/>
  </r>
  <r>
    <x v="10"/>
    <n v="217.89941409999983"/>
    <s v=""/>
    <n v="217.89941409999983"/>
    <s v=""/>
    <n v="1"/>
  </r>
  <r>
    <x v="11"/>
    <n v="215.01647939999998"/>
    <s v=""/>
    <n v="215.01647939999998"/>
    <s v=""/>
    <n v="1"/>
  </r>
  <r>
    <x v="12"/>
    <n v="205.91564949999997"/>
    <s v=""/>
    <n v="205.91564949999997"/>
    <s v=""/>
    <n v="1"/>
  </r>
  <r>
    <x v="13"/>
    <n v="216.41845699999999"/>
    <s v=""/>
    <n v="216.41845699999999"/>
    <s v=""/>
    <n v="1"/>
  </r>
  <r>
    <x v="14"/>
    <n v="241.24780279999982"/>
    <s v=""/>
    <n v="241.24780279999982"/>
    <s v=""/>
    <n v="1"/>
  </r>
  <r>
    <x v="15"/>
    <n v="263.4030762000001"/>
    <s v=""/>
    <n v="263.4030762000001"/>
    <s v=""/>
    <n v="1"/>
  </r>
  <r>
    <x v="16"/>
    <n v="251.41320799999994"/>
    <s v=""/>
    <n v="251.41320799999994"/>
    <s v=""/>
    <n v="1"/>
  </r>
  <r>
    <x v="17"/>
    <n v="208.24621580000007"/>
    <s v=""/>
    <n v="208.24621580000007"/>
    <s v=""/>
    <n v="1"/>
  </r>
  <r>
    <x v="18"/>
    <n v="140.0627442"/>
    <s v=""/>
    <n v="140.0627442"/>
    <s v=""/>
    <n v="1"/>
  </r>
  <r>
    <x v="19"/>
    <n v="148.4324951000001"/>
    <s v=""/>
    <n v="148.4324951000001"/>
    <s v=""/>
    <n v="1"/>
  </r>
  <r>
    <x v="20"/>
    <n v="140.91442870000014"/>
    <s v=""/>
    <n v="140.91442870000014"/>
    <s v=""/>
    <n v="1"/>
  </r>
  <r>
    <x v="21"/>
    <n v="160.40856930000018"/>
    <s v=""/>
    <n v="160.40856930000018"/>
    <s v=""/>
    <n v="1"/>
  </r>
  <r>
    <x v="22"/>
    <n v="120.58740229999989"/>
    <s v=""/>
    <n v="120.58740229999989"/>
    <s v=""/>
    <n v="1"/>
  </r>
  <r>
    <x v="23"/>
    <n v="103.44714350000015"/>
    <s v=""/>
    <n v="103.44714350000015"/>
    <s v=""/>
    <n v="1"/>
  </r>
  <r>
    <x v="0"/>
    <n v="39.040832500000079"/>
    <s v=""/>
    <n v="39.040832500000079"/>
    <s v=""/>
    <n v="1"/>
  </r>
  <r>
    <x v="1"/>
    <n v="23.74340820000009"/>
    <s v=""/>
    <n v="23.74340820000009"/>
    <s v=""/>
    <n v="1"/>
  </r>
  <r>
    <x v="2"/>
    <n v="25.822204589999956"/>
    <s v=""/>
    <n v="25.822204589999956"/>
    <s v=""/>
    <n v="1"/>
  </r>
  <r>
    <x v="3"/>
    <n v="32.88671875"/>
    <s v=""/>
    <n v="32.88671875"/>
    <s v=""/>
    <n v="1"/>
  </r>
  <r>
    <x v="4"/>
    <n v="29.735595710000098"/>
    <s v=""/>
    <n v="29.735595710000098"/>
    <s v=""/>
    <n v="1"/>
  </r>
  <r>
    <x v="5"/>
    <n v="44.592163100000107"/>
    <s v=""/>
    <n v="44.592163100000107"/>
    <s v=""/>
    <n v="1"/>
  </r>
  <r>
    <x v="6"/>
    <n v="100.52270500000009"/>
    <s v=""/>
    <n v="100.52270500000009"/>
    <s v=""/>
    <n v="1"/>
  </r>
  <r>
    <x v="7"/>
    <n v="120.63732909999999"/>
    <s v=""/>
    <n v="120.63732909999999"/>
    <s v=""/>
    <n v="1"/>
  </r>
  <r>
    <x v="8"/>
    <n v="126.75256350000018"/>
    <s v=""/>
    <n v="126.75256350000018"/>
    <s v=""/>
    <n v="1"/>
  </r>
  <r>
    <x v="9"/>
    <n v="162.51281740000013"/>
    <s v=""/>
    <n v="162.51281740000013"/>
    <s v=""/>
    <n v="1"/>
  </r>
  <r>
    <x v="10"/>
    <n v="208.52014159999999"/>
    <s v=""/>
    <n v="208.52014159999999"/>
    <s v=""/>
    <n v="1"/>
  </r>
  <r>
    <x v="11"/>
    <n v="200.77801509999995"/>
    <s v=""/>
    <n v="200.77801509999995"/>
    <s v=""/>
    <n v="1"/>
  </r>
  <r>
    <x v="12"/>
    <n v="184.81408692999992"/>
    <s v=""/>
    <n v="184.81408692999992"/>
    <s v=""/>
    <n v="1"/>
  </r>
  <r>
    <x v="13"/>
    <n v="178.36010743000008"/>
    <s v=""/>
    <n v="178.36010743000008"/>
    <s v=""/>
    <n v="1"/>
  </r>
  <r>
    <x v="14"/>
    <n v="172.10430909000002"/>
    <s v=""/>
    <n v="172.10430909000002"/>
    <s v=""/>
    <n v="1"/>
  </r>
  <r>
    <x v="15"/>
    <n v="165.44030765999992"/>
    <s v=""/>
    <n v="165.44030765999992"/>
    <s v=""/>
    <n v="1"/>
  </r>
  <r>
    <x v="16"/>
    <n v="136.22290040000007"/>
    <s v=""/>
    <n v="136.22290040000007"/>
    <s v=""/>
    <n v="1"/>
  </r>
  <r>
    <x v="17"/>
    <n v="54.311523499999794"/>
    <s v=""/>
    <n v="54.311523499999794"/>
    <s v=""/>
    <n v="1"/>
  </r>
  <r>
    <x v="18"/>
    <n v="-30.296142599999939"/>
    <n v="-30.296142599999939"/>
    <s v=""/>
    <n v="1"/>
    <s v=""/>
  </r>
  <r>
    <x v="19"/>
    <n v="-43.632202200000165"/>
    <n v="-43.632202200000165"/>
    <s v=""/>
    <n v="1"/>
    <s v=""/>
  </r>
  <r>
    <x v="20"/>
    <n v="8.536865200000193"/>
    <s v=""/>
    <n v="8.536865200000193"/>
    <s v=""/>
    <n v="1"/>
  </r>
  <r>
    <x v="21"/>
    <n v="70.631958040000086"/>
    <s v=""/>
    <n v="70.631958040000086"/>
    <s v=""/>
    <n v="1"/>
  </r>
  <r>
    <x v="22"/>
    <n v="134.1807861399999"/>
    <s v=""/>
    <n v="134.1807861399999"/>
    <s v=""/>
    <n v="1"/>
  </r>
  <r>
    <x v="23"/>
    <n v="97.47198486000002"/>
    <s v=""/>
    <n v="97.47198486000002"/>
    <s v=""/>
    <n v="1"/>
  </r>
  <r>
    <x v="0"/>
    <n v="62.192810059999942"/>
    <s v=""/>
    <n v="62.192810059999942"/>
    <s v=""/>
    <n v="1"/>
  </r>
  <r>
    <x v="1"/>
    <n v="24.755310059999942"/>
    <s v=""/>
    <n v="24.755310059999942"/>
    <s v=""/>
    <n v="1"/>
  </r>
  <r>
    <x v="2"/>
    <n v="-27.532104489999938"/>
    <n v="-27.532104489999938"/>
    <s v=""/>
    <n v="1"/>
    <s v=""/>
  </r>
  <r>
    <x v="3"/>
    <n v="-42.564636230000019"/>
    <n v="-42.564636230000019"/>
    <s v=""/>
    <n v="1"/>
    <s v=""/>
  </r>
  <r>
    <x v="4"/>
    <n v="-49.566101070000059"/>
    <n v="-49.566101070000059"/>
    <s v=""/>
    <n v="1"/>
    <s v=""/>
  </r>
  <r>
    <x v="5"/>
    <n v="-84.321350100000018"/>
    <n v="-84.321350100000018"/>
    <s v=""/>
    <n v="1"/>
    <s v=""/>
  </r>
  <r>
    <x v="6"/>
    <n v="-92.05487061000008"/>
    <n v="-92.05487061000008"/>
    <s v=""/>
    <n v="1"/>
    <s v=""/>
  </r>
  <r>
    <x v="7"/>
    <n v="-86.851318370000058"/>
    <n v="-86.851318370000058"/>
    <s v=""/>
    <n v="1"/>
    <s v=""/>
  </r>
  <r>
    <x v="8"/>
    <n v="-64.100891079999997"/>
    <n v="-64.100891079999997"/>
    <s v=""/>
    <n v="1"/>
    <s v=""/>
  </r>
  <r>
    <x v="9"/>
    <n v="-8.5788574000000608"/>
    <n v="-8.5788574000000608"/>
    <s v=""/>
    <n v="1"/>
    <s v=""/>
  </r>
  <r>
    <x v="10"/>
    <n v="23.462036099999978"/>
    <s v=""/>
    <n v="23.462036099999978"/>
    <s v=""/>
    <n v="1"/>
  </r>
  <r>
    <x v="11"/>
    <n v="31.509521500000119"/>
    <s v=""/>
    <n v="31.509521500000119"/>
    <s v=""/>
    <n v="1"/>
  </r>
  <r>
    <x v="12"/>
    <n v="26.599121000000196"/>
    <s v=""/>
    <n v="26.599121000000196"/>
    <s v=""/>
    <n v="1"/>
  </r>
  <r>
    <x v="13"/>
    <n v="16.447265600000037"/>
    <s v=""/>
    <n v="16.447265600000037"/>
    <s v=""/>
    <n v="1"/>
  </r>
  <r>
    <x v="14"/>
    <n v="11.780639600000086"/>
    <s v=""/>
    <n v="11.780639600000086"/>
    <s v=""/>
    <n v="1"/>
  </r>
  <r>
    <x v="15"/>
    <n v="-2.013915999999881"/>
    <n v="-2.013915999999881"/>
    <s v=""/>
    <n v="1"/>
    <s v=""/>
  </r>
  <r>
    <x v="16"/>
    <n v="-28.448120100000096"/>
    <n v="-28.448120100000096"/>
    <s v=""/>
    <n v="1"/>
    <s v=""/>
  </r>
  <r>
    <x v="17"/>
    <n v="-86.158081000000038"/>
    <n v="-86.158081000000038"/>
    <s v=""/>
    <n v="1"/>
    <s v=""/>
  </r>
  <r>
    <x v="18"/>
    <n v="-112.97021489999997"/>
    <n v="-112.97021489999997"/>
    <s v=""/>
    <n v="1"/>
    <s v=""/>
  </r>
  <r>
    <x v="19"/>
    <n v="-82.749755900000082"/>
    <n v="-82.749755900000082"/>
    <s v=""/>
    <n v="1"/>
    <s v=""/>
  </r>
  <r>
    <x v="20"/>
    <n v="-139.0495605000001"/>
    <n v="-139.0495605000001"/>
    <s v=""/>
    <n v="1"/>
    <s v=""/>
  </r>
  <r>
    <x v="21"/>
    <n v="-140.44287110000005"/>
    <n v="-140.44287110000005"/>
    <s v=""/>
    <n v="1"/>
    <s v=""/>
  </r>
  <r>
    <x v="22"/>
    <n v="-132.08227538999995"/>
    <n v="-132.08227538999995"/>
    <s v=""/>
    <n v="1"/>
    <s v=""/>
  </r>
  <r>
    <x v="23"/>
    <n v="-114.09014888000013"/>
    <n v="-114.09014888000013"/>
    <s v=""/>
    <n v="1"/>
    <s v=""/>
  </r>
  <r>
    <x v="0"/>
    <n v="-133.64508057"/>
    <n v="-133.64508057"/>
    <s v=""/>
    <n v="1"/>
    <s v=""/>
  </r>
  <r>
    <x v="1"/>
    <n v="-146.32427977999998"/>
    <n v="-146.32427977999998"/>
    <s v=""/>
    <n v="1"/>
    <s v=""/>
  </r>
  <r>
    <x v="2"/>
    <n v="-145.71667479999996"/>
    <n v="-145.71667479999996"/>
    <s v=""/>
    <n v="1"/>
    <s v=""/>
  </r>
  <r>
    <x v="3"/>
    <n v="-142.31378173999997"/>
    <n v="-142.31378173999997"/>
    <s v=""/>
    <n v="1"/>
    <s v=""/>
  </r>
  <r>
    <x v="4"/>
    <n v="-142.38989258000004"/>
    <n v="-142.38989258000004"/>
    <s v=""/>
    <n v="1"/>
    <s v=""/>
  </r>
  <r>
    <x v="5"/>
    <n v="-141.29785156000003"/>
    <n v="-141.29785156000003"/>
    <s v=""/>
    <n v="1"/>
    <s v=""/>
  </r>
  <r>
    <x v="6"/>
    <n v="-141.20214843999997"/>
    <n v="-141.20214843999997"/>
    <s v=""/>
    <n v="1"/>
    <s v=""/>
  </r>
  <r>
    <x v="7"/>
    <n v="-147.59143068999992"/>
    <n v="-147.59143068999992"/>
    <s v=""/>
    <n v="1"/>
    <s v=""/>
  </r>
  <r>
    <x v="8"/>
    <n v="-124.75091554999995"/>
    <n v="-124.75091554999995"/>
    <s v=""/>
    <n v="1"/>
    <s v=""/>
  </r>
  <r>
    <x v="9"/>
    <n v="-45.430053799999996"/>
    <n v="-45.430053799999996"/>
    <s v=""/>
    <n v="1"/>
    <s v=""/>
  </r>
  <r>
    <x v="10"/>
    <n v="12.56079109999996"/>
    <s v=""/>
    <n v="12.56079109999996"/>
    <s v=""/>
    <n v="1"/>
  </r>
  <r>
    <x v="11"/>
    <n v="23.471557699999948"/>
    <s v=""/>
    <n v="23.471557699999948"/>
    <s v=""/>
    <n v="1"/>
  </r>
  <r>
    <x v="12"/>
    <n v="36.696167000000059"/>
    <s v=""/>
    <n v="36.696167000000059"/>
    <s v=""/>
    <n v="1"/>
  </r>
  <r>
    <x v="13"/>
    <n v="32.24377440000012"/>
    <s v=""/>
    <n v="32.24377440000012"/>
    <s v=""/>
    <n v="1"/>
  </r>
  <r>
    <x v="14"/>
    <n v="22.281494099999918"/>
    <s v=""/>
    <n v="22.281494099999918"/>
    <s v=""/>
    <n v="1"/>
  </r>
  <r>
    <x v="15"/>
    <n v="9.3237305000000106"/>
    <s v=""/>
    <n v="9.3237305000000106"/>
    <s v=""/>
    <n v="1"/>
  </r>
  <r>
    <x v="16"/>
    <n v="-24.257080099999939"/>
    <n v="-24.257080099999939"/>
    <s v=""/>
    <n v="1"/>
    <s v=""/>
  </r>
  <r>
    <x v="17"/>
    <n v="-74.23596190000012"/>
    <n v="-74.23596190000012"/>
    <s v=""/>
    <n v="1"/>
    <s v=""/>
  </r>
  <r>
    <x v="18"/>
    <n v="-114.88635250000016"/>
    <n v="-114.88635250000016"/>
    <s v=""/>
    <n v="1"/>
    <s v=""/>
  </r>
  <r>
    <x v="19"/>
    <n v="-117.24243159999992"/>
    <n v="-117.24243159999992"/>
    <s v=""/>
    <n v="1"/>
    <s v=""/>
  </r>
  <r>
    <x v="20"/>
    <n v="-129.45043950000013"/>
    <n v="-129.45043950000013"/>
    <s v=""/>
    <n v="1"/>
    <s v=""/>
  </r>
  <r>
    <x v="21"/>
    <n v="-131.20971670000017"/>
    <n v="-131.20971670000017"/>
    <s v=""/>
    <n v="1"/>
    <s v=""/>
  </r>
  <r>
    <x v="22"/>
    <n v="-112.29064940000012"/>
    <n v="-112.29064940000012"/>
    <s v=""/>
    <n v="1"/>
    <s v=""/>
  </r>
  <r>
    <x v="23"/>
    <n v="-107.77593992000004"/>
    <n v="-107.77593992000004"/>
    <s v=""/>
    <n v="1"/>
    <s v=""/>
  </r>
  <r>
    <x v="0"/>
    <n v="-29.064208999999892"/>
    <n v="-29.064208999999892"/>
    <s v=""/>
    <n v="1"/>
    <s v=""/>
  </r>
  <r>
    <x v="1"/>
    <n v="-20.782409659999985"/>
    <n v="-20.782409659999985"/>
    <s v=""/>
    <n v="1"/>
    <s v=""/>
  </r>
  <r>
    <x v="2"/>
    <n v="-16.807739249999941"/>
    <n v="-16.807739249999941"/>
    <s v=""/>
    <n v="1"/>
    <s v=""/>
  </r>
  <r>
    <x v="3"/>
    <n v="-15.56707763999998"/>
    <n v="-15.56707763999998"/>
    <s v=""/>
    <n v="1"/>
    <s v=""/>
  </r>
  <r>
    <x v="4"/>
    <n v="-15.515869140000063"/>
    <n v="-15.515869140000063"/>
    <s v=""/>
    <n v="1"/>
    <s v=""/>
  </r>
  <r>
    <x v="5"/>
    <n v="-37.456298829999923"/>
    <n v="-37.456298829999923"/>
    <s v=""/>
    <n v="1"/>
    <s v=""/>
  </r>
  <r>
    <x v="6"/>
    <n v="-55.755187989999968"/>
    <n v="-55.755187989999968"/>
    <s v=""/>
    <n v="1"/>
    <s v=""/>
  </r>
  <r>
    <x v="7"/>
    <n v="-56.256469740000057"/>
    <n v="-56.256469740000057"/>
    <s v=""/>
    <n v="1"/>
    <s v=""/>
  </r>
  <r>
    <x v="8"/>
    <n v="-58.925598130000139"/>
    <n v="-58.925598130000139"/>
    <s v=""/>
    <n v="1"/>
    <s v=""/>
  </r>
  <r>
    <x v="9"/>
    <n v="-32.471191399999952"/>
    <n v="-32.471191399999952"/>
    <s v=""/>
    <n v="1"/>
    <s v=""/>
  </r>
  <r>
    <x v="10"/>
    <n v="-17.639892599999939"/>
    <n v="-17.639892599999939"/>
    <s v=""/>
    <n v="1"/>
    <s v=""/>
  </r>
  <r>
    <x v="11"/>
    <n v="-27.824218699999847"/>
    <n v="-27.824218699999847"/>
    <s v=""/>
    <n v="1"/>
    <s v=""/>
  </r>
  <r>
    <x v="12"/>
    <n v="-25.355712899999844"/>
    <n v="-25.355712899999844"/>
    <s v=""/>
    <n v="1"/>
    <s v=""/>
  </r>
  <r>
    <x v="13"/>
    <n v="-39.259887699999808"/>
    <n v="-39.259887699999808"/>
    <s v=""/>
    <n v="1"/>
    <s v=""/>
  </r>
  <r>
    <x v="14"/>
    <n v="-53.156127999999853"/>
    <n v="-53.156127999999853"/>
    <s v=""/>
    <n v="1"/>
    <s v=""/>
  </r>
  <r>
    <x v="15"/>
    <n v="-65.195190400000001"/>
    <n v="-65.195190400000001"/>
    <s v=""/>
    <n v="1"/>
    <s v=""/>
  </r>
  <r>
    <x v="16"/>
    <n v="-95.585571300000083"/>
    <n v="-95.585571300000083"/>
    <s v=""/>
    <n v="1"/>
    <s v=""/>
  </r>
  <r>
    <x v="17"/>
    <n v="-107.81823729999996"/>
    <n v="-107.81823729999996"/>
    <s v=""/>
    <n v="1"/>
    <s v=""/>
  </r>
  <r>
    <x v="18"/>
    <n v="-125.56298829999992"/>
    <n v="-125.56298829999992"/>
    <s v=""/>
    <n v="1"/>
    <s v=""/>
  </r>
  <r>
    <x v="19"/>
    <n v="-143.25195310000004"/>
    <n v="-143.25195310000004"/>
    <s v=""/>
    <n v="1"/>
    <s v=""/>
  </r>
  <r>
    <x v="20"/>
    <n v="-111.97070310000004"/>
    <n v="-111.97070310000004"/>
    <s v=""/>
    <n v="1"/>
    <s v=""/>
  </r>
  <r>
    <x v="21"/>
    <n v="-118.30773920000001"/>
    <n v="-118.30773920000001"/>
    <s v=""/>
    <n v="1"/>
    <s v=""/>
  </r>
  <r>
    <x v="22"/>
    <n v="-108.53515620000007"/>
    <n v="-108.53515620000007"/>
    <s v=""/>
    <n v="1"/>
    <s v=""/>
  </r>
  <r>
    <x v="23"/>
    <n v="-91.244384800000034"/>
    <n v="-91.244384800000034"/>
    <s v=""/>
    <n v="1"/>
    <s v=""/>
  </r>
  <r>
    <x v="0"/>
    <n v="-76.974365199999966"/>
    <n v="-76.974365199999966"/>
    <s v=""/>
    <n v="1"/>
    <s v=""/>
  </r>
  <r>
    <x v="1"/>
    <n v="-77.907775850000007"/>
    <n v="-77.907775850000007"/>
    <s v=""/>
    <n v="1"/>
    <s v=""/>
  </r>
  <r>
    <x v="2"/>
    <n v="-88.978759800000034"/>
    <n v="-88.978759800000034"/>
    <s v=""/>
    <n v="1"/>
    <s v=""/>
  </r>
  <r>
    <x v="3"/>
    <n v="-96.795532220000041"/>
    <n v="-96.795532220000041"/>
    <s v=""/>
    <n v="1"/>
    <s v=""/>
  </r>
  <r>
    <x v="4"/>
    <n v="-99.704040510000027"/>
    <n v="-99.704040510000027"/>
    <s v=""/>
    <n v="1"/>
    <s v=""/>
  </r>
  <r>
    <x v="5"/>
    <n v="-117.08691409999994"/>
    <n v="-117.08691409999994"/>
    <s v=""/>
    <n v="1"/>
    <s v=""/>
  </r>
  <r>
    <x v="6"/>
    <n v="-109.39923096999996"/>
    <n v="-109.39923096999996"/>
    <s v=""/>
    <n v="1"/>
    <s v=""/>
  </r>
  <r>
    <x v="7"/>
    <n v="-98.558532679999985"/>
    <n v="-98.558532679999985"/>
    <s v=""/>
    <n v="1"/>
    <s v=""/>
  </r>
  <r>
    <x v="8"/>
    <n v="-106.21240232000002"/>
    <n v="-106.21240232000002"/>
    <s v=""/>
    <n v="1"/>
    <s v=""/>
  </r>
  <r>
    <x v="9"/>
    <n v="-78.176757799999905"/>
    <n v="-78.176757799999905"/>
    <s v=""/>
    <n v="1"/>
    <s v=""/>
  </r>
  <r>
    <x v="10"/>
    <n v="-55.494506800000181"/>
    <n v="-55.494506800000181"/>
    <s v=""/>
    <n v="1"/>
    <s v=""/>
  </r>
  <r>
    <x v="11"/>
    <n v="-36.747314499999902"/>
    <n v="-36.747314499999902"/>
    <s v=""/>
    <n v="1"/>
    <s v=""/>
  </r>
  <r>
    <x v="12"/>
    <n v="11.578491199999917"/>
    <s v=""/>
    <n v="11.578491199999917"/>
    <s v=""/>
    <n v="1"/>
  </r>
  <r>
    <x v="13"/>
    <n v="12.8203125"/>
    <s v=""/>
    <n v="12.8203125"/>
    <s v=""/>
    <n v="1"/>
  </r>
  <r>
    <x v="14"/>
    <n v="6.3520507999999154"/>
    <s v=""/>
    <n v="6.3520507999999154"/>
    <s v=""/>
    <n v="1"/>
  </r>
  <r>
    <x v="15"/>
    <n v="-0.58801269999980832"/>
    <n v="-0.58801269999980832"/>
    <s v=""/>
    <n v="1"/>
    <s v=""/>
  </r>
  <r>
    <x v="16"/>
    <n v="-13.644287099999929"/>
    <n v="-13.644287099999929"/>
    <s v=""/>
    <n v="1"/>
    <s v=""/>
  </r>
  <r>
    <x v="17"/>
    <n v="-34.324096699999927"/>
    <n v="-34.324096699999927"/>
    <s v=""/>
    <n v="1"/>
    <s v=""/>
  </r>
  <r>
    <x v="18"/>
    <n v="-61.207763699999987"/>
    <n v="-61.207763699999987"/>
    <s v=""/>
    <n v="1"/>
    <s v=""/>
  </r>
  <r>
    <x v="19"/>
    <n v="-93.579589899999974"/>
    <n v="-93.579589899999974"/>
    <s v=""/>
    <n v="1"/>
    <s v=""/>
  </r>
  <r>
    <x v="20"/>
    <n v="-101.37817380000001"/>
    <n v="-101.37817380000001"/>
    <s v=""/>
    <n v="1"/>
    <s v=""/>
  </r>
  <r>
    <x v="21"/>
    <n v="-97.446289000000206"/>
    <n v="-97.446289000000206"/>
    <s v=""/>
    <n v="1"/>
    <s v=""/>
  </r>
  <r>
    <x v="22"/>
    <n v="-75.48522939999998"/>
    <n v="-75.48522939999998"/>
    <s v=""/>
    <n v="1"/>
    <s v=""/>
  </r>
  <r>
    <x v="23"/>
    <n v="-53.839599599999929"/>
    <n v="-53.839599599999929"/>
    <s v=""/>
    <n v="1"/>
    <s v=""/>
  </r>
  <r>
    <x v="0"/>
    <n v="28.116333099999792"/>
    <s v=""/>
    <n v="28.116333099999792"/>
    <s v=""/>
    <n v="1"/>
  </r>
  <r>
    <x v="1"/>
    <n v="26.577209460000063"/>
    <s v=""/>
    <n v="26.577209460000063"/>
    <s v=""/>
    <n v="1"/>
  </r>
  <r>
    <x v="2"/>
    <n v="30.237121590000015"/>
    <s v=""/>
    <n v="30.237121590000015"/>
    <s v=""/>
    <n v="1"/>
  </r>
  <r>
    <x v="3"/>
    <n v="21.141479490000052"/>
    <s v=""/>
    <n v="21.141479490000052"/>
    <s v=""/>
    <n v="1"/>
  </r>
  <r>
    <x v="4"/>
    <n v="0.27105713000003107"/>
    <s v=""/>
    <n v="0.27105713000003107"/>
    <s v=""/>
    <n v="1"/>
  </r>
  <r>
    <x v="5"/>
    <n v="-6.6711425700000291"/>
    <n v="-6.6711425700000291"/>
    <s v=""/>
    <n v="1"/>
    <s v=""/>
  </r>
  <r>
    <x v="6"/>
    <n v="-25.003906200000074"/>
    <n v="-25.003906200000074"/>
    <s v=""/>
    <n v="1"/>
    <s v=""/>
  </r>
  <r>
    <x v="7"/>
    <n v="-22.621948199999906"/>
    <n v="-22.621948199999906"/>
    <s v=""/>
    <n v="1"/>
    <s v=""/>
  </r>
  <r>
    <x v="8"/>
    <n v="25.270141599999988"/>
    <s v=""/>
    <n v="25.270141599999988"/>
    <s v=""/>
    <n v="1"/>
  </r>
  <r>
    <x v="9"/>
    <n v="-4.6512451000000965"/>
    <n v="-4.6512451000000965"/>
    <s v=""/>
    <n v="1"/>
    <s v=""/>
  </r>
  <r>
    <x v="10"/>
    <n v="35.950805700000046"/>
    <s v=""/>
    <n v="35.950805700000046"/>
    <s v=""/>
    <n v="1"/>
  </r>
  <r>
    <x v="11"/>
    <n v="-22.121826199999987"/>
    <n v="-22.121826199999987"/>
    <s v=""/>
    <n v="1"/>
    <s v=""/>
  </r>
  <r>
    <x v="12"/>
    <n v="-19.551757799999905"/>
    <n v="-19.551757799999905"/>
    <s v=""/>
    <n v="1"/>
    <s v=""/>
  </r>
  <r>
    <x v="13"/>
    <n v="-4.7786865000000489"/>
    <n v="-4.7786865000000489"/>
    <s v=""/>
    <n v="1"/>
    <s v=""/>
  </r>
  <r>
    <x v="14"/>
    <n v="-13.012329099999988"/>
    <n v="-13.012329099999988"/>
    <s v=""/>
    <n v="1"/>
    <s v=""/>
  </r>
  <r>
    <x v="15"/>
    <n v="-17.430908199999976"/>
    <n v="-17.430908199999976"/>
    <s v=""/>
    <n v="1"/>
    <s v=""/>
  </r>
  <r>
    <x v="16"/>
    <n v="1.9256591000000753"/>
    <s v=""/>
    <n v="1.9256591000000753"/>
    <s v=""/>
    <n v="1"/>
  </r>
  <r>
    <x v="17"/>
    <n v="-21.376098599999978"/>
    <n v="-21.376098599999978"/>
    <s v=""/>
    <n v="1"/>
    <s v=""/>
  </r>
  <r>
    <x v="18"/>
    <n v="-80.622558600000048"/>
    <n v="-80.622558600000048"/>
    <s v=""/>
    <n v="1"/>
    <s v=""/>
  </r>
  <r>
    <x v="19"/>
    <n v="-56.592529300000024"/>
    <n v="-56.592529300000024"/>
    <s v=""/>
    <n v="1"/>
    <s v=""/>
  </r>
  <r>
    <x v="20"/>
    <n v="-27.512451199999987"/>
    <n v="-27.512451199999987"/>
    <s v=""/>
    <n v="1"/>
    <s v=""/>
  </r>
  <r>
    <x v="21"/>
    <n v="-18.492309599999999"/>
    <n v="-18.492309599999999"/>
    <s v=""/>
    <n v="1"/>
    <s v=""/>
  </r>
  <r>
    <x v="22"/>
    <n v="-22.879516600000102"/>
    <n v="-22.879516600000102"/>
    <s v=""/>
    <n v="1"/>
    <s v=""/>
  </r>
  <r>
    <x v="23"/>
    <n v="-26.58203125"/>
    <n v="-26.58203125"/>
    <s v=""/>
    <n v="1"/>
    <s v=""/>
  </r>
  <r>
    <x v="0"/>
    <n v="-44.80926513999998"/>
    <n v="-44.80926513999998"/>
    <s v=""/>
    <n v="1"/>
    <s v=""/>
  </r>
  <r>
    <x v="1"/>
    <n v="-52.846008299999994"/>
    <n v="-52.846008299999994"/>
    <s v=""/>
    <n v="1"/>
    <s v=""/>
  </r>
  <r>
    <x v="2"/>
    <n v="-54.63800047999996"/>
    <n v="-54.63800047999996"/>
    <s v=""/>
    <n v="1"/>
    <s v=""/>
  </r>
  <r>
    <x v="3"/>
    <n v="-62.092651360000104"/>
    <n v="-62.092651360000104"/>
    <s v=""/>
    <n v="1"/>
    <s v=""/>
  </r>
  <r>
    <x v="4"/>
    <n v="-63.780700690000003"/>
    <n v="-63.780700690000003"/>
    <s v=""/>
    <n v="1"/>
    <s v=""/>
  </r>
  <r>
    <x v="5"/>
    <n v="-51.189697260000003"/>
    <n v="-51.189697260000003"/>
    <s v=""/>
    <n v="1"/>
    <s v=""/>
  </r>
  <r>
    <x v="6"/>
    <n v="-42.881835979999892"/>
    <n v="-42.881835979999892"/>
    <s v=""/>
    <n v="1"/>
    <s v=""/>
  </r>
  <r>
    <x v="7"/>
    <n v="-11.805297800000062"/>
    <n v="-11.805297800000062"/>
    <s v=""/>
    <n v="1"/>
    <s v=""/>
  </r>
  <r>
    <x v="8"/>
    <n v="-28.989746100000048"/>
    <n v="-28.989746100000048"/>
    <s v=""/>
    <n v="1"/>
    <s v=""/>
  </r>
  <r>
    <x v="9"/>
    <n v="15.208618200000046"/>
    <s v=""/>
    <n v="15.208618200000046"/>
    <s v=""/>
    <n v="1"/>
  </r>
  <r>
    <x v="10"/>
    <n v="53.338989299999866"/>
    <s v=""/>
    <n v="53.338989299999866"/>
    <s v=""/>
    <n v="1"/>
  </r>
  <r>
    <x v="11"/>
    <n v="-4.9200438999998823"/>
    <n v="-4.9200438999998823"/>
    <s v=""/>
    <n v="1"/>
    <s v=""/>
  </r>
  <r>
    <x v="12"/>
    <n v="38.81408690000012"/>
    <s v=""/>
    <n v="38.81408690000012"/>
    <s v=""/>
    <n v="1"/>
  </r>
  <r>
    <x v="13"/>
    <n v="47.630859399999963"/>
    <s v=""/>
    <n v="47.630859399999963"/>
    <s v=""/>
    <n v="1"/>
  </r>
  <r>
    <x v="14"/>
    <n v="59.702270500000168"/>
    <s v=""/>
    <n v="59.702270500000168"/>
    <s v=""/>
    <n v="1"/>
  </r>
  <r>
    <x v="15"/>
    <n v="36.051879899999904"/>
    <s v=""/>
    <n v="36.051879899999904"/>
    <s v=""/>
    <n v="1"/>
  </r>
  <r>
    <x v="16"/>
    <n v="27.658935500000098"/>
    <s v=""/>
    <n v="27.658935500000098"/>
    <s v=""/>
    <n v="1"/>
  </r>
  <r>
    <x v="17"/>
    <n v="-11.211303699999917"/>
    <n v="-11.211303699999917"/>
    <s v=""/>
    <n v="1"/>
    <s v=""/>
  </r>
  <r>
    <x v="18"/>
    <n v="-32.504882800000132"/>
    <n v="-32.504882800000132"/>
    <s v=""/>
    <n v="1"/>
    <s v=""/>
  </r>
  <r>
    <x v="19"/>
    <n v="12.965820299999905"/>
    <s v=""/>
    <n v="12.965820299999905"/>
    <s v=""/>
    <n v="1"/>
  </r>
  <r>
    <x v="20"/>
    <n v="-9.7416992000000846"/>
    <n v="-9.7416992000000846"/>
    <s v=""/>
    <n v="1"/>
    <s v=""/>
  </r>
  <r>
    <x v="21"/>
    <n v="-31.480712899999844"/>
    <n v="-31.480712899999844"/>
    <s v=""/>
    <n v="1"/>
    <s v=""/>
  </r>
  <r>
    <x v="22"/>
    <n v="-30.49572749999993"/>
    <n v="-30.49572749999993"/>
    <s v=""/>
    <n v="1"/>
    <s v=""/>
  </r>
  <r>
    <x v="23"/>
    <n v="-27.354797390000044"/>
    <n v="-27.354797390000044"/>
    <s v=""/>
    <n v="1"/>
    <s v=""/>
  </r>
  <r>
    <x v="0"/>
    <n v="-90.749877930000025"/>
    <n v="-90.749877930000025"/>
    <s v=""/>
    <n v="1"/>
    <s v=""/>
  </r>
  <r>
    <x v="1"/>
    <n v="-120.78839111000002"/>
    <n v="-120.78839111000002"/>
    <s v=""/>
    <n v="1"/>
    <s v=""/>
  </r>
  <r>
    <x v="2"/>
    <n v="-137.34161376999998"/>
    <n v="-137.34161376999998"/>
    <s v=""/>
    <n v="1"/>
    <s v=""/>
  </r>
  <r>
    <x v="3"/>
    <n v="-147.57415772000002"/>
    <n v="-147.57415772000002"/>
    <s v=""/>
    <n v="1"/>
    <s v=""/>
  </r>
  <r>
    <x v="4"/>
    <n v="-141.70770264000009"/>
    <n v="-141.70770264000009"/>
    <s v=""/>
    <n v="1"/>
    <s v=""/>
  </r>
  <r>
    <x v="5"/>
    <n v="-138.23828125"/>
    <n v="-138.23828125"/>
    <s v=""/>
    <n v="1"/>
    <s v=""/>
  </r>
  <r>
    <x v="6"/>
    <n v="-132.39819340000008"/>
    <n v="-132.39819340000008"/>
    <s v=""/>
    <n v="1"/>
    <s v=""/>
  </r>
  <r>
    <x v="7"/>
    <n v="-149.69915769999989"/>
    <n v="-149.69915769999989"/>
    <s v=""/>
    <n v="1"/>
    <s v=""/>
  </r>
  <r>
    <x v="8"/>
    <n v="-131.65625"/>
    <n v="-131.65625"/>
    <s v=""/>
    <n v="1"/>
    <s v=""/>
  </r>
  <r>
    <x v="9"/>
    <n v="-64.954711899999893"/>
    <n v="-64.954711899999893"/>
    <s v=""/>
    <n v="1"/>
    <s v=""/>
  </r>
  <r>
    <x v="10"/>
    <n v="8.9775391000000582"/>
    <s v=""/>
    <n v="8.9775391000000582"/>
    <s v=""/>
    <n v="1"/>
  </r>
  <r>
    <x v="11"/>
    <n v="12.28308109999989"/>
    <s v=""/>
    <n v="12.28308109999989"/>
    <s v=""/>
    <n v="1"/>
  </r>
  <r>
    <x v="12"/>
    <n v="-12.111572199999955"/>
    <n v="-12.111572199999955"/>
    <s v=""/>
    <n v="1"/>
    <s v=""/>
  </r>
  <r>
    <x v="13"/>
    <n v="-21.109008800000083"/>
    <n v="-21.109008800000083"/>
    <s v=""/>
    <n v="1"/>
    <s v=""/>
  </r>
  <r>
    <x v="14"/>
    <n v="-9.2750244000001203"/>
    <n v="-9.2750244000001203"/>
    <s v=""/>
    <n v="1"/>
    <s v=""/>
  </r>
  <r>
    <x v="15"/>
    <n v="23.007934500000147"/>
    <s v=""/>
    <n v="23.007934500000147"/>
    <s v=""/>
    <n v="1"/>
  </r>
  <r>
    <x v="16"/>
    <n v="45.158569400000033"/>
    <s v=""/>
    <n v="45.158569400000033"/>
    <s v=""/>
    <n v="1"/>
  </r>
  <r>
    <x v="17"/>
    <n v="-3.6422119000001203"/>
    <n v="-3.6422119000001203"/>
    <s v=""/>
    <n v="1"/>
    <s v=""/>
  </r>
  <r>
    <x v="18"/>
    <n v="-29.919433600000048"/>
    <n v="-29.919433600000048"/>
    <s v=""/>
    <n v="1"/>
    <s v=""/>
  </r>
  <r>
    <x v="19"/>
    <n v="-32.836913999999979"/>
    <n v="-32.836913999999979"/>
    <s v=""/>
    <n v="1"/>
    <s v=""/>
  </r>
  <r>
    <x v="20"/>
    <n v="-55.839721699999927"/>
    <n v="-55.839721699999927"/>
    <s v=""/>
    <n v="1"/>
    <s v=""/>
  </r>
  <r>
    <x v="21"/>
    <n v="-36.249389600000086"/>
    <n v="-36.249389600000086"/>
    <s v=""/>
    <n v="1"/>
    <s v=""/>
  </r>
  <r>
    <x v="22"/>
    <n v="-47.755126919999952"/>
    <n v="-47.755126919999952"/>
    <s v=""/>
    <n v="1"/>
    <s v=""/>
  </r>
  <r>
    <x v="23"/>
    <n v="-66.091491700000006"/>
    <n v="-66.091491700000006"/>
    <s v=""/>
    <n v="1"/>
    <s v=""/>
  </r>
  <r>
    <x v="0"/>
    <n v="-48.530700679999995"/>
    <n v="-48.530700679999995"/>
    <s v=""/>
    <n v="1"/>
    <s v=""/>
  </r>
  <r>
    <x v="1"/>
    <n v="-69.911376949999976"/>
    <n v="-69.911376949999976"/>
    <s v=""/>
    <n v="1"/>
    <s v=""/>
  </r>
  <r>
    <x v="2"/>
    <n v="-74.266784669999993"/>
    <n v="-74.266784669999993"/>
    <s v=""/>
    <n v="1"/>
    <s v=""/>
  </r>
  <r>
    <x v="3"/>
    <n v="-75.792358400000012"/>
    <n v="-75.792358400000012"/>
    <s v=""/>
    <n v="1"/>
    <s v=""/>
  </r>
  <r>
    <x v="4"/>
    <n v="-60.849609380000061"/>
    <n v="-60.849609380000061"/>
    <s v=""/>
    <n v="1"/>
    <s v=""/>
  </r>
  <r>
    <x v="5"/>
    <n v="-62.689758299999994"/>
    <n v="-62.689758299999994"/>
    <s v=""/>
    <n v="1"/>
    <s v=""/>
  </r>
  <r>
    <x v="6"/>
    <n v="-17.346496600000023"/>
    <n v="-17.346496600000023"/>
    <s v=""/>
    <n v="1"/>
    <s v=""/>
  </r>
  <r>
    <x v="7"/>
    <n v="-12.699706999999989"/>
    <n v="-12.699706999999989"/>
    <s v=""/>
    <n v="1"/>
    <s v=""/>
  </r>
  <r>
    <x v="8"/>
    <n v="-5.080322299999807"/>
    <n v="-5.080322299999807"/>
    <s v=""/>
    <n v="1"/>
    <s v=""/>
  </r>
  <r>
    <x v="9"/>
    <n v="15.79333500000007"/>
    <s v=""/>
    <n v="15.79333500000007"/>
    <s v=""/>
    <n v="1"/>
  </r>
  <r>
    <x v="10"/>
    <n v="67.043579099999988"/>
    <s v=""/>
    <n v="67.043579099999988"/>
    <s v=""/>
    <n v="1"/>
  </r>
  <r>
    <x v="11"/>
    <n v="93.53125"/>
    <s v=""/>
    <n v="93.53125"/>
    <s v=""/>
    <n v="1"/>
  </r>
  <r>
    <x v="12"/>
    <n v="130.27801514000009"/>
    <s v=""/>
    <n v="130.27801514000009"/>
    <s v=""/>
    <n v="1"/>
  </r>
  <r>
    <x v="13"/>
    <n v="115.21435550000001"/>
    <s v=""/>
    <n v="115.21435550000001"/>
    <s v=""/>
    <n v="1"/>
  </r>
  <r>
    <x v="14"/>
    <n v="106.42675789999998"/>
    <s v=""/>
    <n v="106.42675789999998"/>
    <s v=""/>
    <n v="1"/>
  </r>
  <r>
    <x v="15"/>
    <n v="112.04858400000012"/>
    <s v=""/>
    <n v="112.04858400000012"/>
    <s v=""/>
    <n v="1"/>
  </r>
  <r>
    <x v="16"/>
    <n v="92.434081999999989"/>
    <s v=""/>
    <n v="92.434081999999989"/>
    <s v=""/>
    <n v="1"/>
  </r>
  <r>
    <x v="17"/>
    <n v="58.669921899999963"/>
    <s v=""/>
    <n v="58.669921899999963"/>
    <s v=""/>
    <n v="1"/>
  </r>
  <r>
    <x v="18"/>
    <n v="3.3004151000000093"/>
    <s v=""/>
    <n v="3.3004151000000093"/>
    <s v=""/>
    <n v="1"/>
  </r>
  <r>
    <x v="19"/>
    <n v="9.7933348999999907"/>
    <s v=""/>
    <n v="9.7933348999999907"/>
    <s v=""/>
    <n v="1"/>
  </r>
  <r>
    <x v="20"/>
    <n v="11.132568399999855"/>
    <s v=""/>
    <n v="11.132568399999855"/>
    <s v=""/>
    <n v="1"/>
  </r>
  <r>
    <x v="21"/>
    <n v="-13.371704100000215"/>
    <n v="-13.371704100000215"/>
    <s v=""/>
    <n v="1"/>
    <s v=""/>
  </r>
  <r>
    <x v="22"/>
    <n v="-29.082824699999946"/>
    <n v="-29.082824699999946"/>
    <s v=""/>
    <n v="1"/>
    <s v=""/>
  </r>
  <r>
    <x v="23"/>
    <n v="-38.112060550000024"/>
    <n v="-38.112060550000024"/>
    <s v=""/>
    <n v="1"/>
    <s v=""/>
  </r>
  <r>
    <x v="0"/>
    <n v="-30.721618649999982"/>
    <n v="-30.721618649999982"/>
    <s v=""/>
    <n v="1"/>
    <s v=""/>
  </r>
  <r>
    <x v="1"/>
    <n v="-60.29766845000006"/>
    <n v="-60.29766845000006"/>
    <s v=""/>
    <n v="1"/>
    <s v=""/>
  </r>
  <r>
    <x v="2"/>
    <n v="-31.243408209999984"/>
    <n v="-31.243408209999984"/>
    <s v=""/>
    <n v="1"/>
    <s v=""/>
  </r>
  <r>
    <x v="3"/>
    <n v="-24.454284669999993"/>
    <n v="-24.454284669999993"/>
    <s v=""/>
    <n v="1"/>
    <s v=""/>
  </r>
  <r>
    <x v="4"/>
    <n v="-52.268371580000007"/>
    <n v="-52.268371580000007"/>
    <s v=""/>
    <n v="1"/>
    <s v=""/>
  </r>
  <r>
    <x v="5"/>
    <n v="-57.14910888999998"/>
    <n v="-57.14910888999998"/>
    <s v=""/>
    <n v="1"/>
    <s v=""/>
  </r>
  <r>
    <x v="6"/>
    <n v="-56.925109870000028"/>
    <n v="-56.925109870000028"/>
    <s v=""/>
    <n v="1"/>
    <s v=""/>
  </r>
  <r>
    <x v="7"/>
    <n v="-34.623657299999877"/>
    <n v="-34.623657299999877"/>
    <s v=""/>
    <n v="1"/>
    <s v=""/>
  </r>
  <r>
    <x v="8"/>
    <n v="6.9820556000001943"/>
    <s v=""/>
    <n v="6.9820556000001943"/>
    <s v=""/>
    <n v="1"/>
  </r>
  <r>
    <x v="9"/>
    <n v="-31.102783199999976"/>
    <n v="-31.102783199999976"/>
    <s v=""/>
    <n v="1"/>
    <s v=""/>
  </r>
  <r>
    <x v="10"/>
    <n v="-20.15356440000005"/>
    <n v="-20.15356440000005"/>
    <s v=""/>
    <n v="1"/>
    <s v=""/>
  </r>
  <r>
    <x v="11"/>
    <n v="45.458740299999818"/>
    <s v=""/>
    <n v="45.458740299999818"/>
    <s v=""/>
    <n v="1"/>
  </r>
  <r>
    <x v="12"/>
    <n v="61.601928699999917"/>
    <s v=""/>
    <n v="61.601928699999917"/>
    <s v=""/>
    <n v="1"/>
  </r>
  <r>
    <x v="13"/>
    <n v="84.177612299999964"/>
    <s v=""/>
    <n v="84.177612299999964"/>
    <s v=""/>
    <n v="1"/>
  </r>
  <r>
    <x v="14"/>
    <n v="80.456787099999929"/>
    <s v=""/>
    <n v="80.456787099999929"/>
    <s v=""/>
    <n v="1"/>
  </r>
  <r>
    <x v="15"/>
    <n v="65.5859375"/>
    <s v=""/>
    <n v="65.5859375"/>
    <s v=""/>
    <n v="1"/>
  </r>
  <r>
    <x v="16"/>
    <n v="104.16320799999994"/>
    <s v=""/>
    <n v="104.16320799999994"/>
    <s v=""/>
    <n v="1"/>
  </r>
  <r>
    <x v="17"/>
    <n v="103.51806639999995"/>
    <s v=""/>
    <n v="103.51806639999995"/>
    <s v=""/>
    <n v="1"/>
  </r>
  <r>
    <x v="18"/>
    <n v="66.341186599999901"/>
    <s v=""/>
    <n v="66.341186599999901"/>
    <s v=""/>
    <n v="1"/>
  </r>
  <r>
    <x v="19"/>
    <n v="78.817016599999988"/>
    <s v=""/>
    <n v="78.817016599999988"/>
    <s v=""/>
    <n v="1"/>
  </r>
  <r>
    <x v="20"/>
    <n v="99.670410199999878"/>
    <s v=""/>
    <n v="99.670410199999878"/>
    <s v=""/>
    <n v="1"/>
  </r>
  <r>
    <x v="21"/>
    <n v="93.739624099999901"/>
    <s v=""/>
    <n v="93.739624099999901"/>
    <s v=""/>
    <n v="1"/>
  </r>
  <r>
    <x v="22"/>
    <n v="84.620605499999897"/>
    <s v=""/>
    <n v="84.620605499999897"/>
    <s v=""/>
    <n v="1"/>
  </r>
  <r>
    <x v="23"/>
    <n v="48.901183999999944"/>
    <s v=""/>
    <n v="48.901183999999944"/>
    <s v=""/>
    <n v="1"/>
  </r>
  <r>
    <x v="0"/>
    <n v="34.228881840000099"/>
    <s v=""/>
    <n v="34.228881840000099"/>
    <s v=""/>
    <n v="1"/>
  </r>
  <r>
    <x v="1"/>
    <n v="8.3223266600000443"/>
    <s v=""/>
    <n v="8.3223266600000443"/>
    <s v=""/>
    <n v="1"/>
  </r>
  <r>
    <x v="2"/>
    <n v="-23.776550289999932"/>
    <n v="-23.776550289999932"/>
    <s v=""/>
    <n v="1"/>
    <s v=""/>
  </r>
  <r>
    <x v="3"/>
    <n v="-48.117797849999988"/>
    <n v="-48.117797849999988"/>
    <s v=""/>
    <n v="1"/>
    <s v=""/>
  </r>
  <r>
    <x v="4"/>
    <n v="-61.694335939999974"/>
    <n v="-61.694335939999974"/>
    <s v=""/>
    <n v="1"/>
    <s v=""/>
  </r>
  <r>
    <x v="5"/>
    <n v="-64.001770010000087"/>
    <n v="-64.001770010000087"/>
    <s v=""/>
    <n v="1"/>
    <s v=""/>
  </r>
  <r>
    <x v="6"/>
    <n v="-75.244995119999999"/>
    <n v="-75.244995119999999"/>
    <s v=""/>
    <n v="1"/>
    <s v=""/>
  </r>
  <r>
    <x v="7"/>
    <n v="-62.003356889999964"/>
    <n v="-62.003356889999964"/>
    <s v=""/>
    <n v="1"/>
    <s v=""/>
  </r>
  <r>
    <x v="8"/>
    <n v="-65.504028349999999"/>
    <n v="-65.504028349999999"/>
    <s v=""/>
    <n v="1"/>
    <s v=""/>
  </r>
  <r>
    <x v="9"/>
    <n v="-14.861083999999892"/>
    <n v="-14.861083999999892"/>
    <s v=""/>
    <n v="1"/>
    <s v=""/>
  </r>
  <r>
    <x v="10"/>
    <n v="-23.61096190000012"/>
    <n v="-23.61096190000012"/>
    <s v=""/>
    <n v="1"/>
    <s v=""/>
  </r>
  <r>
    <x v="11"/>
    <n v="-15.626464799999894"/>
    <n v="-15.626464799999894"/>
    <s v=""/>
    <n v="1"/>
    <s v=""/>
  </r>
  <r>
    <x v="12"/>
    <n v="39.942871100000048"/>
    <s v=""/>
    <n v="39.942871100000048"/>
    <s v=""/>
    <n v="1"/>
  </r>
  <r>
    <x v="13"/>
    <n v="39.041625900000099"/>
    <s v=""/>
    <n v="39.041625900000099"/>
    <s v=""/>
    <n v="1"/>
  </r>
  <r>
    <x v="14"/>
    <n v="40.715698299999985"/>
    <s v=""/>
    <n v="40.715698299999985"/>
    <s v=""/>
    <n v="1"/>
  </r>
  <r>
    <x v="15"/>
    <n v="52.940795900000012"/>
    <s v=""/>
    <n v="52.940795900000012"/>
    <s v=""/>
    <n v="1"/>
  </r>
  <r>
    <x v="16"/>
    <n v="46.427734300000111"/>
    <s v=""/>
    <n v="46.427734300000111"/>
    <s v=""/>
    <n v="1"/>
  </r>
  <r>
    <x v="17"/>
    <n v="-2.1253662000001441"/>
    <n v="-2.1253662000001441"/>
    <s v=""/>
    <n v="1"/>
    <s v=""/>
  </r>
  <r>
    <x v="18"/>
    <n v="-10.351684599999999"/>
    <n v="-10.351684599999999"/>
    <s v=""/>
    <n v="1"/>
    <s v=""/>
  </r>
  <r>
    <x v="19"/>
    <n v="12.936401400000022"/>
    <s v=""/>
    <n v="12.936401400000022"/>
    <s v=""/>
    <n v="1"/>
  </r>
  <r>
    <x v="20"/>
    <n v="-2.8813476999998784"/>
    <n v="-2.8813476999998784"/>
    <s v=""/>
    <n v="1"/>
    <s v=""/>
  </r>
  <r>
    <x v="21"/>
    <n v="0.9854736000002049"/>
    <s v=""/>
    <n v="0.9854736000002049"/>
    <s v=""/>
    <n v="1"/>
  </r>
  <r>
    <x v="22"/>
    <n v="-51.767822300000034"/>
    <n v="-51.767822300000034"/>
    <s v=""/>
    <n v="1"/>
    <s v=""/>
  </r>
  <r>
    <x v="23"/>
    <n v="-0.16046142000004693"/>
    <n v="-0.16046142000004693"/>
    <s v=""/>
    <n v="1"/>
    <s v=""/>
  </r>
  <r>
    <x v="0"/>
    <n v="-101.38385010000002"/>
    <n v="-101.38385010000002"/>
    <s v=""/>
    <n v="1"/>
    <s v=""/>
  </r>
  <r>
    <x v="1"/>
    <n v="-122.78375244000006"/>
    <n v="-122.78375244000006"/>
    <s v=""/>
    <n v="1"/>
    <s v=""/>
  </r>
  <r>
    <x v="2"/>
    <n v="-153.70520019000003"/>
    <n v="-153.70520019000003"/>
    <s v=""/>
    <n v="1"/>
    <s v=""/>
  </r>
  <r>
    <x v="3"/>
    <n v="-185.90313720999995"/>
    <n v="-185.90313720999995"/>
    <s v=""/>
    <n v="1"/>
    <s v=""/>
  </r>
  <r>
    <x v="4"/>
    <n v="-184.64117432"/>
    <n v="-184.64117432"/>
    <s v=""/>
    <n v="1"/>
    <s v=""/>
  </r>
  <r>
    <x v="5"/>
    <n v="-166.03405762"/>
    <n v="-166.03405762"/>
    <s v=""/>
    <n v="1"/>
    <s v=""/>
  </r>
  <r>
    <x v="6"/>
    <n v="-146.42834473000005"/>
    <n v="-146.42834473000005"/>
    <s v=""/>
    <n v="1"/>
    <s v=""/>
  </r>
  <r>
    <x v="7"/>
    <n v="-104.34753417000002"/>
    <n v="-104.34753417000002"/>
    <s v=""/>
    <n v="1"/>
    <s v=""/>
  </r>
  <r>
    <x v="8"/>
    <n v="-107.16894536000007"/>
    <n v="-107.16894536000007"/>
    <s v=""/>
    <n v="1"/>
    <s v=""/>
  </r>
  <r>
    <x v="9"/>
    <n v="-48.496582070000045"/>
    <n v="-48.496582070000045"/>
    <s v=""/>
    <n v="1"/>
    <s v=""/>
  </r>
  <r>
    <x v="10"/>
    <n v="-6.6291504000000714"/>
    <n v="-6.6291504000000714"/>
    <s v=""/>
    <n v="1"/>
    <s v=""/>
  </r>
  <r>
    <x v="11"/>
    <n v="13.015441900000042"/>
    <s v=""/>
    <n v="13.015441900000042"/>
    <s v=""/>
    <n v="1"/>
  </r>
  <r>
    <x v="12"/>
    <n v="12.490783699999952"/>
    <s v=""/>
    <n v="12.490783699999952"/>
    <s v=""/>
    <n v="1"/>
  </r>
  <r>
    <x v="13"/>
    <n v="-3.5187988999998652"/>
    <n v="-3.5187988999998652"/>
    <s v=""/>
    <n v="1"/>
    <s v=""/>
  </r>
  <r>
    <x v="14"/>
    <n v="-9.5969239000000925"/>
    <n v="-9.5969239000000925"/>
    <s v=""/>
    <n v="1"/>
    <s v=""/>
  </r>
  <r>
    <x v="15"/>
    <n v="-30.78308109999989"/>
    <n v="-30.78308109999989"/>
    <s v=""/>
    <n v="1"/>
    <s v=""/>
  </r>
  <r>
    <x v="16"/>
    <n v="-38.492553699999917"/>
    <n v="-38.492553699999917"/>
    <s v=""/>
    <n v="1"/>
    <s v=""/>
  </r>
  <r>
    <x v="17"/>
    <n v="-89.721801799999866"/>
    <n v="-89.721801799999866"/>
    <s v=""/>
    <n v="1"/>
    <s v=""/>
  </r>
  <r>
    <x v="18"/>
    <n v="-169.84448250000014"/>
    <n v="-169.84448250000014"/>
    <s v=""/>
    <n v="1"/>
    <s v=""/>
  </r>
  <r>
    <x v="19"/>
    <n v="-182.26257319999991"/>
    <n v="-182.26257319999991"/>
    <s v=""/>
    <n v="1"/>
    <s v=""/>
  </r>
  <r>
    <x v="20"/>
    <n v="-165.57568359999982"/>
    <n v="-165.57568359999982"/>
    <s v=""/>
    <n v="1"/>
    <s v=""/>
  </r>
  <r>
    <x v="21"/>
    <n v="-165.39062501000001"/>
    <n v="-165.39062501000001"/>
    <s v=""/>
    <n v="1"/>
    <s v=""/>
  </r>
  <r>
    <x v="22"/>
    <n v="-160.6857299400001"/>
    <n v="-160.6857299400001"/>
    <s v=""/>
    <n v="1"/>
    <s v=""/>
  </r>
  <r>
    <x v="23"/>
    <n v="-146.2771606"/>
    <n v="-146.2771606"/>
    <s v=""/>
    <n v="1"/>
    <s v="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42.95898440000019"/>
    <n v="-42.95898440000019"/>
    <s v=""/>
    <n v="1"/>
    <s v=""/>
  </r>
  <r>
    <x v="1"/>
    <n v="-115.96777350000048"/>
    <n v="-115.96777350000048"/>
    <s v=""/>
    <n v="1"/>
    <s v=""/>
  </r>
  <r>
    <x v="2"/>
    <n v="-251.56298830000014"/>
    <n v="-251.56298830000014"/>
    <s v=""/>
    <n v="1"/>
    <s v=""/>
  </r>
  <r>
    <x v="3"/>
    <n v="-210.05908199999976"/>
    <n v="-210.05908199999976"/>
    <s v=""/>
    <n v="1"/>
    <s v=""/>
  </r>
  <r>
    <x v="4"/>
    <n v="-172.83349610000005"/>
    <n v="-172.83349610000005"/>
    <s v=""/>
    <n v="1"/>
    <s v=""/>
  </r>
  <r>
    <x v="5"/>
    <n v="-151.74560550000024"/>
    <n v="-151.74560550000024"/>
    <s v=""/>
    <n v="1"/>
    <s v=""/>
  </r>
  <r>
    <x v="6"/>
    <n v="-73.742675800000143"/>
    <n v="-73.742675800000143"/>
    <s v=""/>
    <n v="1"/>
    <s v=""/>
  </r>
  <r>
    <x v="7"/>
    <n v="12.5546875"/>
    <s v=""/>
    <n v="12.5546875"/>
    <s v=""/>
    <n v="1"/>
  </r>
  <r>
    <x v="8"/>
    <n v="100.05517580000014"/>
    <s v=""/>
    <n v="100.05517580000014"/>
    <s v=""/>
    <n v="1"/>
  </r>
  <r>
    <x v="9"/>
    <n v="170.29492190000019"/>
    <s v=""/>
    <n v="170.29492190000019"/>
    <s v=""/>
    <n v="1"/>
  </r>
  <r>
    <x v="10"/>
    <n v="238.98046880000038"/>
    <s v=""/>
    <n v="238.98046880000038"/>
    <s v=""/>
    <n v="1"/>
  </r>
  <r>
    <x v="11"/>
    <n v="290.84667959999933"/>
    <s v=""/>
    <n v="290.84667959999933"/>
    <s v=""/>
    <n v="1"/>
  </r>
  <r>
    <x v="12"/>
    <n v="265.86816399999952"/>
    <s v=""/>
    <n v="265.86816399999952"/>
    <s v=""/>
    <n v="1"/>
  </r>
  <r>
    <x v="13"/>
    <n v="169.6953125"/>
    <s v=""/>
    <n v="169.6953125"/>
    <s v=""/>
    <n v="1"/>
  </r>
  <r>
    <x v="14"/>
    <n v="-14.694336000000476"/>
    <n v="-14.694336000000476"/>
    <s v=""/>
    <n v="1"/>
    <s v=""/>
  </r>
  <r>
    <x v="15"/>
    <n v="-155.18554690000019"/>
    <n v="-155.18554690000019"/>
    <s v=""/>
    <n v="1"/>
    <s v=""/>
  </r>
  <r>
    <x v="16"/>
    <n v="-228.14453119999962"/>
    <n v="-228.14453119999962"/>
    <s v=""/>
    <n v="1"/>
    <s v=""/>
  </r>
  <r>
    <x v="17"/>
    <n v="-309.63671880000038"/>
    <n v="-309.63671880000038"/>
    <s v=""/>
    <n v="1"/>
    <s v=""/>
  </r>
  <r>
    <x v="18"/>
    <n v="-332.95019540000067"/>
    <n v="-332.95019540000067"/>
    <s v=""/>
    <n v="1"/>
    <s v=""/>
  </r>
  <r>
    <x v="19"/>
    <n v="-92.219726600000286"/>
    <n v="-92.219726600000286"/>
    <s v=""/>
    <n v="1"/>
    <s v=""/>
  </r>
  <r>
    <x v="20"/>
    <n v="13.875976499999524"/>
    <s v=""/>
    <n v="13.875976499999524"/>
    <s v=""/>
    <n v="1"/>
  </r>
  <r>
    <x v="21"/>
    <n v="122.82128910000029"/>
    <s v=""/>
    <n v="122.82128910000029"/>
    <s v=""/>
    <n v="1"/>
  </r>
  <r>
    <x v="22"/>
    <n v="107.40185550000024"/>
    <s v=""/>
    <n v="107.40185550000024"/>
    <s v=""/>
    <n v="1"/>
  </r>
  <r>
    <x v="23"/>
    <n v="107.1376952999999"/>
    <s v=""/>
    <n v="107.1376952999999"/>
    <s v=""/>
    <n v="1"/>
  </r>
  <r>
    <x v="0"/>
    <n v="-30.615722700000333"/>
    <n v="-30.615722700000333"/>
    <s v=""/>
    <n v="1"/>
    <s v=""/>
  </r>
  <r>
    <x v="1"/>
    <n v="-145.19970710000052"/>
    <n v="-145.19970710000052"/>
    <s v=""/>
    <n v="1"/>
    <s v=""/>
  </r>
  <r>
    <x v="2"/>
    <n v="-207.07421869999962"/>
    <n v="-207.07421869999962"/>
    <s v=""/>
    <n v="1"/>
    <s v=""/>
  </r>
  <r>
    <x v="3"/>
    <n v="-242.16357419999986"/>
    <n v="-242.16357419999986"/>
    <s v=""/>
    <n v="1"/>
    <s v=""/>
  </r>
  <r>
    <x v="4"/>
    <n v="-234.13525389999995"/>
    <n v="-234.13525389999995"/>
    <s v=""/>
    <n v="1"/>
    <s v=""/>
  </r>
  <r>
    <x v="5"/>
    <n v="-265.73681650000071"/>
    <n v="-265.73681650000071"/>
    <s v=""/>
    <n v="1"/>
    <s v=""/>
  </r>
  <r>
    <x v="6"/>
    <n v="-291.13183600000048"/>
    <n v="-291.13183600000048"/>
    <s v=""/>
    <n v="1"/>
    <s v=""/>
  </r>
  <r>
    <x v="7"/>
    <n v="-231.99658199999976"/>
    <n v="-231.99658199999976"/>
    <s v=""/>
    <n v="1"/>
    <s v=""/>
  </r>
  <r>
    <x v="8"/>
    <n v="-206.08007809999981"/>
    <n v="-206.08007809999981"/>
    <s v=""/>
    <n v="1"/>
    <s v=""/>
  </r>
  <r>
    <x v="9"/>
    <n v="-16.033203200000571"/>
    <n v="-16.033203200000571"/>
    <s v=""/>
    <n v="1"/>
    <s v=""/>
  </r>
  <r>
    <x v="10"/>
    <n v="114.3984375"/>
    <s v=""/>
    <n v="114.3984375"/>
    <s v=""/>
    <n v="1"/>
  </r>
  <r>
    <x v="11"/>
    <n v="143.06347660000029"/>
    <s v=""/>
    <n v="143.06347660000029"/>
    <s v=""/>
    <n v="1"/>
  </r>
  <r>
    <x v="12"/>
    <n v="188.68603509999957"/>
    <s v=""/>
    <n v="188.68603509999957"/>
    <s v=""/>
    <n v="1"/>
  </r>
  <r>
    <x v="13"/>
    <n v="215.07714839999971"/>
    <s v=""/>
    <n v="215.07714839999971"/>
    <s v=""/>
    <n v="1"/>
  </r>
  <r>
    <x v="14"/>
    <n v="95.737304700000095"/>
    <s v=""/>
    <n v="95.737304700000095"/>
    <s v=""/>
    <n v="1"/>
  </r>
  <r>
    <x v="15"/>
    <n v="15.0234375"/>
    <s v=""/>
    <n v="15.0234375"/>
    <s v=""/>
    <n v="1"/>
  </r>
  <r>
    <x v="16"/>
    <n v="24.878906199999619"/>
    <s v=""/>
    <n v="24.878906199999619"/>
    <s v=""/>
    <n v="1"/>
  </r>
  <r>
    <x v="17"/>
    <n v="-52.71679690000019"/>
    <n v="-52.71679690000019"/>
    <s v=""/>
    <n v="1"/>
    <s v=""/>
  </r>
  <r>
    <x v="18"/>
    <n v="-300.671875"/>
    <n v="-300.671875"/>
    <s v=""/>
    <n v="1"/>
    <s v=""/>
  </r>
  <r>
    <x v="19"/>
    <n v="-276.2626952999999"/>
    <n v="-276.2626952999999"/>
    <s v=""/>
    <n v="1"/>
    <s v=""/>
  </r>
  <r>
    <x v="20"/>
    <n v="-194.01367179999943"/>
    <n v="-194.01367179999943"/>
    <s v=""/>
    <n v="1"/>
    <s v=""/>
  </r>
  <r>
    <x v="21"/>
    <n v="-70.028320400000666"/>
    <n v="-70.028320400000666"/>
    <s v=""/>
    <n v="1"/>
    <s v=""/>
  </r>
  <r>
    <x v="22"/>
    <n v="-30.996581999999762"/>
    <n v="-30.996581999999762"/>
    <s v=""/>
    <n v="1"/>
    <s v=""/>
  </r>
  <r>
    <x v="23"/>
    <n v="-3.5366211000000476"/>
    <n v="-3.5366211000000476"/>
    <s v=""/>
    <n v="1"/>
    <s v=""/>
  </r>
  <r>
    <x v="0"/>
    <n v="186.80273440000019"/>
    <s v=""/>
    <n v="186.80273440000019"/>
    <s v=""/>
    <n v="1"/>
  </r>
  <r>
    <x v="1"/>
    <n v="69.756836000000476"/>
    <s v=""/>
    <n v="69.756836000000476"/>
    <s v=""/>
    <n v="1"/>
  </r>
  <r>
    <x v="2"/>
    <n v="-12.643554700000095"/>
    <n v="-12.643554700000095"/>
    <s v=""/>
    <n v="1"/>
    <s v=""/>
  </r>
  <r>
    <x v="3"/>
    <n v="-59.46875"/>
    <n v="-59.46875"/>
    <s v=""/>
    <n v="1"/>
    <s v=""/>
  </r>
  <r>
    <x v="4"/>
    <n v="-64.165038999999524"/>
    <n v="-64.165038999999524"/>
    <s v=""/>
    <n v="1"/>
    <s v=""/>
  </r>
  <r>
    <x v="5"/>
    <n v="-63.8203125"/>
    <n v="-63.8203125"/>
    <s v=""/>
    <n v="1"/>
    <s v=""/>
  </r>
  <r>
    <x v="6"/>
    <n v="-58.092285099999572"/>
    <n v="-58.092285099999572"/>
    <s v=""/>
    <n v="1"/>
    <s v=""/>
  </r>
  <r>
    <x v="7"/>
    <n v="-105.35058589999971"/>
    <n v="-105.35058589999971"/>
    <s v=""/>
    <n v="1"/>
    <s v=""/>
  </r>
  <r>
    <x v="8"/>
    <n v="-69.104492200000095"/>
    <n v="-69.104492200000095"/>
    <s v=""/>
    <n v="1"/>
    <s v=""/>
  </r>
  <r>
    <x v="9"/>
    <n v="56.41992190000019"/>
    <s v=""/>
    <n v="56.41992190000019"/>
    <s v=""/>
    <n v="1"/>
  </r>
  <r>
    <x v="10"/>
    <n v="211.81884770000033"/>
    <s v=""/>
    <n v="211.81884770000033"/>
    <s v=""/>
    <n v="1"/>
  </r>
  <r>
    <x v="11"/>
    <n v="249.68408199999976"/>
    <s v=""/>
    <n v="249.68408199999976"/>
    <s v=""/>
    <n v="1"/>
  </r>
  <r>
    <x v="12"/>
    <n v="297.93798830000014"/>
    <s v=""/>
    <n v="297.93798830000014"/>
    <s v=""/>
    <n v="1"/>
  </r>
  <r>
    <x v="13"/>
    <n v="358.02978509999957"/>
    <s v=""/>
    <n v="358.02978509999957"/>
    <s v=""/>
    <n v="1"/>
  </r>
  <r>
    <x v="14"/>
    <n v="301.26953130000038"/>
    <s v=""/>
    <n v="301.26953130000038"/>
    <s v=""/>
    <n v="1"/>
  </r>
  <r>
    <x v="15"/>
    <n v="175.87597660000029"/>
    <s v=""/>
    <n v="175.87597660000029"/>
    <s v=""/>
    <n v="1"/>
  </r>
  <r>
    <x v="16"/>
    <n v="39.950195400000666"/>
    <s v=""/>
    <n v="39.950195400000666"/>
    <s v=""/>
    <n v="1"/>
  </r>
  <r>
    <x v="17"/>
    <n v="-37.678710899999714"/>
    <n v="-37.678710899999714"/>
    <s v=""/>
    <n v="1"/>
    <s v=""/>
  </r>
  <r>
    <x v="18"/>
    <n v="-64.371093699999619"/>
    <n v="-64.371093699999619"/>
    <s v=""/>
    <n v="1"/>
    <s v=""/>
  </r>
  <r>
    <x v="19"/>
    <n v="-105.43945309999981"/>
    <n v="-105.43945309999981"/>
    <s v=""/>
    <n v="1"/>
    <s v=""/>
  </r>
  <r>
    <x v="20"/>
    <n v="-123.56640619999962"/>
    <n v="-123.56640619999962"/>
    <s v=""/>
    <n v="1"/>
    <s v=""/>
  </r>
  <r>
    <x v="21"/>
    <n v="-70.774902400000428"/>
    <n v="-70.774902400000428"/>
    <s v=""/>
    <n v="1"/>
    <s v=""/>
  </r>
  <r>
    <x v="22"/>
    <n v="-78.401367200000095"/>
    <n v="-78.401367200000095"/>
    <s v=""/>
    <n v="1"/>
    <s v=""/>
  </r>
  <r>
    <x v="23"/>
    <n v="-79.440429700000095"/>
    <n v="-79.440429700000095"/>
    <s v=""/>
    <n v="1"/>
    <s v=""/>
  </r>
  <r>
    <x v="0"/>
    <n v="88.417968699999619"/>
    <s v=""/>
    <n v="88.417968699999619"/>
    <s v=""/>
    <n v="1"/>
  </r>
  <r>
    <x v="1"/>
    <n v="5.8666991999998572"/>
    <s v=""/>
    <n v="5.8666991999998572"/>
    <s v=""/>
    <n v="1"/>
  </r>
  <r>
    <x v="2"/>
    <n v="-35.143066399999952"/>
    <n v="-35.143066399999952"/>
    <s v=""/>
    <n v="1"/>
    <s v=""/>
  </r>
  <r>
    <x v="3"/>
    <n v="-78.589355500000238"/>
    <n v="-78.589355500000238"/>
    <s v=""/>
    <n v="1"/>
    <s v=""/>
  </r>
  <r>
    <x v="4"/>
    <n v="-73.958007799999905"/>
    <n v="-73.958007799999905"/>
    <s v=""/>
    <n v="1"/>
    <s v=""/>
  </r>
  <r>
    <x v="5"/>
    <n v="-60.536132799999905"/>
    <n v="-60.536132799999905"/>
    <s v=""/>
    <n v="1"/>
    <s v=""/>
  </r>
  <r>
    <x v="6"/>
    <n v="-94.43164059999981"/>
    <n v="-94.43164059999981"/>
    <s v=""/>
    <n v="1"/>
    <s v=""/>
  </r>
  <r>
    <x v="7"/>
    <n v="-155.5"/>
    <n v="-155.5"/>
    <s v=""/>
    <n v="1"/>
    <s v=""/>
  </r>
  <r>
    <x v="8"/>
    <n v="-124.49169919999986"/>
    <n v="-124.49169919999986"/>
    <s v=""/>
    <n v="1"/>
    <s v=""/>
  </r>
  <r>
    <x v="9"/>
    <n v="12.035644499999762"/>
    <s v=""/>
    <n v="12.035644499999762"/>
    <s v=""/>
    <n v="1"/>
  </r>
  <r>
    <x v="10"/>
    <n v="179.23046880000038"/>
    <s v=""/>
    <n v="179.23046880000038"/>
    <s v=""/>
    <n v="1"/>
  </r>
  <r>
    <x v="11"/>
    <n v="285.13476559999981"/>
    <s v=""/>
    <n v="285.13476559999981"/>
    <s v=""/>
    <n v="1"/>
  </r>
  <r>
    <x v="12"/>
    <n v="315.01513669999986"/>
    <s v=""/>
    <n v="315.01513669999986"/>
    <s v=""/>
    <n v="1"/>
  </r>
  <r>
    <x v="13"/>
    <n v="342.7763672000001"/>
    <s v=""/>
    <n v="342.7763672000001"/>
    <s v=""/>
    <n v="1"/>
  </r>
  <r>
    <x v="14"/>
    <n v="303.87402339999971"/>
    <s v=""/>
    <n v="303.87402339999971"/>
    <s v=""/>
    <n v="1"/>
  </r>
  <r>
    <x v="15"/>
    <n v="163.41015630000038"/>
    <s v=""/>
    <n v="163.41015630000038"/>
    <s v=""/>
    <n v="1"/>
  </r>
  <r>
    <x v="16"/>
    <n v="38.50976559999981"/>
    <s v=""/>
    <n v="38.50976559999981"/>
    <s v=""/>
    <n v="1"/>
  </r>
  <r>
    <x v="17"/>
    <n v="-105.43066410000029"/>
    <n v="-105.43066410000029"/>
    <s v=""/>
    <n v="1"/>
    <s v=""/>
  </r>
  <r>
    <x v="18"/>
    <n v="-196.7998047000001"/>
    <n v="-196.7998047000001"/>
    <s v=""/>
    <n v="1"/>
    <s v=""/>
  </r>
  <r>
    <x v="19"/>
    <n v="-150.94628899999952"/>
    <n v="-150.94628899999952"/>
    <s v=""/>
    <n v="1"/>
    <s v=""/>
  </r>
  <r>
    <x v="20"/>
    <n v="-145.3701172000001"/>
    <n v="-145.3701172000001"/>
    <s v=""/>
    <n v="1"/>
    <s v=""/>
  </r>
  <r>
    <x v="21"/>
    <n v="-125.12695309999981"/>
    <n v="-125.12695309999981"/>
    <s v=""/>
    <n v="1"/>
    <s v=""/>
  </r>
  <r>
    <x v="22"/>
    <n v="-75.000976499999524"/>
    <n v="-75.000976499999524"/>
    <s v=""/>
    <n v="1"/>
    <s v=""/>
  </r>
  <r>
    <x v="23"/>
    <n v="-70.9453125"/>
    <n v="-70.9453125"/>
    <s v=""/>
    <n v="1"/>
    <s v=""/>
  </r>
  <r>
    <x v="0"/>
    <n v="243.20849610000005"/>
    <s v=""/>
    <n v="243.20849610000005"/>
    <s v=""/>
    <n v="1"/>
  </r>
  <r>
    <x v="1"/>
    <n v="113.88085940000019"/>
    <s v=""/>
    <n v="113.88085940000019"/>
    <s v=""/>
    <n v="1"/>
  </r>
  <r>
    <x v="2"/>
    <n v="43.766113300000143"/>
    <s v=""/>
    <n v="43.766113300000143"/>
    <s v=""/>
    <n v="1"/>
  </r>
  <r>
    <x v="3"/>
    <n v="22.370117200000095"/>
    <s v=""/>
    <n v="22.370117200000095"/>
    <s v=""/>
    <n v="1"/>
  </r>
  <r>
    <x v="4"/>
    <n v="27.596191399999952"/>
    <s v=""/>
    <n v="27.596191399999952"/>
    <s v=""/>
    <n v="1"/>
  </r>
  <r>
    <x v="5"/>
    <n v="32.756836000000476"/>
    <s v=""/>
    <n v="32.756836000000476"/>
    <s v=""/>
    <n v="1"/>
  </r>
  <r>
    <x v="6"/>
    <n v="77.836914100000286"/>
    <s v=""/>
    <n v="77.836914100000286"/>
    <s v=""/>
    <n v="1"/>
  </r>
  <r>
    <x v="7"/>
    <n v="21.636718699999619"/>
    <s v=""/>
    <n v="21.636718699999619"/>
    <s v=""/>
    <n v="1"/>
  </r>
  <r>
    <x v="8"/>
    <n v="-32.784179700000095"/>
    <n v="-32.784179700000095"/>
    <s v=""/>
    <n v="1"/>
    <s v=""/>
  </r>
  <r>
    <x v="9"/>
    <n v="16.66210940000019"/>
    <s v=""/>
    <n v="16.66210940000019"/>
    <s v=""/>
    <n v="1"/>
  </r>
  <r>
    <x v="10"/>
    <n v="88.078125"/>
    <s v=""/>
    <n v="88.078125"/>
    <s v=""/>
    <n v="1"/>
  </r>
  <r>
    <x v="11"/>
    <n v="135.91552740000043"/>
    <s v=""/>
    <n v="135.91552740000043"/>
    <s v=""/>
    <n v="1"/>
  </r>
  <r>
    <x v="12"/>
    <n v="55.65820309999981"/>
    <s v=""/>
    <n v="55.65820309999981"/>
    <s v=""/>
    <n v="1"/>
  </r>
  <r>
    <x v="13"/>
    <n v="176.0810547000001"/>
    <s v=""/>
    <n v="176.0810547000001"/>
    <s v=""/>
    <n v="1"/>
  </r>
  <r>
    <x v="14"/>
    <n v="205.9765625"/>
    <s v=""/>
    <n v="205.9765625"/>
    <s v=""/>
    <n v="1"/>
  </r>
  <r>
    <x v="15"/>
    <n v="203.80273440000019"/>
    <s v=""/>
    <n v="203.80273440000019"/>
    <s v=""/>
    <n v="1"/>
  </r>
  <r>
    <x v="16"/>
    <n v="141.22070300000087"/>
    <s v=""/>
    <n v="141.22070300000087"/>
    <s v=""/>
    <n v="1"/>
  </r>
  <r>
    <x v="17"/>
    <n v="51.954100999999355"/>
    <s v=""/>
    <n v="51.954100999999355"/>
    <s v=""/>
    <n v="1"/>
  </r>
  <r>
    <x v="18"/>
    <n v="0.77148499999930209"/>
    <s v=""/>
    <n v="0.77148499999930209"/>
    <s v=""/>
    <n v="1"/>
  </r>
  <r>
    <x v="19"/>
    <n v="-8.0351563000003807"/>
    <n v="-8.0351563000003807"/>
    <s v=""/>
    <n v="1"/>
    <s v=""/>
  </r>
  <r>
    <x v="20"/>
    <n v="-38.846679700000095"/>
    <n v="-38.846679700000095"/>
    <s v=""/>
    <n v="1"/>
    <s v=""/>
  </r>
  <r>
    <x v="21"/>
    <n v="-7.7099608999997145"/>
    <n v="-7.7099608999997145"/>
    <s v=""/>
    <n v="1"/>
    <s v=""/>
  </r>
  <r>
    <x v="22"/>
    <n v="15.492675800000143"/>
    <s v=""/>
    <n v="15.492675800000143"/>
    <s v=""/>
    <n v="1"/>
  </r>
  <r>
    <x v="23"/>
    <n v="21.977539100000286"/>
    <s v=""/>
    <n v="21.977539100000286"/>
    <s v=""/>
    <n v="1"/>
  </r>
  <r>
    <x v="0"/>
    <n v="119.33056639999995"/>
    <s v=""/>
    <n v="119.33056639999995"/>
    <s v=""/>
    <n v="1"/>
  </r>
  <r>
    <x v="1"/>
    <n v="94.33007809999981"/>
    <s v=""/>
    <n v="94.33007809999981"/>
    <s v=""/>
    <n v="1"/>
  </r>
  <r>
    <x v="2"/>
    <n v="-1.5498047000000952"/>
    <n v="-1.5498047000000952"/>
    <s v=""/>
    <n v="1"/>
    <s v=""/>
  </r>
  <r>
    <x v="3"/>
    <n v="-46.480468800000381"/>
    <n v="-46.480468800000381"/>
    <s v=""/>
    <n v="1"/>
    <s v=""/>
  </r>
  <r>
    <x v="4"/>
    <n v="-36.103027400000428"/>
    <n v="-36.103027400000428"/>
    <s v=""/>
    <n v="1"/>
    <s v=""/>
  </r>
  <r>
    <x v="5"/>
    <n v="-30.725097599999572"/>
    <n v="-30.725097599999572"/>
    <s v=""/>
    <n v="1"/>
    <s v=""/>
  </r>
  <r>
    <x v="6"/>
    <n v="-24.448242200000095"/>
    <n v="-24.448242200000095"/>
    <s v=""/>
    <n v="1"/>
    <s v=""/>
  </r>
  <r>
    <x v="7"/>
    <n v="-126.6982422000001"/>
    <n v="-126.6982422000001"/>
    <s v=""/>
    <n v="1"/>
    <s v=""/>
  </r>
  <r>
    <x v="8"/>
    <n v="-171.14746089999971"/>
    <n v="-171.14746089999971"/>
    <s v=""/>
    <n v="1"/>
    <s v=""/>
  </r>
  <r>
    <x v="9"/>
    <n v="-124.22558600000048"/>
    <n v="-124.22558600000048"/>
    <s v=""/>
    <n v="1"/>
    <s v=""/>
  </r>
  <r>
    <x v="10"/>
    <n v="-45.941894600000523"/>
    <n v="-45.941894600000523"/>
    <s v=""/>
    <n v="1"/>
    <s v=""/>
  </r>
  <r>
    <x v="11"/>
    <n v="-48.297363199999381"/>
    <n v="-48.297363199999381"/>
    <s v=""/>
    <n v="1"/>
    <s v=""/>
  </r>
  <r>
    <x v="12"/>
    <n v="-30.010742099999334"/>
    <n v="-30.010742099999334"/>
    <s v=""/>
    <n v="1"/>
    <s v=""/>
  </r>
  <r>
    <x v="13"/>
    <n v="53.118164100000286"/>
    <s v=""/>
    <n v="53.118164100000286"/>
    <s v=""/>
    <n v="1"/>
  </r>
  <r>
    <x v="14"/>
    <n v="145.51953119999962"/>
    <s v=""/>
    <n v="145.51953119999962"/>
    <s v=""/>
    <n v="1"/>
  </r>
  <r>
    <x v="15"/>
    <n v="141.55273400000078"/>
    <s v=""/>
    <n v="141.55273400000078"/>
    <s v=""/>
    <n v="1"/>
  </r>
  <r>
    <x v="16"/>
    <n v="157.81152300000031"/>
    <s v=""/>
    <n v="157.81152300000031"/>
    <s v=""/>
    <n v="1"/>
  </r>
  <r>
    <x v="17"/>
    <n v="152.41796800000157"/>
    <s v=""/>
    <n v="152.41796800000157"/>
    <s v=""/>
    <n v="1"/>
  </r>
  <r>
    <x v="18"/>
    <n v="155.84863299999961"/>
    <s v=""/>
    <n v="155.84863299999961"/>
    <s v=""/>
    <n v="1"/>
  </r>
  <r>
    <x v="19"/>
    <n v="115.8642577999999"/>
    <s v=""/>
    <n v="115.8642577999999"/>
    <s v=""/>
    <n v="1"/>
  </r>
  <r>
    <x v="20"/>
    <n v="27.00195309999981"/>
    <s v=""/>
    <n v="27.00195309999981"/>
    <s v=""/>
    <n v="1"/>
  </r>
  <r>
    <x v="21"/>
    <n v="24.11523440000019"/>
    <s v=""/>
    <n v="24.11523440000019"/>
    <s v=""/>
    <n v="1"/>
  </r>
  <r>
    <x v="22"/>
    <n v="43.509277299999667"/>
    <s v=""/>
    <n v="43.509277299999667"/>
    <s v=""/>
    <n v="1"/>
  </r>
  <r>
    <x v="23"/>
    <n v="8.7319336000000476"/>
    <s v=""/>
    <n v="8.7319336000000476"/>
    <s v=""/>
    <n v="1"/>
  </r>
  <r>
    <x v="0"/>
    <n v="83.269531300000381"/>
    <s v=""/>
    <n v="83.269531300000381"/>
    <s v=""/>
    <n v="1"/>
  </r>
  <r>
    <x v="1"/>
    <n v="-2.8105469000001904"/>
    <n v="-2.8105469000001904"/>
    <s v=""/>
    <n v="1"/>
    <s v=""/>
  </r>
  <r>
    <x v="2"/>
    <n v="-61.732910200000333"/>
    <n v="-61.732910200000333"/>
    <s v=""/>
    <n v="1"/>
    <s v=""/>
  </r>
  <r>
    <x v="3"/>
    <n v="-96.9921875"/>
    <n v="-96.9921875"/>
    <s v=""/>
    <n v="1"/>
    <s v=""/>
  </r>
  <r>
    <x v="4"/>
    <n v="-120.0078125"/>
    <n v="-120.0078125"/>
    <s v=""/>
    <n v="1"/>
    <s v=""/>
  </r>
  <r>
    <x v="5"/>
    <n v="-135.64941410000029"/>
    <n v="-135.64941410000029"/>
    <s v=""/>
    <n v="1"/>
    <s v=""/>
  </r>
  <r>
    <x v="6"/>
    <n v="-212.89501949999976"/>
    <n v="-212.89501949999976"/>
    <s v=""/>
    <n v="1"/>
    <s v=""/>
  </r>
  <r>
    <x v="7"/>
    <n v="-269.8251952999999"/>
    <n v="-269.8251952999999"/>
    <s v=""/>
    <n v="1"/>
    <s v=""/>
  </r>
  <r>
    <x v="8"/>
    <n v="-266.671875"/>
    <n v="-266.671875"/>
    <s v=""/>
    <n v="1"/>
    <s v=""/>
  </r>
  <r>
    <x v="9"/>
    <n v="-166.15039059999981"/>
    <n v="-166.15039059999981"/>
    <s v=""/>
    <n v="1"/>
    <s v=""/>
  </r>
  <r>
    <x v="10"/>
    <n v="109.16357419999986"/>
    <s v=""/>
    <n v="109.16357419999986"/>
    <s v=""/>
    <n v="1"/>
  </r>
  <r>
    <x v="11"/>
    <n v="368.80664070000057"/>
    <s v=""/>
    <n v="368.80664070000057"/>
    <s v=""/>
    <n v="1"/>
  </r>
  <r>
    <x v="12"/>
    <n v="614.02197270000033"/>
    <s v=""/>
    <n v="614.02197270000033"/>
    <s v=""/>
    <n v="1"/>
  </r>
  <r>
    <x v="13"/>
    <n v="900.54101559999981"/>
    <s v=""/>
    <n v="900.54101559999981"/>
    <s v=""/>
    <n v="1"/>
  </r>
  <r>
    <x v="14"/>
    <n v="1021.0800780999998"/>
    <s v=""/>
    <n v="1021.0800780999998"/>
    <s v=""/>
    <n v="1"/>
  </r>
  <r>
    <x v="15"/>
    <n v="1228.3828125"/>
    <s v=""/>
    <n v="1228.3828125"/>
    <s v=""/>
    <n v="1"/>
  </r>
  <r>
    <x v="16"/>
    <n v="1318.1171878000005"/>
    <s v=""/>
    <n v="1318.1171878000005"/>
    <s v=""/>
    <n v="1"/>
  </r>
  <r>
    <x v="17"/>
    <n v="1362.9375003999994"/>
    <s v=""/>
    <n v="1362.9375003999994"/>
    <s v=""/>
    <n v="1"/>
  </r>
  <r>
    <x v="18"/>
    <n v="1165.2314452999999"/>
    <s v=""/>
    <n v="1165.2314452999999"/>
    <s v=""/>
    <n v="1"/>
  </r>
  <r>
    <x v="19"/>
    <n v="879.9873047000001"/>
    <s v=""/>
    <n v="879.9873047000001"/>
    <s v=""/>
    <n v="1"/>
  </r>
  <r>
    <x v="20"/>
    <n v="614.71972649999952"/>
    <s v=""/>
    <n v="614.71972649999952"/>
    <s v=""/>
    <n v="1"/>
  </r>
  <r>
    <x v="21"/>
    <n v="480.62060550000024"/>
    <s v=""/>
    <n v="480.62060550000024"/>
    <s v=""/>
    <n v="1"/>
  </r>
  <r>
    <x v="22"/>
    <n v="387.85302729999967"/>
    <s v=""/>
    <n v="387.85302729999967"/>
    <s v=""/>
    <n v="1"/>
  </r>
  <r>
    <x v="23"/>
    <n v="335.4716797000001"/>
    <s v=""/>
    <n v="335.4716797000001"/>
    <s v=""/>
    <n v="1"/>
  </r>
  <r>
    <x v="0"/>
    <n v="211.6875"/>
    <s v=""/>
    <n v="211.6875"/>
    <s v=""/>
    <n v="1"/>
  </r>
  <r>
    <x v="1"/>
    <n v="167.1767577999999"/>
    <s v=""/>
    <n v="167.1767577999999"/>
    <s v=""/>
    <n v="1"/>
  </r>
  <r>
    <x v="2"/>
    <n v="143.65673830000014"/>
    <s v=""/>
    <n v="143.65673830000014"/>
    <s v=""/>
    <n v="1"/>
  </r>
  <r>
    <x v="3"/>
    <n v="94.060058600000048"/>
    <s v=""/>
    <n v="94.060058600000048"/>
    <s v=""/>
    <n v="1"/>
  </r>
  <r>
    <x v="4"/>
    <n v="43.084961000000476"/>
    <s v=""/>
    <n v="43.084961000000476"/>
    <s v=""/>
    <n v="1"/>
  </r>
  <r>
    <x v="5"/>
    <n v="-21.309081999999762"/>
    <n v="-21.309081999999762"/>
    <s v=""/>
    <n v="1"/>
    <s v=""/>
  </r>
  <r>
    <x v="6"/>
    <n v="-21.617675699999381"/>
    <n v="-21.617675699999381"/>
    <s v=""/>
    <n v="1"/>
    <s v=""/>
  </r>
  <r>
    <x v="7"/>
    <n v="-80.66992190000019"/>
    <n v="-80.66992190000019"/>
    <s v=""/>
    <n v="1"/>
    <s v=""/>
  </r>
  <r>
    <x v="8"/>
    <n v="-133.5263672000001"/>
    <n v="-133.5263672000001"/>
    <s v=""/>
    <n v="1"/>
    <s v=""/>
  </r>
  <r>
    <x v="9"/>
    <n v="12.444335899999714"/>
    <s v=""/>
    <n v="12.444335899999714"/>
    <s v=""/>
    <n v="1"/>
  </r>
  <r>
    <x v="10"/>
    <n v="167.71240229999967"/>
    <s v=""/>
    <n v="167.71240229999967"/>
    <s v=""/>
    <n v="1"/>
  </r>
  <r>
    <x v="11"/>
    <n v="257.32226570000057"/>
    <s v=""/>
    <n v="257.32226570000057"/>
    <s v=""/>
    <n v="1"/>
  </r>
  <r>
    <x v="12"/>
    <n v="290.64697270000033"/>
    <s v=""/>
    <n v="290.64697270000033"/>
    <s v=""/>
    <n v="1"/>
  </r>
  <r>
    <x v="13"/>
    <n v="331.0546875"/>
    <s v=""/>
    <n v="331.0546875"/>
    <s v=""/>
    <n v="1"/>
  </r>
  <r>
    <x v="14"/>
    <n v="334.65722649999952"/>
    <s v=""/>
    <n v="334.65722649999952"/>
    <s v=""/>
    <n v="1"/>
  </r>
  <r>
    <x v="15"/>
    <n v="270.30566410000029"/>
    <s v=""/>
    <n v="270.30566410000029"/>
    <s v=""/>
    <n v="1"/>
  </r>
  <r>
    <x v="16"/>
    <n v="306.67382820000057"/>
    <s v=""/>
    <n v="306.67382820000057"/>
    <s v=""/>
    <n v="1"/>
  </r>
  <r>
    <x v="17"/>
    <n v="312.0107422000001"/>
    <s v=""/>
    <n v="312.0107422000001"/>
    <s v=""/>
    <n v="1"/>
  </r>
  <r>
    <x v="18"/>
    <n v="206.83203130000038"/>
    <s v=""/>
    <n v="206.83203130000038"/>
    <s v=""/>
    <n v="1"/>
  </r>
  <r>
    <x v="19"/>
    <n v="105.640625"/>
    <s v=""/>
    <n v="105.640625"/>
    <s v=""/>
    <n v="1"/>
  </r>
  <r>
    <x v="20"/>
    <n v="46.0390625"/>
    <s v=""/>
    <n v="46.0390625"/>
    <s v=""/>
    <n v="1"/>
  </r>
  <r>
    <x v="21"/>
    <n v="-38.161132799999905"/>
    <n v="-38.161132799999905"/>
    <s v=""/>
    <n v="1"/>
    <s v=""/>
  </r>
  <r>
    <x v="22"/>
    <n v="-69.106933600000048"/>
    <n v="-69.106933600000048"/>
    <s v=""/>
    <n v="1"/>
    <s v=""/>
  </r>
  <r>
    <x v="23"/>
    <n v="-64.989257799999905"/>
    <n v="-64.989257799999905"/>
    <s v=""/>
    <n v="1"/>
    <s v=""/>
  </r>
  <r>
    <x v="0"/>
    <n v="-182.59228509999957"/>
    <n v="-182.59228509999957"/>
    <s v=""/>
    <n v="1"/>
    <s v=""/>
  </r>
  <r>
    <x v="1"/>
    <n v="-80.968261699999857"/>
    <n v="-80.968261699999857"/>
    <s v=""/>
    <n v="1"/>
    <s v=""/>
  </r>
  <r>
    <x v="2"/>
    <n v="22.131347599999572"/>
    <s v=""/>
    <n v="22.131347599999572"/>
    <s v=""/>
    <n v="1"/>
  </r>
  <r>
    <x v="3"/>
    <n v="-33.22460940000019"/>
    <n v="-33.22460940000019"/>
    <s v=""/>
    <n v="1"/>
    <s v=""/>
  </r>
  <r>
    <x v="4"/>
    <n v="-15.531738199999381"/>
    <n v="-15.531738199999381"/>
    <s v=""/>
    <n v="1"/>
    <s v=""/>
  </r>
  <r>
    <x v="5"/>
    <n v="-69.012206999999762"/>
    <n v="-69.012206999999762"/>
    <s v=""/>
    <n v="1"/>
    <s v=""/>
  </r>
  <r>
    <x v="6"/>
    <n v="-79.737793000000238"/>
    <n v="-79.737793000000238"/>
    <s v=""/>
    <n v="1"/>
    <s v=""/>
  </r>
  <r>
    <x v="7"/>
    <n v="-137.24804690000019"/>
    <n v="-137.24804690000019"/>
    <s v=""/>
    <n v="1"/>
    <s v=""/>
  </r>
  <r>
    <x v="8"/>
    <n v="-161.46142580000014"/>
    <n v="-161.46142580000014"/>
    <s v=""/>
    <n v="1"/>
    <s v=""/>
  </r>
  <r>
    <x v="9"/>
    <n v="-46.855956999999762"/>
    <n v="-46.855956999999762"/>
    <s v=""/>
    <n v="1"/>
    <s v=""/>
  </r>
  <r>
    <x v="10"/>
    <n v="14.902831999999762"/>
    <s v=""/>
    <n v="14.902831999999762"/>
    <s v=""/>
    <n v="1"/>
  </r>
  <r>
    <x v="11"/>
    <n v="-47.458496100000048"/>
    <n v="-47.458496100000048"/>
    <s v=""/>
    <n v="1"/>
    <s v=""/>
  </r>
  <r>
    <x v="12"/>
    <n v="-167.29931639999995"/>
    <n v="-167.29931639999995"/>
    <s v=""/>
    <n v="1"/>
    <s v=""/>
  </r>
  <r>
    <x v="13"/>
    <n v="-201.52539059999981"/>
    <n v="-201.52539059999981"/>
    <s v=""/>
    <n v="1"/>
    <s v=""/>
  </r>
  <r>
    <x v="14"/>
    <n v="-219.2841797000001"/>
    <n v="-219.2841797000001"/>
    <s v=""/>
    <n v="1"/>
    <s v=""/>
  </r>
  <r>
    <x v="15"/>
    <n v="-202.30664059999981"/>
    <n v="-202.30664059999981"/>
    <s v=""/>
    <n v="1"/>
    <s v=""/>
  </r>
  <r>
    <x v="16"/>
    <n v="-73.637695299999905"/>
    <n v="-73.637695299999905"/>
    <s v=""/>
    <n v="1"/>
    <s v=""/>
  </r>
  <r>
    <x v="17"/>
    <n v="24.284179700000095"/>
    <s v=""/>
    <n v="24.284179700000095"/>
    <s v=""/>
    <n v="1"/>
  </r>
  <r>
    <x v="18"/>
    <n v="60.27148440000019"/>
    <s v=""/>
    <n v="60.27148440000019"/>
    <s v=""/>
    <n v="1"/>
  </r>
  <r>
    <x v="19"/>
    <n v="-31.82617190000019"/>
    <n v="-31.82617190000019"/>
    <s v=""/>
    <n v="1"/>
    <s v=""/>
  </r>
  <r>
    <x v="20"/>
    <n v="-107.9814452999999"/>
    <n v="-107.9814452999999"/>
    <s v=""/>
    <n v="1"/>
    <s v=""/>
  </r>
  <r>
    <x v="21"/>
    <n v="-140.796875"/>
    <n v="-140.796875"/>
    <s v=""/>
    <n v="1"/>
    <s v=""/>
  </r>
  <r>
    <x v="22"/>
    <n v="-152.68652350000048"/>
    <n v="-152.68652350000048"/>
    <s v=""/>
    <n v="1"/>
    <s v=""/>
  </r>
  <r>
    <x v="23"/>
    <n v="-101.55615240000043"/>
    <n v="-101.55615240000043"/>
    <s v=""/>
    <n v="1"/>
    <s v=""/>
  </r>
  <r>
    <x v="0"/>
    <n v="-274.01953119999962"/>
    <n v="-274.01953119999962"/>
    <s v=""/>
    <n v="1"/>
    <s v=""/>
  </r>
  <r>
    <x v="1"/>
    <n v="-300.8046875"/>
    <n v="-300.8046875"/>
    <s v=""/>
    <n v="1"/>
    <s v=""/>
  </r>
  <r>
    <x v="2"/>
    <n v="-241.8251952999999"/>
    <n v="-241.8251952999999"/>
    <s v=""/>
    <n v="1"/>
    <s v=""/>
  </r>
  <r>
    <x v="3"/>
    <n v="-192.07080080000014"/>
    <n v="-192.07080080000014"/>
    <s v=""/>
    <n v="1"/>
    <s v=""/>
  </r>
  <r>
    <x v="4"/>
    <n v="-161.12304690000019"/>
    <n v="-161.12304690000019"/>
    <s v=""/>
    <n v="1"/>
    <s v=""/>
  </r>
  <r>
    <x v="5"/>
    <n v="-86.446289100000286"/>
    <n v="-86.446289100000286"/>
    <s v=""/>
    <n v="1"/>
    <s v=""/>
  </r>
  <r>
    <x v="6"/>
    <n v="13.720214799999667"/>
    <s v=""/>
    <n v="13.720214799999667"/>
    <s v=""/>
    <n v="1"/>
  </r>
  <r>
    <x v="7"/>
    <n v="-8.229980500000238"/>
    <n v="-8.229980500000238"/>
    <s v=""/>
    <n v="1"/>
    <s v=""/>
  </r>
  <r>
    <x v="8"/>
    <n v="-92.611328200000571"/>
    <n v="-92.611328200000571"/>
    <s v=""/>
    <n v="1"/>
    <s v=""/>
  </r>
  <r>
    <x v="9"/>
    <n v="-246.67285160000029"/>
    <n v="-246.67285160000029"/>
    <s v=""/>
    <n v="1"/>
    <s v=""/>
  </r>
  <r>
    <x v="10"/>
    <n v="-365.32128899999952"/>
    <n v="-365.32128899999952"/>
    <s v=""/>
    <n v="1"/>
    <s v=""/>
  </r>
  <r>
    <x v="11"/>
    <n v="-400.1640625"/>
    <n v="-400.1640625"/>
    <s v=""/>
    <n v="1"/>
    <s v=""/>
  </r>
  <r>
    <x v="12"/>
    <n v="-419.45214839999971"/>
    <n v="-419.45214839999971"/>
    <s v=""/>
    <n v="1"/>
    <s v=""/>
  </r>
  <r>
    <x v="13"/>
    <n v="-353.01171869999962"/>
    <n v="-353.01171869999962"/>
    <s v=""/>
    <n v="1"/>
    <s v=""/>
  </r>
  <r>
    <x v="14"/>
    <n v="-310.12890630000038"/>
    <n v="-310.12890630000038"/>
    <s v=""/>
    <n v="1"/>
    <s v=""/>
  </r>
  <r>
    <x v="15"/>
    <n v="-234.5595702999999"/>
    <n v="-234.5595702999999"/>
    <s v=""/>
    <n v="1"/>
    <s v=""/>
  </r>
  <r>
    <x v="16"/>
    <n v="-179.19140619999962"/>
    <n v="-179.19140619999962"/>
    <s v=""/>
    <n v="1"/>
    <s v=""/>
  </r>
  <r>
    <x v="17"/>
    <n v="-102.57714839999971"/>
    <n v="-102.57714839999971"/>
    <s v=""/>
    <n v="1"/>
    <s v=""/>
  </r>
  <r>
    <x v="18"/>
    <n v="-50.791992200000095"/>
    <n v="-50.791992200000095"/>
    <s v=""/>
    <n v="1"/>
    <s v=""/>
  </r>
  <r>
    <x v="19"/>
    <n v="-217.37890630000038"/>
    <n v="-217.37890630000038"/>
    <s v=""/>
    <n v="1"/>
    <s v=""/>
  </r>
  <r>
    <x v="20"/>
    <n v="-284.671875"/>
    <n v="-284.671875"/>
    <s v=""/>
    <n v="1"/>
    <s v=""/>
  </r>
  <r>
    <x v="21"/>
    <n v="-305.79589850000048"/>
    <n v="-305.79589850000048"/>
    <s v=""/>
    <n v="1"/>
    <s v=""/>
  </r>
  <r>
    <x v="22"/>
    <n v="-313.45849610000005"/>
    <n v="-313.45849610000005"/>
    <s v=""/>
    <n v="1"/>
    <s v=""/>
  </r>
  <r>
    <x v="23"/>
    <n v="-317.24609380000038"/>
    <n v="-317.24609380000038"/>
    <s v=""/>
    <n v="1"/>
    <s v=""/>
  </r>
  <r>
    <x v="0"/>
    <n v="-95.002441399999952"/>
    <n v="-95.002441399999952"/>
    <s v=""/>
    <n v="1"/>
    <s v=""/>
  </r>
  <r>
    <x v="1"/>
    <n v="-105.63720699999976"/>
    <n v="-105.63720699999976"/>
    <s v=""/>
    <n v="1"/>
    <s v=""/>
  </r>
  <r>
    <x v="2"/>
    <n v="-32.645996100000048"/>
    <n v="-32.645996100000048"/>
    <s v=""/>
    <n v="1"/>
    <s v=""/>
  </r>
  <r>
    <x v="3"/>
    <n v="15.116699199999857"/>
    <s v=""/>
    <n v="15.116699199999857"/>
    <s v=""/>
    <n v="1"/>
  </r>
  <r>
    <x v="4"/>
    <n v="23.471191399999952"/>
    <s v=""/>
    <n v="23.471191399999952"/>
    <s v=""/>
    <n v="1"/>
  </r>
  <r>
    <x v="5"/>
    <n v="12.786621100000048"/>
    <s v=""/>
    <n v="12.786621100000048"/>
    <s v=""/>
    <n v="1"/>
  </r>
  <r>
    <x v="6"/>
    <n v="-94.139648500000476"/>
    <n v="-94.139648500000476"/>
    <s v=""/>
    <n v="1"/>
    <s v=""/>
  </r>
  <r>
    <x v="7"/>
    <n v="-149.91162110000005"/>
    <n v="-149.91162110000005"/>
    <s v=""/>
    <n v="1"/>
    <s v=""/>
  </r>
  <r>
    <x v="8"/>
    <n v="-136.51660160000029"/>
    <n v="-136.51660160000029"/>
    <s v=""/>
    <n v="1"/>
    <s v=""/>
  </r>
  <r>
    <x v="9"/>
    <n v="-206.70361330000014"/>
    <n v="-206.70361330000014"/>
    <s v=""/>
    <n v="1"/>
    <s v=""/>
  </r>
  <r>
    <x v="10"/>
    <n v="-353.47265630000038"/>
    <n v="-353.47265630000038"/>
    <s v=""/>
    <n v="1"/>
    <s v=""/>
  </r>
  <r>
    <x v="11"/>
    <n v="-441.50585929999943"/>
    <n v="-441.50585929999943"/>
    <s v=""/>
    <n v="1"/>
    <s v=""/>
  </r>
  <r>
    <x v="12"/>
    <n v="-404.33496089999971"/>
    <n v="-404.33496089999971"/>
    <s v=""/>
    <n v="1"/>
    <s v=""/>
  </r>
  <r>
    <x v="13"/>
    <n v="-296.8935547000001"/>
    <n v="-296.8935547000001"/>
    <s v=""/>
    <n v="1"/>
    <s v=""/>
  </r>
  <r>
    <x v="14"/>
    <n v="-247.50097649999952"/>
    <n v="-247.50097649999952"/>
    <s v=""/>
    <n v="1"/>
    <s v=""/>
  </r>
  <r>
    <x v="15"/>
    <n v="-248.3046875"/>
    <n v="-248.3046875"/>
    <s v=""/>
    <n v="1"/>
    <s v=""/>
  </r>
  <r>
    <x v="16"/>
    <n v="-304.42578110000068"/>
    <n v="-304.42578110000068"/>
    <s v=""/>
    <n v="1"/>
    <s v=""/>
  </r>
  <r>
    <x v="17"/>
    <n v="-253.25195340000027"/>
    <n v="-253.25195340000027"/>
    <s v=""/>
    <n v="1"/>
    <s v=""/>
  </r>
  <r>
    <x v="18"/>
    <n v="-176.64257820000057"/>
    <n v="-176.64257820000057"/>
    <s v=""/>
    <n v="1"/>
    <s v=""/>
  </r>
  <r>
    <x v="19"/>
    <n v="-363.4814452999999"/>
    <n v="-363.4814452999999"/>
    <s v=""/>
    <n v="1"/>
    <s v=""/>
  </r>
  <r>
    <x v="20"/>
    <n v="-427.25390619999962"/>
    <n v="-427.25390619999962"/>
    <s v=""/>
    <n v="1"/>
    <s v=""/>
  </r>
  <r>
    <x v="21"/>
    <n v="-455.47070309999981"/>
    <n v="-455.47070309999981"/>
    <s v=""/>
    <n v="1"/>
    <s v=""/>
  </r>
  <r>
    <x v="22"/>
    <n v="-443.98339839999971"/>
    <n v="-443.98339839999971"/>
    <s v=""/>
    <n v="1"/>
    <s v=""/>
  </r>
  <r>
    <x v="23"/>
    <n v="-420.81347649999952"/>
    <n v="-420.81347649999952"/>
    <s v=""/>
    <n v="1"/>
    <s v=""/>
  </r>
  <r>
    <x v="0"/>
    <n v="-253.109375"/>
    <n v="-253.109375"/>
    <s v=""/>
    <n v="1"/>
    <s v=""/>
  </r>
  <r>
    <x v="1"/>
    <n v="-254.30029289999948"/>
    <n v="-254.30029289999948"/>
    <s v=""/>
    <n v="1"/>
    <s v=""/>
  </r>
  <r>
    <x v="2"/>
    <n v="-244.78320309999981"/>
    <n v="-244.78320309999981"/>
    <s v=""/>
    <n v="1"/>
    <s v=""/>
  </r>
  <r>
    <x v="3"/>
    <n v="-344.34130860000005"/>
    <n v="-344.34130860000005"/>
    <s v=""/>
    <n v="1"/>
    <s v=""/>
  </r>
  <r>
    <x v="4"/>
    <n v="-488.75097660000029"/>
    <n v="-488.75097660000029"/>
    <s v=""/>
    <n v="1"/>
    <s v=""/>
  </r>
  <r>
    <x v="5"/>
    <n v="-603.1142577999999"/>
    <n v="-603.1142577999999"/>
    <s v=""/>
    <n v="1"/>
    <s v=""/>
  </r>
  <r>
    <x v="6"/>
    <n v="-789.27734369999962"/>
    <n v="-789.27734369999962"/>
    <s v=""/>
    <n v="1"/>
    <s v=""/>
  </r>
  <r>
    <x v="7"/>
    <n v="-926.99853509999957"/>
    <n v="-926.99853509999957"/>
    <s v=""/>
    <n v="1"/>
    <s v=""/>
  </r>
  <r>
    <x v="8"/>
    <n v="-872.80810550000024"/>
    <n v="-872.80810550000024"/>
    <s v=""/>
    <n v="1"/>
    <s v=""/>
  </r>
  <r>
    <x v="9"/>
    <n v="-774.9345702999999"/>
    <n v="-774.9345702999999"/>
    <s v=""/>
    <n v="1"/>
    <s v=""/>
  </r>
  <r>
    <x v="10"/>
    <n v="-706.91796869999962"/>
    <n v="-706.91796869999962"/>
    <s v=""/>
    <n v="1"/>
    <s v=""/>
  </r>
  <r>
    <x v="11"/>
    <n v="-754.24804690000019"/>
    <n v="-754.24804690000019"/>
    <s v=""/>
    <n v="1"/>
    <s v=""/>
  </r>
  <r>
    <x v="12"/>
    <n v="-725.45703130000038"/>
    <n v="-725.45703130000038"/>
    <s v=""/>
    <n v="1"/>
    <s v=""/>
  </r>
  <r>
    <x v="13"/>
    <n v="-629.12792950000039"/>
    <n v="-629.12792950000039"/>
    <s v=""/>
    <n v="1"/>
    <s v=""/>
  </r>
  <r>
    <x v="14"/>
    <n v="-434.70410199999969"/>
    <n v="-434.70410199999969"/>
    <s v=""/>
    <n v="1"/>
    <s v=""/>
  </r>
  <r>
    <x v="15"/>
    <n v="-321.51464800000031"/>
    <n v="-321.51464800000031"/>
    <s v=""/>
    <n v="1"/>
    <s v=""/>
  </r>
  <r>
    <x v="16"/>
    <n v="-301.48730500000056"/>
    <n v="-301.48730500000056"/>
    <s v=""/>
    <n v="1"/>
    <s v=""/>
  </r>
  <r>
    <x v="17"/>
    <n v="-330.11425800000143"/>
    <n v="-330.11425800000143"/>
    <s v=""/>
    <n v="1"/>
    <s v=""/>
  </r>
  <r>
    <x v="18"/>
    <n v="-329.578125"/>
    <n v="-329.578125"/>
    <s v=""/>
    <n v="1"/>
    <s v=""/>
  </r>
  <r>
    <x v="19"/>
    <n v="-356.68066400000134"/>
    <n v="-356.68066400000134"/>
    <s v=""/>
    <n v="1"/>
    <s v=""/>
  </r>
  <r>
    <x v="20"/>
    <n v="-492.90625039999941"/>
    <n v="-492.90625039999941"/>
    <s v=""/>
    <n v="1"/>
    <s v=""/>
  </r>
  <r>
    <x v="21"/>
    <n v="-583.3359375"/>
    <n v="-583.3359375"/>
    <s v=""/>
    <n v="1"/>
    <s v=""/>
  </r>
  <r>
    <x v="22"/>
    <n v="-469.37109369999962"/>
    <n v="-469.37109369999962"/>
    <s v=""/>
    <n v="1"/>
    <s v=""/>
  </r>
  <r>
    <x v="23"/>
    <n v="-426.96142569999938"/>
    <n v="-426.96142569999938"/>
    <s v=""/>
    <n v="1"/>
    <s v=""/>
  </r>
  <r>
    <x v="0"/>
    <n v="-261.36083990000043"/>
    <n v="-261.36083990000043"/>
    <s v=""/>
    <n v="1"/>
    <s v=""/>
  </r>
  <r>
    <x v="1"/>
    <n v="-248.88818360000005"/>
    <n v="-248.88818360000005"/>
    <s v=""/>
    <n v="1"/>
    <s v=""/>
  </r>
  <r>
    <x v="2"/>
    <n v="-156.09423819999938"/>
    <n v="-156.09423819999938"/>
    <s v=""/>
    <n v="1"/>
    <s v=""/>
  </r>
  <r>
    <x v="3"/>
    <n v="-111.41357430000062"/>
    <n v="-111.41357430000062"/>
    <s v=""/>
    <n v="1"/>
    <s v=""/>
  </r>
  <r>
    <x v="4"/>
    <n v="-118.0888672000001"/>
    <n v="-118.0888672000001"/>
    <s v=""/>
    <n v="1"/>
    <s v=""/>
  </r>
  <r>
    <x v="5"/>
    <n v="-121.87158199999976"/>
    <n v="-121.87158199999976"/>
    <s v=""/>
    <n v="1"/>
    <s v=""/>
  </r>
  <r>
    <x v="6"/>
    <n v="-197.44140619999962"/>
    <n v="-197.44140619999962"/>
    <s v=""/>
    <n v="1"/>
    <s v=""/>
  </r>
  <r>
    <x v="7"/>
    <n v="-246.79785160000029"/>
    <n v="-246.79785160000029"/>
    <s v=""/>
    <n v="1"/>
    <s v=""/>
  </r>
  <r>
    <x v="8"/>
    <n v="-185.5654297000001"/>
    <n v="-185.5654297000001"/>
    <s v=""/>
    <n v="1"/>
    <s v=""/>
  </r>
  <r>
    <x v="9"/>
    <n v="-114.2216797000001"/>
    <n v="-114.2216797000001"/>
    <s v=""/>
    <n v="1"/>
    <s v=""/>
  </r>
  <r>
    <x v="10"/>
    <n v="-45.265136699999857"/>
    <n v="-45.265136699999857"/>
    <s v=""/>
    <n v="1"/>
    <s v=""/>
  </r>
  <r>
    <x v="11"/>
    <n v="-44.56835940000019"/>
    <n v="-44.56835940000019"/>
    <s v=""/>
    <n v="1"/>
    <s v=""/>
  </r>
  <r>
    <x v="12"/>
    <n v="-104.08789059999981"/>
    <n v="-104.08789059999981"/>
    <s v=""/>
    <n v="1"/>
    <s v=""/>
  </r>
  <r>
    <x v="13"/>
    <n v="-146.2373047000001"/>
    <n v="-146.2373047000001"/>
    <s v=""/>
    <n v="1"/>
    <s v=""/>
  </r>
  <r>
    <x v="14"/>
    <n v="-272.69628890000058"/>
    <n v="-272.69628890000058"/>
    <s v=""/>
    <n v="1"/>
    <s v=""/>
  </r>
  <r>
    <x v="15"/>
    <n v="-436.80859400000008"/>
    <n v="-436.80859400000008"/>
    <s v=""/>
    <n v="1"/>
    <s v=""/>
  </r>
  <r>
    <x v="16"/>
    <n v="-656.61035099999935"/>
    <n v="-656.61035099999935"/>
    <s v=""/>
    <n v="1"/>
    <s v=""/>
  </r>
  <r>
    <x v="17"/>
    <n v="-763.390625"/>
    <n v="-763.390625"/>
    <s v=""/>
    <n v="1"/>
    <s v=""/>
  </r>
  <r>
    <x v="18"/>
    <n v="-621.40722660000029"/>
    <n v="-621.40722660000029"/>
    <s v=""/>
    <n v="1"/>
    <s v=""/>
  </r>
  <r>
    <x v="19"/>
    <n v="-674.53222660000029"/>
    <n v="-674.53222660000029"/>
    <s v=""/>
    <n v="1"/>
    <s v=""/>
  </r>
  <r>
    <x v="20"/>
    <n v="-684.82421869999962"/>
    <n v="-684.82421869999962"/>
    <s v=""/>
    <n v="1"/>
    <s v=""/>
  </r>
  <r>
    <x v="21"/>
    <n v="-610.2216797000001"/>
    <n v="-610.2216797000001"/>
    <s v=""/>
    <n v="1"/>
    <s v=""/>
  </r>
  <r>
    <x v="22"/>
    <n v="-447.48144540000067"/>
    <n v="-447.48144540000067"/>
    <s v=""/>
    <n v="1"/>
    <s v=""/>
  </r>
  <r>
    <x v="23"/>
    <n v="-282.98681639999995"/>
    <n v="-282.98681639999995"/>
    <s v=""/>
    <n v="1"/>
    <s v=""/>
  </r>
  <r>
    <x v="0"/>
    <n v="76.261230500000238"/>
    <s v=""/>
    <n v="76.261230500000238"/>
    <s v=""/>
    <n v="1"/>
  </r>
  <r>
    <x v="1"/>
    <n v="98.648925800000143"/>
    <s v=""/>
    <n v="98.648925800000143"/>
    <s v=""/>
    <n v="1"/>
  </r>
  <r>
    <x v="2"/>
    <n v="117.29882820000057"/>
    <s v=""/>
    <n v="117.29882820000057"/>
    <s v=""/>
    <n v="1"/>
  </r>
  <r>
    <x v="3"/>
    <n v="105.80615229999967"/>
    <s v=""/>
    <n v="105.80615229999967"/>
    <s v=""/>
    <n v="1"/>
  </r>
  <r>
    <x v="4"/>
    <n v="50.778320299999905"/>
    <s v=""/>
    <n v="50.778320299999905"/>
    <s v=""/>
    <n v="1"/>
  </r>
  <r>
    <x v="5"/>
    <n v="45.030761699999857"/>
    <s v=""/>
    <n v="45.030761699999857"/>
    <s v=""/>
    <n v="1"/>
  </r>
  <r>
    <x v="6"/>
    <n v="-26.785156199999619"/>
    <n v="-26.785156199999619"/>
    <s v=""/>
    <n v="1"/>
    <s v=""/>
  </r>
  <r>
    <x v="7"/>
    <n v="-123.91259770000033"/>
    <n v="-123.91259770000033"/>
    <s v=""/>
    <n v="1"/>
    <s v=""/>
  </r>
  <r>
    <x v="8"/>
    <n v="-138.62744139999995"/>
    <n v="-138.62744139999995"/>
    <s v=""/>
    <n v="1"/>
    <s v=""/>
  </r>
  <r>
    <x v="9"/>
    <n v="-111.52099610000005"/>
    <n v="-111.52099610000005"/>
    <s v=""/>
    <n v="1"/>
    <s v=""/>
  </r>
  <r>
    <x v="10"/>
    <n v="-124.51513669999986"/>
    <n v="-124.51513669999986"/>
    <s v=""/>
    <n v="1"/>
    <s v=""/>
  </r>
  <r>
    <x v="11"/>
    <n v="-267.09912110000005"/>
    <n v="-267.09912110000005"/>
    <s v=""/>
    <n v="1"/>
    <s v=""/>
  </r>
  <r>
    <x v="12"/>
    <n v="-358.13085940000019"/>
    <n v="-358.13085940000019"/>
    <s v=""/>
    <n v="1"/>
    <s v=""/>
  </r>
  <r>
    <x v="13"/>
    <n v="-349.0908202999999"/>
    <n v="-349.0908202999999"/>
    <s v=""/>
    <n v="1"/>
    <s v=""/>
  </r>
  <r>
    <x v="14"/>
    <n v="-309.53222660000029"/>
    <n v="-309.53222660000029"/>
    <s v=""/>
    <n v="1"/>
    <s v=""/>
  </r>
  <r>
    <x v="15"/>
    <n v="-285.88867170000049"/>
    <n v="-285.88867170000049"/>
    <s v=""/>
    <n v="1"/>
    <s v=""/>
  </r>
  <r>
    <x v="16"/>
    <n v="-306.81738299999961"/>
    <n v="-306.81738299999961"/>
    <s v=""/>
    <n v="1"/>
    <s v=""/>
  </r>
  <r>
    <x v="17"/>
    <n v="-241.78711000000112"/>
    <n v="-241.78711000000112"/>
    <s v=""/>
    <n v="1"/>
    <s v=""/>
  </r>
  <r>
    <x v="18"/>
    <n v="-197.83496070000001"/>
    <n v="-197.83496070000001"/>
    <s v=""/>
    <n v="1"/>
    <s v=""/>
  </r>
  <r>
    <x v="19"/>
    <n v="-359.63085940000019"/>
    <n v="-359.63085940000019"/>
    <s v=""/>
    <n v="1"/>
    <s v=""/>
  </r>
  <r>
    <x v="20"/>
    <n v="-445.42089850000048"/>
    <n v="-445.42089850000048"/>
    <s v=""/>
    <n v="1"/>
    <s v=""/>
  </r>
  <r>
    <x v="21"/>
    <n v="-619.12597649999952"/>
    <n v="-619.12597649999952"/>
    <s v=""/>
    <n v="1"/>
    <s v=""/>
  </r>
  <r>
    <x v="22"/>
    <n v="-683.13818360000005"/>
    <n v="-683.13818360000005"/>
    <s v=""/>
    <n v="1"/>
    <s v=""/>
  </r>
  <r>
    <x v="23"/>
    <n v="-699.67773440000019"/>
    <n v="-699.67773440000019"/>
    <s v=""/>
    <n v="1"/>
    <s v=""/>
  </r>
  <r>
    <x v="0"/>
    <n v="-614.1748047000001"/>
    <n v="-614.1748047000001"/>
    <s v=""/>
    <n v="1"/>
    <s v=""/>
  </r>
  <r>
    <x v="1"/>
    <n v="-542.88232430000062"/>
    <n v="-542.88232430000062"/>
    <s v=""/>
    <n v="1"/>
    <s v=""/>
  </r>
  <r>
    <x v="2"/>
    <n v="-484.62646479999967"/>
    <n v="-484.62646479999967"/>
    <s v=""/>
    <n v="1"/>
    <s v=""/>
  </r>
  <r>
    <x v="3"/>
    <n v="-515.11767580000014"/>
    <n v="-515.11767580000014"/>
    <s v=""/>
    <n v="1"/>
    <s v=""/>
  </r>
  <r>
    <x v="4"/>
    <n v="-587.46142569999938"/>
    <n v="-587.46142569999938"/>
    <s v=""/>
    <n v="1"/>
    <s v=""/>
  </r>
  <r>
    <x v="5"/>
    <n v="-653.9560547000001"/>
    <n v="-653.9560547000001"/>
    <s v=""/>
    <n v="1"/>
    <s v=""/>
  </r>
  <r>
    <x v="6"/>
    <n v="-748.27099610000005"/>
    <n v="-748.27099610000005"/>
    <s v=""/>
    <n v="1"/>
    <s v=""/>
  </r>
  <r>
    <x v="7"/>
    <n v="-848.92236330000014"/>
    <n v="-848.92236330000014"/>
    <s v=""/>
    <n v="1"/>
    <s v=""/>
  </r>
  <r>
    <x v="8"/>
    <n v="-852.25830080000014"/>
    <n v="-852.25830080000014"/>
    <s v=""/>
    <n v="1"/>
    <s v=""/>
  </r>
  <r>
    <x v="9"/>
    <n v="-833.3515625"/>
    <n v="-833.3515625"/>
    <s v=""/>
    <n v="1"/>
    <s v=""/>
  </r>
  <r>
    <x v="10"/>
    <n v="-795.09130860000005"/>
    <n v="-795.09130860000005"/>
    <s v=""/>
    <n v="1"/>
    <s v=""/>
  </r>
  <r>
    <x v="11"/>
    <n v="-753.32275389999995"/>
    <n v="-753.32275389999995"/>
    <s v=""/>
    <n v="1"/>
    <s v=""/>
  </r>
  <r>
    <x v="12"/>
    <n v="-696.06445309999981"/>
    <n v="-696.06445309999981"/>
    <s v=""/>
    <n v="1"/>
    <s v=""/>
  </r>
  <r>
    <x v="13"/>
    <n v="-605.24316410000029"/>
    <n v="-605.24316410000029"/>
    <s v=""/>
    <n v="1"/>
    <s v=""/>
  </r>
  <r>
    <x v="14"/>
    <n v="-541.81933600000048"/>
    <n v="-541.81933600000048"/>
    <s v=""/>
    <n v="1"/>
    <s v=""/>
  </r>
  <r>
    <x v="15"/>
    <n v="-463.72070309999981"/>
    <n v="-463.72070309999981"/>
    <s v=""/>
    <n v="1"/>
    <s v=""/>
  </r>
  <r>
    <x v="16"/>
    <n v="-403.44433600000048"/>
    <n v="-403.44433600000048"/>
    <s v=""/>
    <n v="1"/>
    <s v=""/>
  </r>
  <r>
    <x v="17"/>
    <n v="-371.08398400000078"/>
    <n v="-371.08398400000078"/>
    <s v=""/>
    <n v="1"/>
    <s v=""/>
  </r>
  <r>
    <x v="18"/>
    <n v="-332.5830076000002"/>
    <n v="-332.5830076000002"/>
    <s v=""/>
    <n v="1"/>
    <s v=""/>
  </r>
  <r>
    <x v="19"/>
    <n v="-391.34277339999971"/>
    <n v="-391.34277339999971"/>
    <s v=""/>
    <n v="1"/>
    <s v=""/>
  </r>
  <r>
    <x v="20"/>
    <n v="-533.48242190000019"/>
    <n v="-533.48242190000019"/>
    <s v=""/>
    <n v="1"/>
    <s v=""/>
  </r>
  <r>
    <x v="21"/>
    <n v="-727.73828119999962"/>
    <n v="-727.73828119999962"/>
    <s v=""/>
    <n v="1"/>
    <s v=""/>
  </r>
  <r>
    <x v="22"/>
    <n v="-764.0361327999999"/>
    <n v="-764.0361327999999"/>
    <s v=""/>
    <n v="1"/>
    <s v=""/>
  </r>
  <r>
    <x v="23"/>
    <n v="-687.7705077999999"/>
    <n v="-687.7705077999999"/>
    <s v=""/>
    <n v="1"/>
    <s v=""/>
  </r>
  <r>
    <x v="0"/>
    <n v="27.210449199999857"/>
    <s v=""/>
    <n v="27.210449199999857"/>
    <s v=""/>
    <n v="1"/>
  </r>
  <r>
    <x v="1"/>
    <n v="65.282226499999524"/>
    <s v=""/>
    <n v="65.282226499999524"/>
    <s v=""/>
    <n v="1"/>
  </r>
  <r>
    <x v="2"/>
    <n v="133.50634759999957"/>
    <s v=""/>
    <n v="133.50634759999957"/>
    <s v=""/>
    <n v="1"/>
  </r>
  <r>
    <x v="3"/>
    <n v="65.531738300000143"/>
    <s v=""/>
    <n v="65.531738300000143"/>
    <s v=""/>
    <n v="1"/>
  </r>
  <r>
    <x v="4"/>
    <n v="21.954101499999524"/>
    <s v=""/>
    <n v="21.954101499999524"/>
    <s v=""/>
    <n v="1"/>
  </r>
  <r>
    <x v="5"/>
    <n v="-2.3588866999998572"/>
    <n v="-2.3588866999998572"/>
    <s v=""/>
    <n v="1"/>
    <s v=""/>
  </r>
  <r>
    <x v="6"/>
    <n v="-60.648925699999381"/>
    <n v="-60.648925699999381"/>
    <s v=""/>
    <n v="1"/>
    <s v=""/>
  </r>
  <r>
    <x v="7"/>
    <n v="-84.428222700000333"/>
    <n v="-84.428222700000333"/>
    <s v=""/>
    <n v="1"/>
    <s v=""/>
  </r>
  <r>
    <x v="8"/>
    <n v="-38.42773440000019"/>
    <n v="-38.42773440000019"/>
    <s v=""/>
    <n v="1"/>
    <s v=""/>
  </r>
  <r>
    <x v="9"/>
    <n v="-41.32226559999981"/>
    <n v="-41.32226559999981"/>
    <s v=""/>
    <n v="1"/>
    <s v=""/>
  </r>
  <r>
    <x v="10"/>
    <n v="-46.38476559999981"/>
    <n v="-46.38476559999981"/>
    <s v=""/>
    <n v="1"/>
    <s v=""/>
  </r>
  <r>
    <x v="11"/>
    <n v="-24.939453200000571"/>
    <n v="-24.939453200000571"/>
    <s v=""/>
    <n v="1"/>
    <s v=""/>
  </r>
  <r>
    <x v="12"/>
    <n v="-3.2373047000000952"/>
    <n v="-3.2373047000000952"/>
    <s v=""/>
    <n v="1"/>
    <s v=""/>
  </r>
  <r>
    <x v="13"/>
    <n v="-11.245117099999334"/>
    <n v="-11.245117099999334"/>
    <s v=""/>
    <n v="1"/>
    <s v=""/>
  </r>
  <r>
    <x v="14"/>
    <n v="17.175780999999915"/>
    <s v=""/>
    <n v="17.175780999999915"/>
    <s v=""/>
    <n v="1"/>
  </r>
  <r>
    <x v="15"/>
    <n v="74.59863199999927"/>
    <s v=""/>
    <n v="74.59863199999927"/>
    <s v=""/>
    <n v="1"/>
  </r>
  <r>
    <x v="16"/>
    <n v="31.727538999999524"/>
    <s v=""/>
    <n v="31.727538999999524"/>
    <s v=""/>
    <n v="1"/>
  </r>
  <r>
    <x v="17"/>
    <n v="2.7568360000004759"/>
    <s v=""/>
    <n v="2.7568360000004759"/>
    <s v=""/>
    <n v="1"/>
  </r>
  <r>
    <x v="18"/>
    <n v="-4.9492180000015651"/>
    <n v="-4.9492180000015651"/>
    <s v=""/>
    <n v="1"/>
    <s v=""/>
  </r>
  <r>
    <x v="19"/>
    <n v="-83.170899000000645"/>
    <n v="-83.170899000000645"/>
    <s v=""/>
    <n v="1"/>
    <s v=""/>
  </r>
  <r>
    <x v="20"/>
    <n v="-84.49414059999981"/>
    <n v="-84.49414059999981"/>
    <s v=""/>
    <n v="1"/>
    <s v=""/>
  </r>
  <r>
    <x v="21"/>
    <n v="-3.6132799999904819E-2"/>
    <n v="-3.6132799999904819E-2"/>
    <s v=""/>
    <n v="1"/>
    <s v=""/>
  </r>
  <r>
    <x v="22"/>
    <n v="35.497070299999905"/>
    <s v=""/>
    <n v="35.497070299999905"/>
    <s v=""/>
    <n v="1"/>
  </r>
  <r>
    <x v="23"/>
    <n v="-56.453613300000143"/>
    <n v="-56.453613300000143"/>
    <s v=""/>
    <n v="1"/>
    <s v=""/>
  </r>
  <r>
    <x v="0"/>
    <n v="225.92431639999995"/>
    <s v=""/>
    <n v="225.92431639999995"/>
    <s v=""/>
    <n v="1"/>
  </r>
  <r>
    <x v="1"/>
    <n v="389.23193349999929"/>
    <s v=""/>
    <n v="389.23193349999929"/>
    <s v=""/>
    <n v="1"/>
  </r>
  <r>
    <x v="2"/>
    <n v="455.18652339999971"/>
    <s v=""/>
    <n v="455.18652339999971"/>
    <s v=""/>
    <n v="1"/>
  </r>
  <r>
    <x v="3"/>
    <n v="504.93652350000048"/>
    <s v=""/>
    <n v="504.93652350000048"/>
    <s v=""/>
    <n v="1"/>
  </r>
  <r>
    <x v="4"/>
    <n v="539.4189452999999"/>
    <s v=""/>
    <n v="539.4189452999999"/>
    <s v=""/>
    <n v="1"/>
  </r>
  <r>
    <x v="5"/>
    <n v="554.97460940000019"/>
    <s v=""/>
    <n v="554.97460940000019"/>
    <s v=""/>
    <n v="1"/>
  </r>
  <r>
    <x v="6"/>
    <n v="579.30615240000043"/>
    <s v=""/>
    <n v="579.30615240000043"/>
    <s v=""/>
    <n v="1"/>
  </r>
  <r>
    <x v="7"/>
    <n v="624.19970699999976"/>
    <s v=""/>
    <n v="624.19970699999976"/>
    <s v=""/>
    <n v="1"/>
  </r>
  <r>
    <x v="8"/>
    <n v="648.47753899999952"/>
    <s v=""/>
    <n v="648.47753899999952"/>
    <s v=""/>
    <n v="1"/>
  </r>
  <r>
    <x v="9"/>
    <n v="648.67138669999986"/>
    <s v=""/>
    <n v="648.67138669999986"/>
    <s v=""/>
    <n v="1"/>
  </r>
  <r>
    <x v="10"/>
    <n v="764.04150389999995"/>
    <s v=""/>
    <n v="764.04150389999995"/>
    <s v=""/>
    <n v="1"/>
  </r>
  <r>
    <x v="11"/>
    <n v="947.99804679999943"/>
    <s v=""/>
    <n v="947.99804679999943"/>
    <s v=""/>
    <n v="1"/>
  </r>
  <r>
    <x v="12"/>
    <n v="1032.9931641000003"/>
    <s v=""/>
    <n v="1032.9931641000003"/>
    <s v=""/>
    <n v="1"/>
  </r>
  <r>
    <x v="13"/>
    <n v="1032.4584961"/>
    <s v=""/>
    <n v="1032.4584961"/>
    <s v=""/>
    <n v="1"/>
  </r>
  <r>
    <x v="14"/>
    <n v="1056.4003905999998"/>
    <s v=""/>
    <n v="1056.4003905999998"/>
    <s v=""/>
    <n v="1"/>
  </r>
  <r>
    <x v="15"/>
    <n v="901.4970702999999"/>
    <s v=""/>
    <n v="901.4970702999999"/>
    <s v=""/>
    <n v="1"/>
  </r>
  <r>
    <x v="16"/>
    <n v="534.64208990000043"/>
    <s v=""/>
    <n v="534.64208990000043"/>
    <s v=""/>
    <n v="1"/>
  </r>
  <r>
    <x v="17"/>
    <n v="249.72607419999986"/>
    <s v=""/>
    <n v="249.72607419999986"/>
    <s v=""/>
    <n v="1"/>
  </r>
  <r>
    <x v="18"/>
    <n v="57.692871100000048"/>
    <s v=""/>
    <n v="57.692871100000048"/>
    <s v=""/>
    <n v="1"/>
  </r>
  <r>
    <x v="19"/>
    <n v="-56.738281300000381"/>
    <n v="-56.738281300000381"/>
    <s v=""/>
    <n v="1"/>
    <s v=""/>
  </r>
  <r>
    <x v="20"/>
    <n v="-24.641113300000143"/>
    <n v="-24.641113300000143"/>
    <s v=""/>
    <n v="1"/>
    <s v=""/>
  </r>
  <r>
    <x v="21"/>
    <n v="199.24316410000029"/>
    <s v=""/>
    <n v="199.24316410000029"/>
    <s v=""/>
    <n v="1"/>
  </r>
  <r>
    <x v="22"/>
    <n v="383.17138669999986"/>
    <s v=""/>
    <n v="383.17138669999986"/>
    <s v=""/>
    <n v="1"/>
  </r>
  <r>
    <x v="23"/>
    <n v="502.21191410000029"/>
    <s v=""/>
    <n v="502.21191410000029"/>
    <s v=""/>
    <n v="1"/>
  </r>
  <r>
    <x v="0"/>
    <n v="399.3876952999999"/>
    <s v=""/>
    <n v="399.3876952999999"/>
    <s v=""/>
    <n v="1"/>
  </r>
  <r>
    <x v="1"/>
    <n v="336.27978509999957"/>
    <s v=""/>
    <n v="336.27978509999957"/>
    <s v=""/>
    <n v="1"/>
  </r>
  <r>
    <x v="2"/>
    <n v="366.68798819999938"/>
    <s v=""/>
    <n v="366.68798819999938"/>
    <s v=""/>
    <n v="1"/>
  </r>
  <r>
    <x v="3"/>
    <n v="371.7060547000001"/>
    <s v=""/>
    <n v="371.7060547000001"/>
    <s v=""/>
    <n v="1"/>
  </r>
  <r>
    <x v="4"/>
    <n v="442.43066399999952"/>
    <s v=""/>
    <n v="442.43066399999952"/>
    <s v=""/>
    <n v="1"/>
  </r>
  <r>
    <x v="5"/>
    <n v="604.0595702999999"/>
    <s v=""/>
    <n v="604.0595702999999"/>
    <s v=""/>
    <n v="1"/>
  </r>
  <r>
    <x v="6"/>
    <n v="813.33154289999948"/>
    <s v=""/>
    <n v="813.33154289999948"/>
    <s v=""/>
    <n v="1"/>
  </r>
  <r>
    <x v="7"/>
    <n v="946.9501952999999"/>
    <s v=""/>
    <n v="946.9501952999999"/>
    <s v=""/>
    <n v="1"/>
  </r>
  <r>
    <x v="8"/>
    <n v="858.50341800000024"/>
    <s v=""/>
    <n v="858.50341800000024"/>
    <s v=""/>
    <n v="1"/>
  </r>
  <r>
    <x v="9"/>
    <n v="716.9423827999999"/>
    <s v=""/>
    <n v="716.9423827999999"/>
    <s v=""/>
    <n v="1"/>
  </r>
  <r>
    <x v="10"/>
    <n v="683.40527350000048"/>
    <s v=""/>
    <n v="683.40527350000048"/>
    <s v=""/>
    <n v="1"/>
  </r>
  <r>
    <x v="11"/>
    <n v="761.48242190000019"/>
    <s v=""/>
    <n v="761.48242190000019"/>
    <s v=""/>
    <n v="1"/>
  </r>
  <r>
    <x v="12"/>
    <n v="688.296875"/>
    <s v=""/>
    <n v="688.296875"/>
    <s v=""/>
    <n v="1"/>
  </r>
  <r>
    <x v="13"/>
    <n v="575.32226559999981"/>
    <s v=""/>
    <n v="575.32226559999981"/>
    <s v=""/>
    <n v="1"/>
  </r>
  <r>
    <x v="14"/>
    <n v="519.06103520000033"/>
    <s v=""/>
    <n v="519.06103520000033"/>
    <s v=""/>
    <n v="1"/>
  </r>
  <r>
    <x v="15"/>
    <n v="445.10742190000019"/>
    <s v=""/>
    <n v="445.10742190000019"/>
    <s v=""/>
    <n v="1"/>
  </r>
  <r>
    <x v="16"/>
    <n v="285.88427729999967"/>
    <s v=""/>
    <n v="285.88427729999967"/>
    <s v=""/>
    <n v="1"/>
  </r>
  <r>
    <x v="17"/>
    <n v="162.40185550000024"/>
    <s v=""/>
    <n v="162.40185550000024"/>
    <s v=""/>
    <n v="1"/>
  </r>
  <r>
    <x v="18"/>
    <n v="62.06445309999981"/>
    <s v=""/>
    <n v="62.06445309999981"/>
    <s v=""/>
    <n v="1"/>
  </r>
  <r>
    <x v="19"/>
    <n v="39.741211000000476"/>
    <s v=""/>
    <n v="39.741211000000476"/>
    <s v=""/>
    <n v="1"/>
  </r>
  <r>
    <x v="20"/>
    <n v="86.221679599999334"/>
    <s v=""/>
    <n v="86.221679599999334"/>
    <s v=""/>
    <n v="1"/>
  </r>
  <r>
    <x v="21"/>
    <n v="216.0263672000001"/>
    <s v=""/>
    <n v="216.0263672000001"/>
    <s v=""/>
    <n v="1"/>
  </r>
  <r>
    <x v="22"/>
    <n v="435.5419922000001"/>
    <s v=""/>
    <n v="435.5419922000001"/>
    <s v=""/>
    <n v="1"/>
  </r>
  <r>
    <x v="23"/>
    <n v="577.35351570000057"/>
    <s v=""/>
    <n v="577.35351570000057"/>
    <s v=""/>
    <n v="1"/>
  </r>
  <r>
    <x v="0"/>
    <n v="285.55908199999976"/>
    <s v=""/>
    <n v="285.55908199999976"/>
    <s v=""/>
    <n v="1"/>
  </r>
  <r>
    <x v="1"/>
    <n v="220.77880860000005"/>
    <s v=""/>
    <n v="220.77880860000005"/>
    <s v=""/>
    <n v="1"/>
  </r>
  <r>
    <x v="2"/>
    <n v="253.9736327999999"/>
    <s v=""/>
    <n v="253.9736327999999"/>
    <s v=""/>
    <n v="1"/>
  </r>
  <r>
    <x v="3"/>
    <n v="210.66650389999995"/>
    <s v=""/>
    <n v="210.66650389999995"/>
    <s v=""/>
    <n v="1"/>
  </r>
  <r>
    <x v="4"/>
    <n v="310.96044919999986"/>
    <s v=""/>
    <n v="310.96044919999986"/>
    <s v=""/>
    <n v="1"/>
  </r>
  <r>
    <x v="5"/>
    <n v="548.64160149999952"/>
    <s v=""/>
    <n v="548.64160149999952"/>
    <s v=""/>
    <n v="1"/>
  </r>
  <r>
    <x v="6"/>
    <n v="893.12255860000005"/>
    <s v=""/>
    <n v="893.12255860000005"/>
    <s v=""/>
    <n v="1"/>
  </r>
  <r>
    <x v="7"/>
    <n v="1083.1826172000001"/>
    <s v=""/>
    <n v="1083.1826172000001"/>
    <s v=""/>
    <n v="1"/>
  </r>
  <r>
    <x v="8"/>
    <n v="958.35253910000029"/>
    <s v=""/>
    <n v="958.35253910000029"/>
    <s v=""/>
    <n v="1"/>
  </r>
  <r>
    <x v="9"/>
    <n v="787.75390630000038"/>
    <s v=""/>
    <n v="787.75390630000038"/>
    <s v=""/>
    <n v="1"/>
  </r>
  <r>
    <x v="10"/>
    <n v="649.94238290000067"/>
    <s v=""/>
    <n v="649.94238290000067"/>
    <s v=""/>
    <n v="1"/>
  </r>
  <r>
    <x v="11"/>
    <n v="536.32519540000067"/>
    <s v=""/>
    <n v="536.32519540000067"/>
    <s v=""/>
    <n v="1"/>
  </r>
  <r>
    <x v="12"/>
    <n v="402.32666020000033"/>
    <s v=""/>
    <n v="402.32666020000033"/>
    <s v=""/>
    <n v="1"/>
  </r>
  <r>
    <x v="13"/>
    <n v="252.84960940000019"/>
    <s v=""/>
    <n v="252.84960940000019"/>
    <s v=""/>
    <n v="1"/>
  </r>
  <r>
    <x v="14"/>
    <n v="238.92333979999967"/>
    <s v=""/>
    <n v="238.92333979999967"/>
    <s v=""/>
    <n v="1"/>
  </r>
  <r>
    <x v="15"/>
    <n v="246.82568360000005"/>
    <s v=""/>
    <n v="246.82568360000005"/>
    <s v=""/>
    <n v="1"/>
  </r>
  <r>
    <x v="16"/>
    <n v="216.05566410000029"/>
    <s v=""/>
    <n v="216.05566410000029"/>
    <s v=""/>
    <n v="1"/>
  </r>
  <r>
    <x v="17"/>
    <n v="273.20458979999967"/>
    <s v=""/>
    <n v="273.20458979999967"/>
    <s v=""/>
    <n v="1"/>
  </r>
  <r>
    <x v="18"/>
    <n v="288.4013672000001"/>
    <s v=""/>
    <n v="288.4013672000001"/>
    <s v=""/>
    <n v="1"/>
  </r>
  <r>
    <x v="19"/>
    <n v="259.2939452999999"/>
    <s v=""/>
    <n v="259.2939452999999"/>
    <s v=""/>
    <n v="1"/>
  </r>
  <r>
    <x v="20"/>
    <n v="290.640625"/>
    <s v=""/>
    <n v="290.640625"/>
    <s v=""/>
    <n v="1"/>
  </r>
  <r>
    <x v="21"/>
    <n v="249.4404297000001"/>
    <s v=""/>
    <n v="249.4404297000001"/>
    <s v=""/>
    <n v="1"/>
  </r>
  <r>
    <x v="22"/>
    <n v="214.02490229999967"/>
    <s v=""/>
    <n v="214.02490229999967"/>
    <s v=""/>
    <n v="1"/>
  </r>
  <r>
    <x v="23"/>
    <n v="55.471679700000095"/>
    <s v=""/>
    <n v="55.471679700000095"/>
    <s v=""/>
    <n v="1"/>
  </r>
  <r>
    <x v="0"/>
    <n v="-276.5048827999999"/>
    <n v="-276.5048827999999"/>
    <s v=""/>
    <n v="1"/>
    <s v=""/>
  </r>
  <r>
    <x v="1"/>
    <n v="-213.98974610000005"/>
    <n v="-213.98974610000005"/>
    <s v=""/>
    <n v="1"/>
    <s v=""/>
  </r>
  <r>
    <x v="2"/>
    <n v="-167.40673819999938"/>
    <n v="-167.40673819999938"/>
    <s v=""/>
    <n v="1"/>
    <s v=""/>
  </r>
  <r>
    <x v="3"/>
    <n v="-252.7626952999999"/>
    <n v="-252.7626952999999"/>
    <s v=""/>
    <n v="1"/>
    <s v=""/>
  </r>
  <r>
    <x v="4"/>
    <n v="-277.17431639999995"/>
    <n v="-277.17431639999995"/>
    <s v=""/>
    <n v="1"/>
    <s v=""/>
  </r>
  <r>
    <x v="5"/>
    <n v="-346.97851559999981"/>
    <n v="-346.97851559999981"/>
    <s v=""/>
    <n v="1"/>
    <s v=""/>
  </r>
  <r>
    <x v="6"/>
    <n v="-415.21923830000014"/>
    <n v="-415.21923830000014"/>
    <s v=""/>
    <n v="1"/>
    <s v=""/>
  </r>
  <r>
    <x v="7"/>
    <n v="-400.25830080000014"/>
    <n v="-400.25830080000014"/>
    <s v=""/>
    <n v="1"/>
    <s v=""/>
  </r>
  <r>
    <x v="8"/>
    <n v="-293.1513672000001"/>
    <n v="-293.1513672000001"/>
    <s v=""/>
    <n v="1"/>
    <s v=""/>
  </r>
  <r>
    <x v="9"/>
    <n v="-255.76757809999981"/>
    <n v="-255.76757809999981"/>
    <s v=""/>
    <n v="1"/>
    <s v=""/>
  </r>
  <r>
    <x v="10"/>
    <n v="-110.16259770000033"/>
    <n v="-110.16259770000033"/>
    <s v=""/>
    <n v="1"/>
    <s v=""/>
  </r>
  <r>
    <x v="11"/>
    <n v="12.319335899999714"/>
    <s v=""/>
    <n v="12.319335899999714"/>
    <s v=""/>
    <n v="1"/>
  </r>
  <r>
    <x v="12"/>
    <n v="147.17822259999957"/>
    <s v=""/>
    <n v="147.17822259999957"/>
    <s v=""/>
    <n v="1"/>
  </r>
  <r>
    <x v="13"/>
    <n v="171.97851570000057"/>
    <s v=""/>
    <n v="171.97851570000057"/>
    <s v=""/>
    <n v="1"/>
  </r>
  <r>
    <x v="14"/>
    <n v="227.06152350000048"/>
    <s v=""/>
    <n v="227.06152350000048"/>
    <s v=""/>
    <n v="1"/>
  </r>
  <r>
    <x v="15"/>
    <n v="90.507324300000619"/>
    <s v=""/>
    <n v="90.507324300000619"/>
    <s v=""/>
    <n v="1"/>
  </r>
  <r>
    <x v="16"/>
    <n v="-159.54248050000024"/>
    <n v="-159.54248050000024"/>
    <s v=""/>
    <n v="1"/>
    <s v=""/>
  </r>
  <r>
    <x v="17"/>
    <n v="-358.59375"/>
    <n v="-358.59375"/>
    <s v=""/>
    <n v="1"/>
    <s v=""/>
  </r>
  <r>
    <x v="18"/>
    <n v="-486.98291020000033"/>
    <n v="-486.98291020000033"/>
    <s v=""/>
    <n v="1"/>
    <s v=""/>
  </r>
  <r>
    <x v="19"/>
    <n v="-634.27392580000014"/>
    <n v="-634.27392580000014"/>
    <s v=""/>
    <n v="1"/>
    <s v=""/>
  </r>
  <r>
    <x v="20"/>
    <n v="-674.25976559999981"/>
    <n v="-674.25976559999981"/>
    <s v=""/>
    <n v="1"/>
    <s v=""/>
  </r>
  <r>
    <x v="21"/>
    <n v="-573.76171869999962"/>
    <n v="-573.76171869999962"/>
    <s v=""/>
    <n v="1"/>
    <s v=""/>
  </r>
  <r>
    <x v="22"/>
    <n v="-411.75244139999995"/>
    <n v="-411.75244139999995"/>
    <s v=""/>
    <n v="1"/>
    <s v=""/>
  </r>
  <r>
    <x v="23"/>
    <n v="-300.35791009999957"/>
    <n v="-300.35791009999957"/>
    <s v=""/>
    <n v="1"/>
    <s v=""/>
  </r>
  <r>
    <x v="0"/>
    <n v="-219.51025389999995"/>
    <n v="-219.51025389999995"/>
    <s v=""/>
    <n v="1"/>
    <s v=""/>
  </r>
  <r>
    <x v="1"/>
    <n v="-261.67041020000033"/>
    <n v="-261.67041020000033"/>
    <s v=""/>
    <n v="1"/>
    <s v=""/>
  </r>
  <r>
    <x v="2"/>
    <n v="-286.85693360000005"/>
    <n v="-286.85693360000005"/>
    <s v=""/>
    <n v="1"/>
    <s v=""/>
  </r>
  <r>
    <x v="3"/>
    <n v="-268.07470710000052"/>
    <n v="-268.07470710000052"/>
    <s v=""/>
    <n v="1"/>
    <s v=""/>
  </r>
  <r>
    <x v="4"/>
    <n v="-254.7294922000001"/>
    <n v="-254.7294922000001"/>
    <s v=""/>
    <n v="1"/>
    <s v=""/>
  </r>
  <r>
    <x v="5"/>
    <n v="-195.0234375"/>
    <n v="-195.0234375"/>
    <s v=""/>
    <n v="1"/>
    <s v=""/>
  </r>
  <r>
    <x v="6"/>
    <n v="-185.86572259999957"/>
    <n v="-185.86572259999957"/>
    <s v=""/>
    <n v="1"/>
    <s v=""/>
  </r>
  <r>
    <x v="7"/>
    <n v="-116.3515625"/>
    <n v="-116.3515625"/>
    <s v=""/>
    <n v="1"/>
    <s v=""/>
  </r>
  <r>
    <x v="8"/>
    <n v="-33.193847700000333"/>
    <n v="-33.193847700000333"/>
    <s v=""/>
    <n v="1"/>
    <s v=""/>
  </r>
  <r>
    <x v="9"/>
    <n v="37.723632799999905"/>
    <s v=""/>
    <n v="37.723632799999905"/>
    <s v=""/>
    <n v="1"/>
  </r>
  <r>
    <x v="10"/>
    <n v="84.329101600000286"/>
    <s v=""/>
    <n v="84.329101600000286"/>
    <s v=""/>
    <n v="1"/>
  </r>
  <r>
    <x v="11"/>
    <n v="158.57958979999967"/>
    <s v=""/>
    <n v="158.57958979999967"/>
    <s v=""/>
    <n v="1"/>
  </r>
  <r>
    <x v="12"/>
    <n v="198.50878910000029"/>
    <s v=""/>
    <n v="198.50878910000029"/>
    <s v=""/>
    <n v="1"/>
  </r>
  <r>
    <x v="13"/>
    <n v="192.78857419999986"/>
    <s v=""/>
    <n v="192.78857419999986"/>
    <s v=""/>
    <n v="1"/>
  </r>
  <r>
    <x v="14"/>
    <n v="151.86767580000014"/>
    <s v=""/>
    <n v="151.86767580000014"/>
    <s v=""/>
    <n v="1"/>
  </r>
  <r>
    <x v="15"/>
    <n v="98.555664100000286"/>
    <s v=""/>
    <n v="98.555664100000286"/>
    <s v=""/>
    <n v="1"/>
  </r>
  <r>
    <x v="16"/>
    <n v="-104.2548827999999"/>
    <n v="-104.2548827999999"/>
    <s v=""/>
    <n v="1"/>
    <s v=""/>
  </r>
  <r>
    <x v="17"/>
    <n v="-281.9169922000001"/>
    <n v="-281.9169922000001"/>
    <s v=""/>
    <n v="1"/>
    <s v=""/>
  </r>
  <r>
    <x v="18"/>
    <n v="-346.05273429999943"/>
    <n v="-346.05273429999943"/>
    <s v=""/>
    <n v="1"/>
    <s v=""/>
  </r>
  <r>
    <x v="19"/>
    <n v="-395.04931650000071"/>
    <n v="-395.04931650000071"/>
    <s v=""/>
    <n v="1"/>
    <s v=""/>
  </r>
  <r>
    <x v="20"/>
    <n v="-324.36962889999995"/>
    <n v="-324.36962889999995"/>
    <s v=""/>
    <n v="1"/>
    <s v=""/>
  </r>
  <r>
    <x v="21"/>
    <n v="-340.36328130000038"/>
    <n v="-340.36328130000038"/>
    <s v=""/>
    <n v="1"/>
    <s v=""/>
  </r>
  <r>
    <x v="22"/>
    <n v="-353.15722649999952"/>
    <n v="-353.15722649999952"/>
    <s v=""/>
    <n v="1"/>
    <s v=""/>
  </r>
  <r>
    <x v="23"/>
    <n v="-383.73095699999976"/>
    <n v="-383.73095699999976"/>
    <s v=""/>
    <n v="1"/>
    <s v=""/>
  </r>
  <r>
    <x v="0"/>
    <n v="-377.4765625"/>
    <n v="-377.4765625"/>
    <s v=""/>
    <n v="1"/>
    <s v=""/>
  </r>
  <r>
    <x v="1"/>
    <n v="-301.06640619999962"/>
    <n v="-301.06640619999962"/>
    <s v=""/>
    <n v="1"/>
    <s v=""/>
  </r>
  <r>
    <x v="2"/>
    <n v="-297.38964850000048"/>
    <n v="-297.38964850000048"/>
    <s v=""/>
    <n v="1"/>
    <s v=""/>
  </r>
  <r>
    <x v="3"/>
    <n v="-288.2939452999999"/>
    <n v="-288.2939452999999"/>
    <s v=""/>
    <n v="1"/>
    <s v=""/>
  </r>
  <r>
    <x v="4"/>
    <n v="-274.47460940000019"/>
    <n v="-274.47460940000019"/>
    <s v=""/>
    <n v="1"/>
    <s v=""/>
  </r>
  <r>
    <x v="5"/>
    <n v="-279.69433600000048"/>
    <n v="-279.69433600000048"/>
    <s v=""/>
    <n v="1"/>
    <s v=""/>
  </r>
  <r>
    <x v="6"/>
    <n v="-233.27294919999986"/>
    <n v="-233.27294919999986"/>
    <s v=""/>
    <n v="1"/>
    <s v=""/>
  </r>
  <r>
    <x v="7"/>
    <n v="-220.12109380000038"/>
    <n v="-220.12109380000038"/>
    <s v=""/>
    <n v="1"/>
    <s v=""/>
  </r>
  <r>
    <x v="8"/>
    <n v="-140.28808589999971"/>
    <n v="-140.28808589999971"/>
    <s v=""/>
    <n v="1"/>
    <s v=""/>
  </r>
  <r>
    <x v="9"/>
    <n v="-37.173339900000428"/>
    <n v="-37.173339900000428"/>
    <s v=""/>
    <n v="1"/>
    <s v=""/>
  </r>
  <r>
    <x v="10"/>
    <n v="89.199218800000381"/>
    <s v=""/>
    <n v="89.199218800000381"/>
    <s v=""/>
    <n v="1"/>
  </r>
  <r>
    <x v="11"/>
    <n v="129.51171880000038"/>
    <s v=""/>
    <n v="129.51171880000038"/>
    <s v=""/>
    <n v="1"/>
  </r>
  <r>
    <x v="12"/>
    <n v="213.94384759999957"/>
    <s v=""/>
    <n v="213.94384759999957"/>
    <s v=""/>
    <n v="1"/>
  </r>
  <r>
    <x v="13"/>
    <n v="253.03173819999938"/>
    <s v=""/>
    <n v="253.03173819999938"/>
    <s v=""/>
    <n v="1"/>
  </r>
  <r>
    <x v="14"/>
    <n v="211.28710940000019"/>
    <s v=""/>
    <n v="211.28710940000019"/>
    <s v=""/>
    <n v="1"/>
  </r>
  <r>
    <x v="15"/>
    <n v="90.1328125"/>
    <s v=""/>
    <n v="90.1328125"/>
    <s v=""/>
    <n v="1"/>
  </r>
  <r>
    <x v="16"/>
    <n v="-74.821288999999524"/>
    <n v="-74.821288999999524"/>
    <s v=""/>
    <n v="1"/>
    <s v=""/>
  </r>
  <r>
    <x v="17"/>
    <n v="-242.94433589999971"/>
    <n v="-242.94433589999971"/>
    <s v=""/>
    <n v="1"/>
    <s v=""/>
  </r>
  <r>
    <x v="18"/>
    <n v="-358.03710940000019"/>
    <n v="-358.03710940000019"/>
    <s v=""/>
    <n v="1"/>
    <s v=""/>
  </r>
  <r>
    <x v="19"/>
    <n v="-559.2529297000001"/>
    <n v="-559.2529297000001"/>
    <s v=""/>
    <n v="1"/>
    <s v=""/>
  </r>
  <r>
    <x v="20"/>
    <n v="-645.53466789999948"/>
    <n v="-645.53466789999948"/>
    <s v=""/>
    <n v="1"/>
    <s v=""/>
  </r>
  <r>
    <x v="21"/>
    <n v="-632.24365240000043"/>
    <n v="-632.24365240000043"/>
    <s v=""/>
    <n v="1"/>
    <s v=""/>
  </r>
  <r>
    <x v="22"/>
    <n v="-597.12255860000005"/>
    <n v="-597.12255860000005"/>
    <s v=""/>
    <n v="1"/>
    <s v=""/>
  </r>
  <r>
    <x v="23"/>
    <n v="-541.89453119999962"/>
    <n v="-541.89453119999962"/>
    <s v=""/>
    <n v="1"/>
    <s v=""/>
  </r>
  <r>
    <x v="0"/>
    <n v="-167.37939460000052"/>
    <n v="-167.37939460000052"/>
    <s v=""/>
    <n v="1"/>
    <s v=""/>
  </r>
  <r>
    <x v="1"/>
    <n v="-178.7236327999999"/>
    <n v="-178.7236327999999"/>
    <s v=""/>
    <n v="1"/>
    <s v=""/>
  </r>
  <r>
    <x v="2"/>
    <n v="-189.85058589999971"/>
    <n v="-189.85058589999971"/>
    <s v=""/>
    <n v="1"/>
    <s v=""/>
  </r>
  <r>
    <x v="3"/>
    <n v="-221.02734380000038"/>
    <n v="-221.02734380000038"/>
    <s v=""/>
    <n v="1"/>
    <s v=""/>
  </r>
  <r>
    <x v="4"/>
    <n v="-193.30419919999986"/>
    <n v="-193.30419919999986"/>
    <s v=""/>
    <n v="1"/>
    <s v=""/>
  </r>
  <r>
    <x v="5"/>
    <n v="-190.10693360000005"/>
    <n v="-190.10693360000005"/>
    <s v=""/>
    <n v="1"/>
    <s v=""/>
  </r>
  <r>
    <x v="6"/>
    <n v="-166.48535149999952"/>
    <n v="-166.48535149999952"/>
    <s v=""/>
    <n v="1"/>
    <s v=""/>
  </r>
  <r>
    <x v="7"/>
    <n v="-139.6533202999999"/>
    <n v="-139.6533202999999"/>
    <s v=""/>
    <n v="1"/>
    <s v=""/>
  </r>
  <r>
    <x v="8"/>
    <n v="-88.678222599999572"/>
    <n v="-88.678222599999572"/>
    <s v=""/>
    <n v="1"/>
    <s v=""/>
  </r>
  <r>
    <x v="9"/>
    <n v="-58.114746100000048"/>
    <n v="-58.114746100000048"/>
    <s v=""/>
    <n v="1"/>
    <s v=""/>
  </r>
  <r>
    <x v="10"/>
    <n v="-77.792968699999619"/>
    <n v="-77.792968699999619"/>
    <s v=""/>
    <n v="1"/>
    <s v=""/>
  </r>
  <r>
    <x v="11"/>
    <n v="-142.04052729999967"/>
    <n v="-142.04052729999967"/>
    <s v=""/>
    <n v="1"/>
    <s v=""/>
  </r>
  <r>
    <x v="12"/>
    <n v="-155.71435539999948"/>
    <n v="-155.71435539999948"/>
    <s v=""/>
    <n v="1"/>
    <s v=""/>
  </r>
  <r>
    <x v="13"/>
    <n v="-67.11132809999981"/>
    <n v="-67.11132809999981"/>
    <s v=""/>
    <n v="1"/>
    <s v=""/>
  </r>
  <r>
    <x v="14"/>
    <n v="19.662109299999429"/>
    <s v=""/>
    <n v="19.662109299999429"/>
    <s v=""/>
    <n v="1"/>
  </r>
  <r>
    <x v="15"/>
    <n v="8.1464844000001904"/>
    <s v=""/>
    <n v="8.1464844000001904"/>
    <s v=""/>
    <n v="1"/>
  </r>
  <r>
    <x v="16"/>
    <n v="-54.07226559999981"/>
    <n v="-54.07226559999981"/>
    <s v=""/>
    <n v="1"/>
    <s v=""/>
  </r>
  <r>
    <x v="17"/>
    <n v="-94.675781199999619"/>
    <n v="-94.675781199999619"/>
    <s v=""/>
    <n v="1"/>
    <s v=""/>
  </r>
  <r>
    <x v="18"/>
    <n v="-281.25585940000019"/>
    <n v="-281.25585940000019"/>
    <s v=""/>
    <n v="1"/>
    <s v=""/>
  </r>
  <r>
    <x v="19"/>
    <n v="-586.91894540000067"/>
    <n v="-586.91894540000067"/>
    <s v=""/>
    <n v="1"/>
    <s v=""/>
  </r>
  <r>
    <x v="20"/>
    <n v="-652.64160149999952"/>
    <n v="-652.64160149999952"/>
    <s v=""/>
    <n v="1"/>
    <s v=""/>
  </r>
  <r>
    <x v="21"/>
    <n v="-560.96484369999962"/>
    <n v="-560.96484369999962"/>
    <s v=""/>
    <n v="1"/>
    <s v=""/>
  </r>
  <r>
    <x v="22"/>
    <n v="-485.01953119999962"/>
    <n v="-485.01953119999962"/>
    <s v=""/>
    <n v="1"/>
    <s v=""/>
  </r>
  <r>
    <x v="23"/>
    <n v="-497.50585940000019"/>
    <n v="-497.50585940000019"/>
    <s v=""/>
    <n v="1"/>
    <s v=""/>
  </r>
  <r>
    <x v="0"/>
    <n v="-144.67285149999952"/>
    <n v="-144.67285149999952"/>
    <s v=""/>
    <n v="1"/>
    <s v=""/>
  </r>
  <r>
    <x v="1"/>
    <n v="-276.46630860000005"/>
    <n v="-276.46630860000005"/>
    <s v=""/>
    <n v="1"/>
    <s v=""/>
  </r>
  <r>
    <x v="2"/>
    <n v="-271.42773440000019"/>
    <n v="-271.42773440000019"/>
    <s v=""/>
    <n v="1"/>
    <s v=""/>
  </r>
  <r>
    <x v="3"/>
    <n v="-306.43945309999981"/>
    <n v="-306.43945309999981"/>
    <s v=""/>
    <n v="1"/>
    <s v=""/>
  </r>
  <r>
    <x v="4"/>
    <n v="-317.80322270000033"/>
    <n v="-317.80322270000033"/>
    <s v=""/>
    <n v="1"/>
    <s v=""/>
  </r>
  <r>
    <x v="5"/>
    <n v="-345.046875"/>
    <n v="-345.046875"/>
    <s v=""/>
    <n v="1"/>
    <s v=""/>
  </r>
  <r>
    <x v="6"/>
    <n v="-365.7529297000001"/>
    <n v="-365.7529297000001"/>
    <s v=""/>
    <n v="1"/>
    <s v=""/>
  </r>
  <r>
    <x v="7"/>
    <n v="-403.23242179999943"/>
    <n v="-403.23242179999943"/>
    <s v=""/>
    <n v="1"/>
    <s v=""/>
  </r>
  <r>
    <x v="8"/>
    <n v="-358.4921875"/>
    <n v="-358.4921875"/>
    <s v=""/>
    <n v="1"/>
    <s v=""/>
  </r>
  <r>
    <x v="9"/>
    <n v="-324.24609369999962"/>
    <n v="-324.24609369999962"/>
    <s v=""/>
    <n v="1"/>
    <s v=""/>
  </r>
  <r>
    <x v="10"/>
    <n v="-278.65576169999986"/>
    <n v="-278.65576169999986"/>
    <s v=""/>
    <n v="1"/>
    <s v=""/>
  </r>
  <r>
    <x v="11"/>
    <n v="-167.71679690000019"/>
    <n v="-167.71679690000019"/>
    <s v=""/>
    <n v="1"/>
    <s v=""/>
  </r>
  <r>
    <x v="12"/>
    <n v="-24.3203125"/>
    <n v="-24.3203125"/>
    <s v=""/>
    <n v="1"/>
    <s v=""/>
  </r>
  <r>
    <x v="13"/>
    <n v="106.2685547000001"/>
    <s v=""/>
    <n v="106.2685547000001"/>
    <s v=""/>
    <n v="1"/>
  </r>
  <r>
    <x v="14"/>
    <n v="10.290038999999524"/>
    <s v=""/>
    <n v="10.290038999999524"/>
    <s v=""/>
    <n v="1"/>
  </r>
  <r>
    <x v="15"/>
    <n v="-164.9345702999999"/>
    <n v="-164.9345702999999"/>
    <s v=""/>
    <n v="1"/>
    <s v=""/>
  </r>
  <r>
    <x v="16"/>
    <n v="-395.82910160000029"/>
    <n v="-395.82910160000029"/>
    <s v=""/>
    <n v="1"/>
    <s v=""/>
  </r>
  <r>
    <x v="17"/>
    <n v="-573.54980459999933"/>
    <n v="-573.54980459999933"/>
    <s v=""/>
    <n v="1"/>
    <s v=""/>
  </r>
  <r>
    <x v="18"/>
    <n v="-667.1767577999999"/>
    <n v="-667.1767577999999"/>
    <s v=""/>
    <n v="1"/>
    <s v=""/>
  </r>
  <r>
    <x v="19"/>
    <n v="-773.73535160000029"/>
    <n v="-773.73535160000029"/>
    <s v=""/>
    <n v="1"/>
    <s v=""/>
  </r>
  <r>
    <x v="20"/>
    <n v="-659.89648440000019"/>
    <n v="-659.89648440000019"/>
    <s v=""/>
    <n v="1"/>
    <s v=""/>
  </r>
  <r>
    <x v="21"/>
    <n v="-225.36523440000019"/>
    <n v="-225.36523440000019"/>
    <s v=""/>
    <n v="1"/>
    <s v=""/>
  </r>
  <r>
    <x v="22"/>
    <n v="768.85253899999952"/>
    <s v=""/>
    <n v="768.85253899999952"/>
    <s v=""/>
    <n v="1"/>
  </r>
  <r>
    <x v="23"/>
    <n v="873.03369139999995"/>
    <s v=""/>
    <n v="873.03369139999995"/>
    <s v=""/>
    <n v="1"/>
  </r>
  <r>
    <x v="0"/>
    <n v="641.6748047000001"/>
    <s v=""/>
    <n v="641.6748047000001"/>
    <s v=""/>
    <n v="1"/>
  </r>
  <r>
    <x v="1"/>
    <n v="450.13916020000033"/>
    <s v=""/>
    <n v="450.13916020000033"/>
    <s v=""/>
    <n v="1"/>
  </r>
  <r>
    <x v="2"/>
    <n v="296.41015630000038"/>
    <s v=""/>
    <n v="296.41015630000038"/>
    <s v=""/>
    <n v="1"/>
  </r>
  <r>
    <x v="3"/>
    <n v="357.34472660000029"/>
    <s v=""/>
    <n v="357.34472660000029"/>
    <s v=""/>
    <n v="1"/>
  </r>
  <r>
    <x v="4"/>
    <n v="422.6875"/>
    <s v=""/>
    <n v="422.6875"/>
    <s v=""/>
    <n v="1"/>
  </r>
  <r>
    <x v="5"/>
    <n v="528.41259770000033"/>
    <s v=""/>
    <n v="528.41259770000033"/>
    <s v=""/>
    <n v="1"/>
  </r>
  <r>
    <x v="6"/>
    <n v="721.38183589999971"/>
    <s v=""/>
    <n v="721.38183589999971"/>
    <s v=""/>
    <n v="1"/>
  </r>
  <r>
    <x v="7"/>
    <n v="827.24658210000052"/>
    <s v=""/>
    <n v="827.24658210000052"/>
    <s v=""/>
    <n v="1"/>
  </r>
  <r>
    <x v="8"/>
    <n v="766.47070309999981"/>
    <s v=""/>
    <n v="766.47070309999981"/>
    <s v=""/>
    <n v="1"/>
  </r>
  <r>
    <x v="9"/>
    <n v="714.23291020000033"/>
    <s v=""/>
    <n v="714.23291020000033"/>
    <s v=""/>
    <n v="1"/>
  </r>
  <r>
    <x v="10"/>
    <n v="717.94091800000024"/>
    <s v=""/>
    <n v="717.94091800000024"/>
    <s v=""/>
    <n v="1"/>
  </r>
  <r>
    <x v="11"/>
    <n v="737.0048827999999"/>
    <s v=""/>
    <n v="737.0048827999999"/>
    <s v=""/>
    <n v="1"/>
  </r>
  <r>
    <x v="12"/>
    <n v="684.33740240000043"/>
    <s v=""/>
    <n v="684.33740240000043"/>
    <s v=""/>
    <n v="1"/>
  </r>
  <r>
    <x v="13"/>
    <n v="761.47753899999952"/>
    <s v=""/>
    <n v="761.47753899999952"/>
    <s v=""/>
    <n v="1"/>
  </r>
  <r>
    <x v="14"/>
    <n v="848.8486327999999"/>
    <s v=""/>
    <n v="848.8486327999999"/>
    <s v=""/>
    <n v="1"/>
  </r>
  <r>
    <x v="15"/>
    <n v="776.70117190000019"/>
    <s v=""/>
    <n v="776.70117190000019"/>
    <s v=""/>
    <n v="1"/>
  </r>
  <r>
    <x v="16"/>
    <n v="643.99804690000019"/>
    <s v=""/>
    <n v="643.99804690000019"/>
    <s v=""/>
    <n v="1"/>
  </r>
  <r>
    <x v="17"/>
    <n v="500.29882820000057"/>
    <s v=""/>
    <n v="500.29882820000057"/>
    <s v=""/>
    <n v="1"/>
  </r>
  <r>
    <x v="18"/>
    <n v="429.15966800000024"/>
    <s v=""/>
    <n v="429.15966800000024"/>
    <s v=""/>
    <n v="1"/>
  </r>
  <r>
    <x v="19"/>
    <n v="439.20068360000005"/>
    <s v=""/>
    <n v="439.20068360000005"/>
    <s v=""/>
    <n v="1"/>
  </r>
  <r>
    <x v="20"/>
    <n v="443.67236330000014"/>
    <s v=""/>
    <n v="443.67236330000014"/>
    <s v=""/>
    <n v="1"/>
  </r>
  <r>
    <x v="21"/>
    <n v="491.21289070000057"/>
    <s v=""/>
    <n v="491.21289070000057"/>
    <s v=""/>
    <n v="1"/>
  </r>
  <r>
    <x v="22"/>
    <n v="493.89941399999952"/>
    <s v=""/>
    <n v="493.89941399999952"/>
    <s v=""/>
    <n v="1"/>
  </r>
  <r>
    <x v="23"/>
    <n v="407.41552729999967"/>
    <s v=""/>
    <n v="407.41552729999967"/>
    <s v=""/>
    <n v="1"/>
  </r>
  <r>
    <x v="0"/>
    <n v="246.84375"/>
    <s v=""/>
    <n v="246.84375"/>
    <s v=""/>
    <n v="1"/>
  </r>
  <r>
    <x v="1"/>
    <n v="134.57666009999957"/>
    <s v=""/>
    <n v="134.57666009999957"/>
    <s v=""/>
    <n v="1"/>
  </r>
  <r>
    <x v="2"/>
    <n v="78.771484299999429"/>
    <s v=""/>
    <n v="78.771484299999429"/>
    <s v=""/>
    <n v="1"/>
  </r>
  <r>
    <x v="3"/>
    <n v="-1.0942383000001428"/>
    <n v="-1.0942383000001428"/>
    <s v=""/>
    <n v="1"/>
    <s v=""/>
  </r>
  <r>
    <x v="4"/>
    <n v="5.7382813000003807"/>
    <s v=""/>
    <n v="5.7382813000003807"/>
    <s v=""/>
    <n v="1"/>
  </r>
  <r>
    <x v="5"/>
    <n v="12.580566399999952"/>
    <s v=""/>
    <n v="12.580566399999952"/>
    <s v=""/>
    <n v="1"/>
  </r>
  <r>
    <x v="6"/>
    <n v="3.4077149000004283"/>
    <s v=""/>
    <n v="3.4077149000004283"/>
    <s v=""/>
    <n v="1"/>
  </r>
  <r>
    <x v="7"/>
    <n v="24.860351600000286"/>
    <s v=""/>
    <n v="24.860351600000286"/>
    <s v=""/>
    <n v="1"/>
  </r>
  <r>
    <x v="8"/>
    <n v="-11.7109375"/>
    <n v="-11.7109375"/>
    <s v=""/>
    <n v="1"/>
    <s v=""/>
  </r>
  <r>
    <x v="9"/>
    <n v="35.91210940000019"/>
    <s v=""/>
    <n v="35.91210940000019"/>
    <s v=""/>
    <n v="1"/>
  </r>
  <r>
    <x v="10"/>
    <n v="84.437011699999857"/>
    <s v=""/>
    <n v="84.437011699999857"/>
    <s v=""/>
    <n v="1"/>
  </r>
  <r>
    <x v="11"/>
    <n v="250.0390625"/>
    <s v=""/>
    <n v="250.0390625"/>
    <s v=""/>
    <n v="1"/>
  </r>
  <r>
    <x v="12"/>
    <n v="336.28662110000005"/>
    <s v=""/>
    <n v="336.28662110000005"/>
    <s v=""/>
    <n v="1"/>
  </r>
  <r>
    <x v="13"/>
    <n v="373.95556639999995"/>
    <s v=""/>
    <n v="373.95556639999995"/>
    <s v=""/>
    <n v="1"/>
  </r>
  <r>
    <x v="14"/>
    <n v="447.80419919999986"/>
    <s v=""/>
    <n v="447.80419919999986"/>
    <s v=""/>
    <n v="1"/>
  </r>
  <r>
    <x v="15"/>
    <n v="403.42480459999933"/>
    <s v=""/>
    <n v="403.42480459999933"/>
    <s v=""/>
    <n v="1"/>
  </r>
  <r>
    <x v="16"/>
    <n v="249.31933600000048"/>
    <s v=""/>
    <n v="249.31933600000048"/>
    <s v=""/>
    <n v="1"/>
  </r>
  <r>
    <x v="17"/>
    <n v="104.82080069999938"/>
    <s v=""/>
    <n v="104.82080069999938"/>
    <s v=""/>
    <n v="1"/>
  </r>
  <r>
    <x v="18"/>
    <n v="-31.047851600000286"/>
    <n v="-31.047851600000286"/>
    <s v=""/>
    <n v="1"/>
    <s v=""/>
  </r>
  <r>
    <x v="19"/>
    <n v="-117.35888669999986"/>
    <n v="-117.35888669999986"/>
    <s v=""/>
    <n v="1"/>
    <s v=""/>
  </r>
  <r>
    <x v="20"/>
    <n v="-125.63085940000019"/>
    <n v="-125.63085940000019"/>
    <s v=""/>
    <n v="1"/>
    <s v=""/>
  </r>
  <r>
    <x v="21"/>
    <n v="-85.228027299999667"/>
    <n v="-85.228027299999667"/>
    <s v=""/>
    <n v="1"/>
    <s v=""/>
  </r>
  <r>
    <x v="22"/>
    <n v="22.813476499999524"/>
    <s v=""/>
    <n v="22.813476499999524"/>
    <s v=""/>
    <n v="1"/>
  </r>
  <r>
    <x v="23"/>
    <n v="28.893554700000095"/>
    <s v=""/>
    <n v="28.893554700000095"/>
    <s v=""/>
    <n v="1"/>
  </r>
  <r>
    <x v="0"/>
    <n v="-99.613281199999619"/>
    <n v="-99.613281199999619"/>
    <s v=""/>
    <n v="1"/>
    <s v=""/>
  </r>
  <r>
    <x v="1"/>
    <n v="-85.381836000000476"/>
    <n v="-85.381836000000476"/>
    <s v=""/>
    <n v="1"/>
    <s v=""/>
  </r>
  <r>
    <x v="2"/>
    <n v="-22.653320299999905"/>
    <n v="-22.653320299999905"/>
    <s v=""/>
    <n v="1"/>
    <s v=""/>
  </r>
  <r>
    <x v="3"/>
    <n v="-5.6108399000004283"/>
    <n v="-5.6108399000004283"/>
    <s v=""/>
    <n v="1"/>
    <s v=""/>
  </r>
  <r>
    <x v="4"/>
    <n v="-9.4238280999998096"/>
    <n v="-9.4238280999998096"/>
    <s v=""/>
    <n v="1"/>
    <s v=""/>
  </r>
  <r>
    <x v="5"/>
    <n v="-80.855468800000381"/>
    <n v="-80.855468800000381"/>
    <s v=""/>
    <n v="1"/>
    <s v=""/>
  </r>
  <r>
    <x v="6"/>
    <n v="-157.11035160000029"/>
    <n v="-157.11035160000029"/>
    <s v=""/>
    <n v="1"/>
    <s v=""/>
  </r>
  <r>
    <x v="7"/>
    <n v="-157.7548827999999"/>
    <n v="-157.7548827999999"/>
    <s v=""/>
    <n v="1"/>
    <s v=""/>
  </r>
  <r>
    <x v="8"/>
    <n v="-145.22558589999971"/>
    <n v="-145.22558589999971"/>
    <s v=""/>
    <n v="1"/>
    <s v=""/>
  </r>
  <r>
    <x v="9"/>
    <n v="-110.69580080000014"/>
    <n v="-110.69580080000014"/>
    <s v=""/>
    <n v="1"/>
    <s v=""/>
  </r>
  <r>
    <x v="10"/>
    <n v="159.18359380000038"/>
    <s v=""/>
    <n v="159.18359380000038"/>
    <s v=""/>
    <n v="1"/>
  </r>
  <r>
    <x v="11"/>
    <n v="331.1044922000001"/>
    <s v=""/>
    <n v="331.1044922000001"/>
    <s v=""/>
    <n v="1"/>
  </r>
  <r>
    <x v="12"/>
    <n v="401.79638669999986"/>
    <s v=""/>
    <n v="401.79638669999986"/>
    <s v=""/>
    <n v="1"/>
  </r>
  <r>
    <x v="13"/>
    <n v="310.1357422000001"/>
    <s v=""/>
    <n v="310.1357422000001"/>
    <s v=""/>
    <n v="1"/>
  </r>
  <r>
    <x v="14"/>
    <n v="279.03466800000024"/>
    <s v=""/>
    <n v="279.03466800000024"/>
    <s v=""/>
    <n v="1"/>
  </r>
  <r>
    <x v="15"/>
    <n v="135.83789059999981"/>
    <s v=""/>
    <n v="135.83789059999981"/>
    <s v=""/>
    <n v="1"/>
  </r>
  <r>
    <x v="16"/>
    <n v="-0.26708990000042832"/>
    <n v="-0.26708990000042832"/>
    <s v=""/>
    <n v="1"/>
    <s v=""/>
  </r>
  <r>
    <x v="17"/>
    <n v="-99.499511699999857"/>
    <n v="-99.499511699999857"/>
    <s v=""/>
    <n v="1"/>
    <s v=""/>
  </r>
  <r>
    <x v="18"/>
    <n v="-263.35107419999986"/>
    <n v="-263.35107419999986"/>
    <s v=""/>
    <n v="1"/>
    <s v=""/>
  </r>
  <r>
    <x v="19"/>
    <n v="-387.95263669999986"/>
    <n v="-387.95263669999986"/>
    <s v=""/>
    <n v="1"/>
    <s v=""/>
  </r>
  <r>
    <x v="20"/>
    <n v="-458.37841800000024"/>
    <n v="-458.37841800000024"/>
    <s v=""/>
    <n v="1"/>
    <s v=""/>
  </r>
  <r>
    <x v="21"/>
    <n v="-487.52148440000019"/>
    <n v="-487.52148440000019"/>
    <s v=""/>
    <n v="1"/>
    <s v=""/>
  </r>
  <r>
    <x v="22"/>
    <n v="-345.25683600000048"/>
    <n v="-345.25683600000048"/>
    <s v=""/>
    <n v="1"/>
    <s v=""/>
  </r>
  <r>
    <x v="23"/>
    <n v="-253.48193360000005"/>
    <n v="-253.48193360000005"/>
    <s v=""/>
    <n v="1"/>
    <s v=""/>
  </r>
  <r>
    <x v="0"/>
    <n v="-113.27880860000005"/>
    <n v="-113.27880860000005"/>
    <s v=""/>
    <n v="1"/>
    <s v=""/>
  </r>
  <r>
    <x v="1"/>
    <n v="-282.69287110000005"/>
    <n v="-282.69287110000005"/>
    <s v=""/>
    <n v="1"/>
    <s v=""/>
  </r>
  <r>
    <x v="2"/>
    <n v="-324.69140630000038"/>
    <n v="-324.69140630000038"/>
    <s v=""/>
    <n v="1"/>
    <s v=""/>
  </r>
  <r>
    <x v="3"/>
    <n v="-367.31396479999967"/>
    <n v="-367.31396479999967"/>
    <s v=""/>
    <n v="1"/>
    <s v=""/>
  </r>
  <r>
    <x v="4"/>
    <n v="-357.1376952999999"/>
    <n v="-357.1376952999999"/>
    <s v=""/>
    <n v="1"/>
    <s v=""/>
  </r>
  <r>
    <x v="5"/>
    <n v="-322.48486330000014"/>
    <n v="-322.48486330000014"/>
    <s v=""/>
    <n v="1"/>
    <s v=""/>
  </r>
  <r>
    <x v="6"/>
    <n v="-231.68847649999952"/>
    <n v="-231.68847649999952"/>
    <s v=""/>
    <n v="1"/>
    <s v=""/>
  </r>
  <r>
    <x v="7"/>
    <n v="-152.39648429999943"/>
    <n v="-152.39648429999943"/>
    <s v=""/>
    <n v="1"/>
    <s v=""/>
  </r>
  <r>
    <x v="8"/>
    <n v="-244.88671869999962"/>
    <n v="-244.88671869999962"/>
    <s v=""/>
    <n v="1"/>
    <s v=""/>
  </r>
  <r>
    <x v="9"/>
    <n v="-251.80566410000029"/>
    <n v="-251.80566410000029"/>
    <s v=""/>
    <n v="1"/>
    <s v=""/>
  </r>
  <r>
    <x v="10"/>
    <n v="-138.25927729999967"/>
    <n v="-138.25927729999967"/>
    <s v=""/>
    <n v="1"/>
    <s v=""/>
  </r>
  <r>
    <x v="11"/>
    <n v="60.855956999999762"/>
    <s v=""/>
    <n v="60.855956999999762"/>
    <s v=""/>
    <n v="1"/>
  </r>
  <r>
    <x v="12"/>
    <n v="155.7373047000001"/>
    <s v=""/>
    <n v="155.7373047000001"/>
    <s v=""/>
    <n v="1"/>
  </r>
  <r>
    <x v="13"/>
    <n v="169.53808589999971"/>
    <s v=""/>
    <n v="169.53808589999971"/>
    <s v=""/>
    <n v="1"/>
  </r>
  <r>
    <x v="14"/>
    <n v="186.09960940000019"/>
    <s v=""/>
    <n v="186.09960940000019"/>
    <s v=""/>
    <n v="1"/>
  </r>
  <r>
    <x v="15"/>
    <n v="271.7451172000001"/>
    <s v=""/>
    <n v="271.7451172000001"/>
    <s v=""/>
    <n v="1"/>
  </r>
  <r>
    <x v="16"/>
    <n v="203.828125"/>
    <s v=""/>
    <n v="203.828125"/>
    <s v=""/>
    <n v="1"/>
  </r>
  <r>
    <x v="17"/>
    <n v="20.725586000000476"/>
    <s v=""/>
    <n v="20.725586000000476"/>
    <s v=""/>
    <n v="1"/>
  </r>
  <r>
    <x v="18"/>
    <n v="-189.80126960000052"/>
    <n v="-189.80126960000052"/>
    <s v=""/>
    <n v="1"/>
    <s v=""/>
  </r>
  <r>
    <x v="19"/>
    <n v="-375.25537110000005"/>
    <n v="-375.25537110000005"/>
    <s v=""/>
    <n v="1"/>
    <s v=""/>
  </r>
  <r>
    <x v="20"/>
    <n v="-477.90087889999995"/>
    <n v="-477.90087889999995"/>
    <s v=""/>
    <n v="1"/>
    <s v=""/>
  </r>
  <r>
    <x v="21"/>
    <n v="-518.91064449999976"/>
    <n v="-518.91064449999976"/>
    <s v=""/>
    <n v="1"/>
    <s v=""/>
  </r>
  <r>
    <x v="22"/>
    <n v="-437.36328130000038"/>
    <n v="-437.36328130000038"/>
    <s v=""/>
    <n v="1"/>
    <s v=""/>
  </r>
  <r>
    <x v="23"/>
    <n v="-328.42089839999971"/>
    <n v="-328.42089839999971"/>
    <s v=""/>
    <n v="1"/>
    <s v=""/>
  </r>
  <r>
    <x v="0"/>
    <n v="112.88476559999981"/>
    <s v=""/>
    <n v="112.88476559999981"/>
    <s v=""/>
    <n v="1"/>
  </r>
  <r>
    <x v="1"/>
    <n v="23.422363300000143"/>
    <s v=""/>
    <n v="23.422363300000143"/>
    <s v=""/>
    <n v="1"/>
  </r>
  <r>
    <x v="2"/>
    <n v="72.395507799999905"/>
    <s v=""/>
    <n v="72.395507799999905"/>
    <s v=""/>
    <n v="1"/>
  </r>
  <r>
    <x v="3"/>
    <n v="53.5234375"/>
    <s v=""/>
    <n v="53.5234375"/>
    <s v=""/>
    <n v="1"/>
  </r>
  <r>
    <x v="4"/>
    <n v="111.85400389999995"/>
    <s v=""/>
    <n v="111.85400389999995"/>
    <s v=""/>
    <n v="1"/>
  </r>
  <r>
    <x v="5"/>
    <n v="145.92724610000005"/>
    <s v=""/>
    <n v="145.92724610000005"/>
    <s v=""/>
    <n v="1"/>
  </r>
  <r>
    <x v="6"/>
    <n v="269.94921880000038"/>
    <s v=""/>
    <n v="269.94921880000038"/>
    <s v=""/>
    <n v="1"/>
  </r>
  <r>
    <x v="7"/>
    <n v="418.46728520000033"/>
    <s v=""/>
    <n v="418.46728520000033"/>
    <s v=""/>
    <n v="1"/>
  </r>
  <r>
    <x v="8"/>
    <n v="505.41601570000057"/>
    <s v=""/>
    <n v="505.41601570000057"/>
    <s v=""/>
    <n v="1"/>
  </r>
  <r>
    <x v="9"/>
    <n v="513.21826169999986"/>
    <s v=""/>
    <n v="513.21826169999986"/>
    <s v=""/>
    <n v="1"/>
  </r>
  <r>
    <x v="10"/>
    <n v="570.18603520000033"/>
    <s v=""/>
    <n v="570.18603520000033"/>
    <s v=""/>
    <n v="1"/>
  </r>
  <r>
    <x v="11"/>
    <n v="615.03564449999976"/>
    <s v=""/>
    <n v="615.03564449999976"/>
    <s v=""/>
    <n v="1"/>
  </r>
  <r>
    <x v="12"/>
    <n v="512.234375"/>
    <s v=""/>
    <n v="512.234375"/>
    <s v=""/>
    <n v="1"/>
  </r>
  <r>
    <x v="13"/>
    <n v="398.56835940000019"/>
    <s v=""/>
    <n v="398.56835940000019"/>
    <s v=""/>
    <n v="1"/>
  </r>
  <r>
    <x v="14"/>
    <n v="338.04443349999929"/>
    <s v=""/>
    <n v="338.04443349999929"/>
    <s v=""/>
    <n v="1"/>
  </r>
  <r>
    <x v="15"/>
    <n v="239.3984375"/>
    <s v=""/>
    <n v="239.3984375"/>
    <s v=""/>
    <n v="1"/>
  </r>
  <r>
    <x v="16"/>
    <n v="137.2685547000001"/>
    <s v=""/>
    <n v="137.2685547000001"/>
    <s v=""/>
    <n v="1"/>
  </r>
  <r>
    <x v="17"/>
    <n v="81.674804700000095"/>
    <s v=""/>
    <n v="81.674804700000095"/>
    <s v=""/>
    <n v="1"/>
  </r>
  <r>
    <x v="18"/>
    <n v="-65.891601499999524"/>
    <n v="-65.891601499999524"/>
    <s v=""/>
    <n v="1"/>
    <s v=""/>
  </r>
  <r>
    <x v="19"/>
    <n v="43.306152400000428"/>
    <s v=""/>
    <n v="43.306152400000428"/>
    <s v=""/>
    <n v="1"/>
  </r>
  <r>
    <x v="20"/>
    <n v="17.874511800000619"/>
    <s v=""/>
    <n v="17.874511800000619"/>
    <s v=""/>
    <n v="1"/>
  </r>
  <r>
    <x v="21"/>
    <n v="100.13867190000019"/>
    <s v=""/>
    <n v="100.13867190000019"/>
    <s v=""/>
    <n v="1"/>
  </r>
  <r>
    <x v="22"/>
    <n v="139.06347660000029"/>
    <s v=""/>
    <n v="139.06347660000029"/>
    <s v=""/>
    <n v="1"/>
  </r>
  <r>
    <x v="23"/>
    <n v="93.108398399999714"/>
    <s v=""/>
    <n v="93.108398399999714"/>
    <s v=""/>
    <n v="1"/>
  </r>
  <r>
    <x v="0"/>
    <n v="107.11279300000024"/>
    <s v=""/>
    <n v="107.11279300000024"/>
    <s v=""/>
    <n v="1"/>
  </r>
  <r>
    <x v="1"/>
    <n v="2.1445313000003807"/>
    <s v=""/>
    <n v="2.1445313000003807"/>
    <s v=""/>
    <n v="1"/>
  </r>
  <r>
    <x v="2"/>
    <n v="5.7436524000004283"/>
    <s v=""/>
    <n v="5.7436524000004283"/>
    <s v=""/>
    <n v="1"/>
  </r>
  <r>
    <x v="3"/>
    <n v="-76.816894600000523"/>
    <n v="-76.816894600000523"/>
    <s v=""/>
    <n v="1"/>
    <s v=""/>
  </r>
  <r>
    <x v="4"/>
    <n v="-114.30371089999971"/>
    <n v="-114.30371089999971"/>
    <s v=""/>
    <n v="1"/>
    <s v=""/>
  </r>
  <r>
    <x v="5"/>
    <n v="-161.5283202999999"/>
    <n v="-161.5283202999999"/>
    <s v=""/>
    <n v="1"/>
    <s v=""/>
  </r>
  <r>
    <x v="6"/>
    <n v="-142.54882809999981"/>
    <n v="-142.54882809999981"/>
    <s v=""/>
    <n v="1"/>
    <s v=""/>
  </r>
  <r>
    <x v="7"/>
    <n v="-144.66015619999962"/>
    <n v="-144.66015619999962"/>
    <s v=""/>
    <n v="1"/>
    <s v=""/>
  </r>
  <r>
    <x v="8"/>
    <n v="-96.333984299999429"/>
    <n v="-96.333984299999429"/>
    <s v=""/>
    <n v="1"/>
    <s v=""/>
  </r>
  <r>
    <x v="9"/>
    <n v="-11.495605399999477"/>
    <n v="-11.495605399999477"/>
    <s v=""/>
    <n v="1"/>
    <s v=""/>
  </r>
  <r>
    <x v="10"/>
    <n v="26.501464900000428"/>
    <s v=""/>
    <n v="26.501464900000428"/>
    <s v=""/>
    <n v="1"/>
  </r>
  <r>
    <x v="11"/>
    <n v="207.29492190000019"/>
    <s v=""/>
    <n v="207.29492190000019"/>
    <s v=""/>
    <n v="1"/>
  </r>
  <r>
    <x v="12"/>
    <n v="238.46972660000029"/>
    <s v=""/>
    <n v="238.46972660000029"/>
    <s v=""/>
    <n v="1"/>
  </r>
  <r>
    <x v="13"/>
    <n v="250.97509759999957"/>
    <s v=""/>
    <n v="250.97509759999957"/>
    <s v=""/>
    <n v="1"/>
  </r>
  <r>
    <x v="14"/>
    <n v="295.4716797000001"/>
    <s v=""/>
    <n v="295.4716797000001"/>
    <s v=""/>
    <n v="1"/>
  </r>
  <r>
    <x v="15"/>
    <n v="253.70361319999938"/>
    <s v=""/>
    <n v="253.70361319999938"/>
    <s v=""/>
    <n v="1"/>
  </r>
  <r>
    <x v="16"/>
    <n v="183.90966800000024"/>
    <s v=""/>
    <n v="183.90966800000024"/>
    <s v=""/>
    <n v="1"/>
  </r>
  <r>
    <x v="17"/>
    <n v="105.0576172000001"/>
    <s v=""/>
    <n v="105.0576172000001"/>
    <s v=""/>
    <n v="1"/>
  </r>
  <r>
    <x v="18"/>
    <n v="-5.6005860000004759"/>
    <n v="-5.6005860000004759"/>
    <s v=""/>
    <n v="1"/>
    <s v=""/>
  </r>
  <r>
    <x v="19"/>
    <n v="-72.512206999999762"/>
    <n v="-72.512206999999762"/>
    <s v=""/>
    <n v="1"/>
    <s v=""/>
  </r>
  <r>
    <x v="20"/>
    <n v="-46.785156300000381"/>
    <n v="-46.785156300000381"/>
    <s v=""/>
    <n v="1"/>
    <s v=""/>
  </r>
  <r>
    <x v="21"/>
    <n v="14.292480500000238"/>
    <s v=""/>
    <n v="14.292480500000238"/>
    <s v=""/>
    <n v="1"/>
  </r>
  <r>
    <x v="22"/>
    <n v="121.00585940000019"/>
    <s v=""/>
    <n v="121.00585940000019"/>
    <s v=""/>
    <n v="1"/>
  </r>
  <r>
    <x v="23"/>
    <n v="118.19873039999948"/>
    <s v=""/>
    <n v="118.19873039999948"/>
    <s v=""/>
    <n v="1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53.52880859999959"/>
    <n v="-153.52880859999959"/>
    <s v=""/>
    <n v="1"/>
    <s v=""/>
  </r>
  <r>
    <x v="1"/>
    <n v="-116.82348640000009"/>
    <n v="-116.82348640000009"/>
    <s v=""/>
    <n v="1"/>
    <s v=""/>
  </r>
  <r>
    <x v="2"/>
    <n v="-83.458984300000338"/>
    <n v="-83.458984300000338"/>
    <s v=""/>
    <n v="1"/>
    <s v=""/>
  </r>
  <r>
    <x v="3"/>
    <n v="-1.9191894999999022"/>
    <n v="-1.9191894999999022"/>
    <s v=""/>
    <n v="1"/>
    <s v=""/>
  </r>
  <r>
    <x v="4"/>
    <n v="-114.75634769999988"/>
    <n v="-114.75634769999988"/>
    <s v=""/>
    <n v="1"/>
    <s v=""/>
  </r>
  <r>
    <x v="5"/>
    <n v="-53.279052800000045"/>
    <n v="-53.279052800000045"/>
    <s v=""/>
    <n v="1"/>
    <s v=""/>
  </r>
  <r>
    <x v="6"/>
    <n v="-65.342285200000333"/>
    <n v="-65.342285200000333"/>
    <s v=""/>
    <n v="1"/>
    <s v=""/>
  </r>
  <r>
    <x v="7"/>
    <n v="-19.235595699999976"/>
    <n v="-19.235595699999976"/>
    <s v=""/>
    <n v="1"/>
    <s v=""/>
  </r>
  <r>
    <x v="8"/>
    <n v="-9.2622071000000687"/>
    <n v="-9.2622071000000687"/>
    <s v=""/>
    <n v="1"/>
    <s v=""/>
  </r>
  <r>
    <x v="9"/>
    <n v="-16.612793000000238"/>
    <n v="-16.612793000000238"/>
    <s v=""/>
    <n v="1"/>
    <s v=""/>
  </r>
  <r>
    <x v="10"/>
    <n v="-5.587646500000119"/>
    <n v="-5.587646500000119"/>
    <s v=""/>
    <n v="1"/>
    <s v=""/>
  </r>
  <r>
    <x v="11"/>
    <n v="108.49047850000034"/>
    <s v=""/>
    <n v="108.49047850000034"/>
    <s v=""/>
    <n v="1"/>
  </r>
  <r>
    <x v="12"/>
    <n v="52.803222599999572"/>
    <s v=""/>
    <n v="52.803222599999572"/>
    <s v=""/>
    <n v="1"/>
  </r>
  <r>
    <x v="13"/>
    <n v="3.6835936999996193"/>
    <s v=""/>
    <n v="3.6835936999996193"/>
    <s v=""/>
    <n v="1"/>
  </r>
  <r>
    <x v="14"/>
    <n v="-123.77734369999962"/>
    <n v="-123.77734369999962"/>
    <s v=""/>
    <n v="1"/>
    <s v=""/>
  </r>
  <r>
    <x v="15"/>
    <n v="-123.67724610000005"/>
    <n v="-123.67724610000005"/>
    <s v=""/>
    <n v="1"/>
    <s v=""/>
  </r>
  <r>
    <x v="16"/>
    <n v="-121.375"/>
    <n v="-121.375"/>
    <s v=""/>
    <n v="1"/>
    <s v=""/>
  </r>
  <r>
    <x v="17"/>
    <n v="-158.1826172000001"/>
    <n v="-158.1826172000001"/>
    <s v=""/>
    <n v="1"/>
    <s v=""/>
  </r>
  <r>
    <x v="18"/>
    <n v="-51.102538999999524"/>
    <n v="-51.102538999999524"/>
    <s v=""/>
    <n v="1"/>
    <s v=""/>
  </r>
  <r>
    <x v="19"/>
    <n v="120.12060550000024"/>
    <s v=""/>
    <n v="120.12060550000024"/>
    <s v=""/>
    <n v="1"/>
  </r>
  <r>
    <x v="20"/>
    <n v="185.91577149999966"/>
    <s v=""/>
    <n v="185.91577149999966"/>
    <s v=""/>
    <n v="1"/>
  </r>
  <r>
    <x v="21"/>
    <n v="125.5546875"/>
    <s v=""/>
    <n v="125.5546875"/>
    <s v=""/>
    <n v="1"/>
  </r>
  <r>
    <x v="22"/>
    <n v="101.27954100000034"/>
    <s v=""/>
    <n v="101.27954100000034"/>
    <s v=""/>
    <n v="1"/>
  </r>
  <r>
    <x v="23"/>
    <n v="93.647949199999857"/>
    <s v=""/>
    <n v="93.647949199999857"/>
    <s v=""/>
    <n v="1"/>
  </r>
  <r>
    <x v="0"/>
    <n v="129.9919433"/>
    <s v=""/>
    <n v="129.9919433"/>
    <s v=""/>
    <n v="1"/>
  </r>
  <r>
    <x v="1"/>
    <n v="264.13769539999976"/>
    <s v=""/>
    <n v="264.13769539999976"/>
    <s v=""/>
    <n v="1"/>
  </r>
  <r>
    <x v="2"/>
    <n v="298.75903320000043"/>
    <s v=""/>
    <n v="298.75903320000043"/>
    <s v=""/>
    <n v="1"/>
  </r>
  <r>
    <x v="3"/>
    <n v="154.00878899999998"/>
    <s v=""/>
    <n v="154.00878899999998"/>
    <s v=""/>
    <n v="1"/>
  </r>
  <r>
    <x v="4"/>
    <n v="76.359130899999855"/>
    <s v=""/>
    <n v="76.359130899999855"/>
    <s v=""/>
    <n v="1"/>
  </r>
  <r>
    <x v="5"/>
    <n v="16.593505800000003"/>
    <s v=""/>
    <n v="16.593505800000003"/>
    <s v=""/>
    <n v="1"/>
  </r>
  <r>
    <x v="6"/>
    <n v="18.765869199999997"/>
    <s v=""/>
    <n v="18.765869199999997"/>
    <s v=""/>
    <n v="1"/>
  </r>
  <r>
    <x v="7"/>
    <n v="-14.034667899999931"/>
    <n v="-14.034667899999931"/>
    <s v=""/>
    <n v="1"/>
    <s v=""/>
  </r>
  <r>
    <x v="8"/>
    <n v="42.714843700000074"/>
    <s v=""/>
    <n v="42.714843700000074"/>
    <s v=""/>
    <n v="1"/>
  </r>
  <r>
    <x v="9"/>
    <n v="-2.8459472000004098"/>
    <n v="-2.8459472000004098"/>
    <s v=""/>
    <n v="1"/>
    <s v=""/>
  </r>
  <r>
    <x v="10"/>
    <n v="-24.70043940000005"/>
    <n v="-24.70043940000005"/>
    <s v=""/>
    <n v="1"/>
    <s v=""/>
  </r>
  <r>
    <x v="11"/>
    <n v="-26.986816399999952"/>
    <n v="-26.986816399999952"/>
    <s v=""/>
    <n v="1"/>
    <s v=""/>
  </r>
  <r>
    <x v="12"/>
    <n v="-41.754638699999759"/>
    <n v="-41.754638699999759"/>
    <s v=""/>
    <n v="1"/>
    <s v=""/>
  </r>
  <r>
    <x v="13"/>
    <n v="-61.836913999999524"/>
    <n v="-61.836913999999524"/>
    <s v=""/>
    <n v="1"/>
    <s v=""/>
  </r>
  <r>
    <x v="14"/>
    <n v="1.8364258000001428"/>
    <s v=""/>
    <n v="1.8364258000001428"/>
    <s v=""/>
    <n v="1"/>
  </r>
  <r>
    <x v="15"/>
    <n v="-22.393066399999952"/>
    <n v="-22.393066399999952"/>
    <s v=""/>
    <n v="1"/>
    <s v=""/>
  </r>
  <r>
    <x v="16"/>
    <n v="27.77929690000019"/>
    <s v=""/>
    <n v="27.77929690000019"/>
    <s v=""/>
    <n v="1"/>
  </r>
  <r>
    <x v="17"/>
    <n v="116.20898429999943"/>
    <s v=""/>
    <n v="116.20898429999943"/>
    <s v=""/>
    <n v="1"/>
  </r>
  <r>
    <x v="18"/>
    <n v="48.045898399999714"/>
    <s v=""/>
    <n v="48.045898399999714"/>
    <s v=""/>
    <n v="1"/>
  </r>
  <r>
    <x v="19"/>
    <n v="97.348632799999905"/>
    <s v=""/>
    <n v="97.348632799999905"/>
    <s v=""/>
    <n v="1"/>
  </r>
  <r>
    <x v="20"/>
    <n v="129.21166989999983"/>
    <s v=""/>
    <n v="129.21166989999983"/>
    <s v=""/>
    <n v="1"/>
  </r>
  <r>
    <x v="21"/>
    <n v="-115.33764650000012"/>
    <n v="-115.33764650000012"/>
    <s v=""/>
    <n v="1"/>
    <s v=""/>
  </r>
  <r>
    <x v="22"/>
    <n v="124.94287110000005"/>
    <s v=""/>
    <n v="124.94287110000005"/>
    <s v=""/>
    <n v="1"/>
  </r>
  <r>
    <x v="23"/>
    <n v="156.66040039999962"/>
    <s v=""/>
    <n v="156.66040039999962"/>
    <s v=""/>
    <n v="1"/>
  </r>
  <r>
    <x v="0"/>
    <n v="149.44921879999993"/>
    <s v=""/>
    <n v="149.44921879999993"/>
    <s v=""/>
    <n v="1"/>
  </r>
  <r>
    <x v="1"/>
    <n v="53.33007809999981"/>
    <s v=""/>
    <n v="53.33007809999981"/>
    <s v=""/>
    <n v="1"/>
  </r>
  <r>
    <x v="2"/>
    <n v="-32.706542999999783"/>
    <n v="-32.706542999999783"/>
    <s v=""/>
    <n v="1"/>
    <s v=""/>
  </r>
  <r>
    <x v="3"/>
    <n v="-88.522216800000024"/>
    <n v="-88.522216800000024"/>
    <s v=""/>
    <n v="1"/>
    <s v=""/>
  </r>
  <r>
    <x v="4"/>
    <n v="33.099121100000048"/>
    <s v=""/>
    <n v="33.099121100000048"/>
    <s v=""/>
    <n v="1"/>
  </r>
  <r>
    <x v="5"/>
    <n v="-122.16601569999966"/>
    <n v="-122.16601569999966"/>
    <s v=""/>
    <n v="1"/>
    <s v=""/>
  </r>
  <r>
    <x v="6"/>
    <n v="-144.10498049999978"/>
    <n v="-144.10498049999978"/>
    <s v=""/>
    <n v="1"/>
    <s v=""/>
  </r>
  <r>
    <x v="7"/>
    <n v="-133.52026359999991"/>
    <n v="-133.52026359999991"/>
    <s v=""/>
    <n v="1"/>
    <s v=""/>
  </r>
  <r>
    <x v="8"/>
    <n v="-54.771728499999881"/>
    <n v="-54.771728499999881"/>
    <s v=""/>
    <n v="1"/>
    <s v=""/>
  </r>
  <r>
    <x v="9"/>
    <n v="-10.166259799999807"/>
    <n v="-10.166259799999807"/>
    <s v=""/>
    <n v="1"/>
    <s v=""/>
  </r>
  <r>
    <x v="10"/>
    <n v="62.472900400000071"/>
    <s v=""/>
    <n v="62.472900400000071"/>
    <s v=""/>
    <n v="1"/>
  </r>
  <r>
    <x v="11"/>
    <n v="61.41113280000036"/>
    <s v=""/>
    <n v="61.41113280000036"/>
    <s v=""/>
    <n v="1"/>
  </r>
  <r>
    <x v="12"/>
    <n v="84.624511699999857"/>
    <s v=""/>
    <n v="84.624511699999857"/>
    <s v=""/>
    <n v="1"/>
  </r>
  <r>
    <x v="13"/>
    <n v="62.126464799999667"/>
    <s v=""/>
    <n v="62.126464799999667"/>
    <s v=""/>
    <n v="1"/>
  </r>
  <r>
    <x v="14"/>
    <n v="189.32910160000029"/>
    <s v=""/>
    <n v="189.32910160000029"/>
    <s v=""/>
    <n v="1"/>
  </r>
  <r>
    <x v="15"/>
    <n v="225.14453130000038"/>
    <s v=""/>
    <n v="225.14453130000038"/>
    <s v=""/>
    <n v="1"/>
  </r>
  <r>
    <x v="16"/>
    <n v="259.9169922000001"/>
    <s v=""/>
    <n v="259.9169922000001"/>
    <s v=""/>
    <n v="1"/>
  </r>
  <r>
    <x v="17"/>
    <n v="332.41015630000038"/>
    <s v=""/>
    <n v="332.41015630000038"/>
    <s v=""/>
    <n v="1"/>
  </r>
  <r>
    <x v="18"/>
    <n v="278.25585940000019"/>
    <s v=""/>
    <n v="278.25585940000019"/>
    <s v=""/>
    <n v="1"/>
  </r>
  <r>
    <x v="19"/>
    <n v="121.78271479999967"/>
    <s v=""/>
    <n v="121.78271479999967"/>
    <s v=""/>
    <n v="1"/>
  </r>
  <r>
    <x v="20"/>
    <n v="84.07617190000019"/>
    <s v=""/>
    <n v="84.07617190000019"/>
    <s v=""/>
    <n v="1"/>
  </r>
  <r>
    <x v="21"/>
    <n v="173.82250969999996"/>
    <s v=""/>
    <n v="173.82250969999996"/>
    <s v=""/>
    <n v="1"/>
  </r>
  <r>
    <x v="22"/>
    <n v="157.453125"/>
    <s v=""/>
    <n v="157.453125"/>
    <s v=""/>
    <n v="1"/>
  </r>
  <r>
    <x v="23"/>
    <n v="69.879638699999759"/>
    <s v=""/>
    <n v="69.879638699999759"/>
    <s v=""/>
    <n v="1"/>
  </r>
  <r>
    <x v="0"/>
    <n v="69.117431600000145"/>
    <s v=""/>
    <n v="69.117431600000145"/>
    <s v=""/>
    <n v="1"/>
  </r>
  <r>
    <x v="1"/>
    <n v="-25.180175799999688"/>
    <n v="-25.180175799999688"/>
    <s v=""/>
    <n v="1"/>
    <s v=""/>
  </r>
  <r>
    <x v="2"/>
    <n v="-98.915283199999976"/>
    <n v="-98.915283199999976"/>
    <s v=""/>
    <n v="1"/>
    <s v=""/>
  </r>
  <r>
    <x v="3"/>
    <n v="-170.10717770000019"/>
    <n v="-170.10717770000019"/>
    <s v=""/>
    <n v="1"/>
    <s v=""/>
  </r>
  <r>
    <x v="4"/>
    <n v="-135.203125"/>
    <n v="-135.203125"/>
    <s v=""/>
    <n v="1"/>
    <s v=""/>
  </r>
  <r>
    <x v="5"/>
    <n v="-139.96899410000015"/>
    <n v="-139.96899410000015"/>
    <s v=""/>
    <n v="1"/>
    <s v=""/>
  </r>
  <r>
    <x v="6"/>
    <n v="-168.19458009999971"/>
    <n v="-168.19458009999971"/>
    <s v=""/>
    <n v="1"/>
    <s v=""/>
  </r>
  <r>
    <x v="7"/>
    <n v="-195.82666019999988"/>
    <n v="-195.82666019999988"/>
    <s v=""/>
    <n v="1"/>
    <s v=""/>
  </r>
  <r>
    <x v="8"/>
    <n v="-85.014404300000024"/>
    <n v="-85.014404300000024"/>
    <s v=""/>
    <n v="1"/>
    <s v=""/>
  </r>
  <r>
    <x v="9"/>
    <n v="55.175781200000074"/>
    <s v=""/>
    <n v="55.175781200000074"/>
    <s v=""/>
    <n v="1"/>
  </r>
  <r>
    <x v="10"/>
    <n v="168.18823240000029"/>
    <s v=""/>
    <n v="168.18823240000029"/>
    <s v=""/>
    <n v="1"/>
  </r>
  <r>
    <x v="11"/>
    <n v="150.04980460000024"/>
    <s v=""/>
    <n v="150.04980460000024"/>
    <s v=""/>
    <n v="1"/>
  </r>
  <r>
    <x v="12"/>
    <n v="214.70971680000048"/>
    <s v=""/>
    <n v="214.70971680000048"/>
    <s v=""/>
    <n v="1"/>
  </r>
  <r>
    <x v="13"/>
    <n v="307.91064449999976"/>
    <s v=""/>
    <n v="307.91064449999976"/>
    <s v=""/>
    <n v="1"/>
  </r>
  <r>
    <x v="14"/>
    <n v="283.12841800000024"/>
    <s v=""/>
    <n v="283.12841800000024"/>
    <s v=""/>
    <n v="1"/>
  </r>
  <r>
    <x v="15"/>
    <n v="267.31298830000014"/>
    <s v=""/>
    <n v="267.31298830000014"/>
    <s v=""/>
    <n v="1"/>
  </r>
  <r>
    <x v="16"/>
    <n v="278.50390619999962"/>
    <s v=""/>
    <n v="278.50390619999962"/>
    <s v=""/>
    <n v="1"/>
  </r>
  <r>
    <x v="17"/>
    <n v="273.56103509999957"/>
    <s v=""/>
    <n v="273.56103509999957"/>
    <s v=""/>
    <n v="1"/>
  </r>
  <r>
    <x v="18"/>
    <n v="150.91162110000005"/>
    <s v=""/>
    <n v="150.91162110000005"/>
    <s v=""/>
    <n v="1"/>
  </r>
  <r>
    <x v="19"/>
    <n v="30.132324199999857"/>
    <s v=""/>
    <n v="30.132324199999857"/>
    <s v=""/>
    <n v="1"/>
  </r>
  <r>
    <x v="20"/>
    <n v="-29.711425800000143"/>
    <n v="-29.711425800000143"/>
    <s v=""/>
    <n v="1"/>
    <s v=""/>
  </r>
  <r>
    <x v="21"/>
    <n v="-29.073486399999638"/>
    <n v="-29.073486399999638"/>
    <s v=""/>
    <n v="1"/>
    <s v=""/>
  </r>
  <r>
    <x v="22"/>
    <n v="-53.302734300000338"/>
    <n v="-53.302734300000338"/>
    <s v=""/>
    <n v="1"/>
    <s v=""/>
  </r>
  <r>
    <x v="23"/>
    <n v="-65.79882809999981"/>
    <n v="-65.79882809999981"/>
    <s v=""/>
    <n v="1"/>
    <s v=""/>
  </r>
  <r>
    <x v="0"/>
    <n v="-136.82250969999996"/>
    <n v="-136.82250969999996"/>
    <s v=""/>
    <n v="1"/>
    <s v=""/>
  </r>
  <r>
    <x v="1"/>
    <n v="-86.973144500000217"/>
    <n v="-86.973144500000217"/>
    <s v=""/>
    <n v="1"/>
    <s v=""/>
  </r>
  <r>
    <x v="2"/>
    <n v="-194.8203125"/>
    <n v="-194.8203125"/>
    <s v=""/>
    <n v="1"/>
    <s v=""/>
  </r>
  <r>
    <x v="3"/>
    <n v="-184.75952149999966"/>
    <n v="-184.75952149999966"/>
    <s v=""/>
    <n v="1"/>
    <s v=""/>
  </r>
  <r>
    <x v="4"/>
    <n v="-137.3984375"/>
    <n v="-137.3984375"/>
    <s v=""/>
    <n v="1"/>
    <s v=""/>
  </r>
  <r>
    <x v="5"/>
    <n v="-104.32495120000021"/>
    <n v="-104.32495120000021"/>
    <s v=""/>
    <n v="1"/>
    <s v=""/>
  </r>
  <r>
    <x v="6"/>
    <n v="-186.83251949999976"/>
    <n v="-186.83251949999976"/>
    <s v=""/>
    <n v="1"/>
    <s v=""/>
  </r>
  <r>
    <x v="7"/>
    <n v="-153.01098639999964"/>
    <n v="-153.01098639999964"/>
    <s v=""/>
    <n v="1"/>
    <s v=""/>
  </r>
  <r>
    <x v="8"/>
    <n v="-64.267822299999807"/>
    <n v="-64.267822299999807"/>
    <s v=""/>
    <n v="1"/>
    <s v=""/>
  </r>
  <r>
    <x v="9"/>
    <n v="-9.4804686999996193"/>
    <n v="-9.4804686999996193"/>
    <s v=""/>
    <n v="1"/>
    <s v=""/>
  </r>
  <r>
    <x v="10"/>
    <n v="16.77856440000005"/>
    <s v=""/>
    <n v="16.77856440000005"/>
    <s v=""/>
    <n v="1"/>
  </r>
  <r>
    <x v="11"/>
    <n v="-43.41699219999964"/>
    <n v="-43.41699219999964"/>
    <s v=""/>
    <n v="1"/>
    <s v=""/>
  </r>
  <r>
    <x v="12"/>
    <n v="13.84960940000019"/>
    <s v=""/>
    <n v="13.84960940000019"/>
    <s v=""/>
    <n v="1"/>
  </r>
  <r>
    <x v="13"/>
    <n v="16.830566399999952"/>
    <s v=""/>
    <n v="16.830566399999952"/>
    <s v=""/>
    <n v="1"/>
  </r>
  <r>
    <x v="14"/>
    <n v="28.209960899999714"/>
    <s v=""/>
    <n v="28.209960899999714"/>
    <s v=""/>
    <n v="1"/>
  </r>
  <r>
    <x v="15"/>
    <n v="7.1855469000001904"/>
    <s v=""/>
    <n v="7.1855469000001904"/>
    <s v=""/>
    <n v="1"/>
  </r>
  <r>
    <x v="16"/>
    <n v="-6.8129883000001428"/>
    <n v="-6.8129883000001428"/>
    <s v=""/>
    <n v="1"/>
    <s v=""/>
  </r>
  <r>
    <x v="17"/>
    <n v="-22.852050800000143"/>
    <n v="-22.852050800000143"/>
    <s v=""/>
    <n v="1"/>
    <s v=""/>
  </r>
  <r>
    <x v="18"/>
    <n v="-47.171386699999857"/>
    <n v="-47.171386699999857"/>
    <s v=""/>
    <n v="1"/>
    <s v=""/>
  </r>
  <r>
    <x v="19"/>
    <n v="-106.44970710000052"/>
    <n v="-106.44970710000052"/>
    <s v=""/>
    <n v="1"/>
    <s v=""/>
  </r>
  <r>
    <x v="20"/>
    <n v="-211.85351559999981"/>
    <n v="-211.85351559999981"/>
    <s v=""/>
    <n v="1"/>
    <s v=""/>
  </r>
  <r>
    <x v="21"/>
    <n v="-131.77221680000048"/>
    <n v="-131.77221680000048"/>
    <s v=""/>
    <n v="1"/>
    <s v=""/>
  </r>
  <r>
    <x v="22"/>
    <n v="-83.333007799999905"/>
    <n v="-83.333007799999905"/>
    <s v=""/>
    <n v="1"/>
    <s v=""/>
  </r>
  <r>
    <x v="23"/>
    <n v="-57.346923799999786"/>
    <n v="-57.346923799999786"/>
    <s v=""/>
    <n v="1"/>
    <s v=""/>
  </r>
  <r>
    <x v="0"/>
    <n v="18.020019499999762"/>
    <s v=""/>
    <n v="18.020019499999762"/>
    <s v=""/>
    <n v="1"/>
  </r>
  <r>
    <x v="1"/>
    <n v="24.475586000000021"/>
    <s v=""/>
    <n v="24.475586000000021"/>
    <s v=""/>
    <n v="1"/>
  </r>
  <r>
    <x v="2"/>
    <n v="-38.234130899999855"/>
    <n v="-38.234130899999855"/>
    <s v=""/>
    <n v="1"/>
    <s v=""/>
  </r>
  <r>
    <x v="3"/>
    <n v="-61.092529300000024"/>
    <n v="-61.092529300000024"/>
    <s v=""/>
    <n v="1"/>
    <s v=""/>
  </r>
  <r>
    <x v="4"/>
    <n v="-9.7421875"/>
    <n v="-9.7421875"/>
    <s v=""/>
    <n v="1"/>
    <s v=""/>
  </r>
  <r>
    <x v="5"/>
    <n v="-44.943359399999736"/>
    <n v="-44.943359399999736"/>
    <s v=""/>
    <n v="1"/>
    <s v=""/>
  </r>
  <r>
    <x v="6"/>
    <n v="-77.6953125"/>
    <n v="-77.6953125"/>
    <s v=""/>
    <n v="1"/>
    <s v=""/>
  </r>
  <r>
    <x v="7"/>
    <n v="-92.983154300000024"/>
    <n v="-92.983154300000024"/>
    <s v=""/>
    <n v="1"/>
    <s v=""/>
  </r>
  <r>
    <x v="8"/>
    <n v="15.305908199999976"/>
    <s v=""/>
    <n v="15.305908199999976"/>
    <s v=""/>
    <n v="1"/>
  </r>
  <r>
    <x v="9"/>
    <n v="90.534668000000238"/>
    <s v=""/>
    <n v="90.534668000000238"/>
    <s v=""/>
    <n v="1"/>
  </r>
  <r>
    <x v="10"/>
    <n v="101.57861329999969"/>
    <s v=""/>
    <n v="101.57861329999969"/>
    <s v=""/>
    <n v="1"/>
  </r>
  <r>
    <x v="11"/>
    <n v="20.794433600000048"/>
    <s v=""/>
    <n v="20.794433600000048"/>
    <s v=""/>
    <n v="1"/>
  </r>
  <r>
    <x v="12"/>
    <n v="19.738281300000381"/>
    <s v=""/>
    <n v="19.738281300000381"/>
    <s v=""/>
    <n v="1"/>
  </r>
  <r>
    <x v="13"/>
    <n v="51.625488300000143"/>
    <s v=""/>
    <n v="51.625488300000143"/>
    <s v=""/>
    <n v="1"/>
  </r>
  <r>
    <x v="14"/>
    <n v="62.771972700000333"/>
    <s v=""/>
    <n v="62.771972700000333"/>
    <s v=""/>
    <n v="1"/>
  </r>
  <r>
    <x v="15"/>
    <n v="49.371581999999762"/>
    <s v=""/>
    <n v="49.371581999999762"/>
    <s v=""/>
    <n v="1"/>
  </r>
  <r>
    <x v="16"/>
    <n v="128.83984369999962"/>
    <s v=""/>
    <n v="128.83984369999962"/>
    <s v=""/>
    <n v="1"/>
  </r>
  <r>
    <x v="17"/>
    <n v="104.29492190000019"/>
    <s v=""/>
    <n v="104.29492190000019"/>
    <s v=""/>
    <n v="1"/>
  </r>
  <r>
    <x v="18"/>
    <n v="84.601074300000619"/>
    <s v=""/>
    <n v="84.601074300000619"/>
    <s v=""/>
    <n v="1"/>
  </r>
  <r>
    <x v="19"/>
    <n v="-60.126953200000571"/>
    <n v="-60.126953200000571"/>
    <s v=""/>
    <n v="1"/>
    <s v=""/>
  </r>
  <r>
    <x v="20"/>
    <n v="-132.44775389999995"/>
    <n v="-132.44775389999995"/>
    <s v=""/>
    <n v="1"/>
    <s v=""/>
  </r>
  <r>
    <x v="21"/>
    <n v="-106.66967770000019"/>
    <n v="-106.66967770000019"/>
    <s v=""/>
    <n v="1"/>
    <s v=""/>
  </r>
  <r>
    <x v="22"/>
    <n v="-45.626953100000264"/>
    <n v="-45.626953100000264"/>
    <s v=""/>
    <n v="1"/>
    <s v=""/>
  </r>
  <r>
    <x v="23"/>
    <n v="-19.445800799999688"/>
    <n v="-19.445800799999688"/>
    <s v=""/>
    <n v="1"/>
    <s v=""/>
  </r>
  <r>
    <x v="0"/>
    <n v="66.681152300000122"/>
    <s v=""/>
    <n v="66.681152300000122"/>
    <s v=""/>
    <n v="1"/>
  </r>
  <r>
    <x v="1"/>
    <n v="14.577148499999566"/>
    <s v=""/>
    <n v="14.577148499999566"/>
    <s v=""/>
    <n v="1"/>
  </r>
  <r>
    <x v="2"/>
    <n v="-69.946533199999976"/>
    <n v="-69.946533199999976"/>
    <s v=""/>
    <n v="1"/>
    <s v=""/>
  </r>
  <r>
    <x v="3"/>
    <n v="-89.457519500000217"/>
    <n v="-89.457519500000217"/>
    <s v=""/>
    <n v="1"/>
    <s v=""/>
  </r>
  <r>
    <x v="4"/>
    <n v="-31.623290999999881"/>
    <n v="-31.623290999999881"/>
    <s v=""/>
    <n v="1"/>
    <s v=""/>
  </r>
  <r>
    <x v="5"/>
    <n v="-103.1486817"/>
    <n v="-103.1486817"/>
    <s v=""/>
    <n v="1"/>
    <s v=""/>
  </r>
  <r>
    <x v="6"/>
    <n v="-120.24072260000003"/>
    <n v="-120.24072260000003"/>
    <s v=""/>
    <n v="1"/>
    <s v=""/>
  </r>
  <r>
    <x v="7"/>
    <n v="-185.64453129999993"/>
    <n v="-185.64453129999993"/>
    <s v=""/>
    <n v="1"/>
    <s v=""/>
  </r>
  <r>
    <x v="8"/>
    <n v="-142.18774410000015"/>
    <n v="-142.18774410000015"/>
    <s v=""/>
    <n v="1"/>
    <s v=""/>
  </r>
  <r>
    <x v="9"/>
    <n v="-8.9025879000000714"/>
    <n v="-8.9025879000000714"/>
    <s v=""/>
    <n v="1"/>
    <s v=""/>
  </r>
  <r>
    <x v="10"/>
    <n v="82.039794899999833"/>
    <s v=""/>
    <n v="82.039794899999833"/>
    <s v=""/>
    <n v="1"/>
  </r>
  <r>
    <x v="11"/>
    <n v="100.14038090000031"/>
    <s v=""/>
    <n v="100.14038090000031"/>
    <s v=""/>
    <n v="1"/>
  </r>
  <r>
    <x v="12"/>
    <n v="269.68090819999998"/>
    <s v=""/>
    <n v="269.68090819999998"/>
    <s v=""/>
    <n v="1"/>
  </r>
  <r>
    <x v="13"/>
    <n v="387.89794919999986"/>
    <s v=""/>
    <n v="387.89794919999986"/>
    <s v=""/>
    <n v="1"/>
  </r>
  <r>
    <x v="14"/>
    <n v="504.28808589999971"/>
    <s v=""/>
    <n v="504.28808589999971"/>
    <s v=""/>
    <n v="1"/>
  </r>
  <r>
    <x v="15"/>
    <n v="492.71191399999998"/>
    <s v=""/>
    <n v="492.71191399999998"/>
    <s v=""/>
    <n v="1"/>
  </r>
  <r>
    <x v="16"/>
    <n v="503.2836913999995"/>
    <s v=""/>
    <n v="503.2836913999995"/>
    <s v=""/>
    <n v="1"/>
  </r>
  <r>
    <x v="17"/>
    <n v="442.55932620000021"/>
    <s v=""/>
    <n v="442.55932620000021"/>
    <s v=""/>
    <n v="1"/>
  </r>
  <r>
    <x v="18"/>
    <n v="375.31103510000003"/>
    <s v=""/>
    <n v="375.31103510000003"/>
    <s v=""/>
    <n v="1"/>
  </r>
  <r>
    <x v="19"/>
    <n v="174.28881839999985"/>
    <s v=""/>
    <n v="174.28881839999985"/>
    <s v=""/>
    <n v="1"/>
  </r>
  <r>
    <x v="20"/>
    <n v="110.66625979999981"/>
    <s v=""/>
    <n v="110.66625979999981"/>
    <s v=""/>
    <n v="1"/>
  </r>
  <r>
    <x v="21"/>
    <n v="29.364746100000048"/>
    <s v=""/>
    <n v="29.364746100000048"/>
    <s v=""/>
    <n v="1"/>
  </r>
  <r>
    <x v="22"/>
    <n v="171.44165040000007"/>
    <s v=""/>
    <n v="171.44165040000007"/>
    <s v=""/>
    <n v="1"/>
  </r>
  <r>
    <x v="23"/>
    <n v="91.288086000000021"/>
    <s v=""/>
    <n v="91.288086000000021"/>
    <s v=""/>
    <n v="1"/>
  </r>
  <r>
    <x v="0"/>
    <n v="219.2004394999999"/>
    <s v=""/>
    <n v="219.2004394999999"/>
    <s v=""/>
    <n v="1"/>
  </r>
  <r>
    <x v="1"/>
    <n v="111.65209959999993"/>
    <s v=""/>
    <n v="111.65209959999993"/>
    <s v=""/>
    <n v="1"/>
  </r>
  <r>
    <x v="2"/>
    <n v="109.06176760000017"/>
    <s v=""/>
    <n v="109.06176760000017"/>
    <s v=""/>
    <n v="1"/>
  </r>
  <r>
    <x v="3"/>
    <n v="156.20410159999983"/>
    <s v=""/>
    <n v="156.20410159999983"/>
    <s v=""/>
    <n v="1"/>
  </r>
  <r>
    <x v="4"/>
    <n v="93.669433600000048"/>
    <s v=""/>
    <n v="93.669433600000048"/>
    <s v=""/>
    <n v="1"/>
  </r>
  <r>
    <x v="5"/>
    <n v="74.177246099999593"/>
    <s v=""/>
    <n v="74.177246099999593"/>
    <s v=""/>
    <n v="1"/>
  </r>
  <r>
    <x v="6"/>
    <n v="84.430908199999976"/>
    <s v=""/>
    <n v="84.430908199999976"/>
    <s v=""/>
    <n v="1"/>
  </r>
  <r>
    <x v="7"/>
    <n v="77.930419999999685"/>
    <s v=""/>
    <n v="77.930419999999685"/>
    <s v=""/>
    <n v="1"/>
  </r>
  <r>
    <x v="8"/>
    <n v="237.18872070000043"/>
    <s v=""/>
    <n v="237.18872070000043"/>
    <s v=""/>
    <n v="1"/>
  </r>
  <r>
    <x v="9"/>
    <n v="282.24340819999998"/>
    <s v=""/>
    <n v="282.24340819999998"/>
    <s v=""/>
    <n v="1"/>
  </r>
  <r>
    <x v="10"/>
    <n v="200.86157229999981"/>
    <s v=""/>
    <n v="200.86157229999981"/>
    <s v=""/>
    <n v="1"/>
  </r>
  <r>
    <x v="11"/>
    <n v="240.81030270000019"/>
    <s v=""/>
    <n v="240.81030270000019"/>
    <s v=""/>
    <n v="1"/>
  </r>
  <r>
    <x v="12"/>
    <n v="363.78686530000004"/>
    <s v=""/>
    <n v="363.78686530000004"/>
    <s v=""/>
    <n v="1"/>
  </r>
  <r>
    <x v="13"/>
    <n v="295.21044919999986"/>
    <s v=""/>
    <n v="295.21044919999986"/>
    <s v=""/>
    <n v="1"/>
  </r>
  <r>
    <x v="14"/>
    <n v="249.67138669999986"/>
    <s v=""/>
    <n v="249.67138669999986"/>
    <s v=""/>
    <n v="1"/>
  </r>
  <r>
    <x v="15"/>
    <n v="175.40527339999971"/>
    <s v=""/>
    <n v="175.40527339999971"/>
    <s v=""/>
    <n v="1"/>
  </r>
  <r>
    <x v="16"/>
    <n v="283.5859375"/>
    <s v=""/>
    <n v="283.5859375"/>
    <s v=""/>
    <n v="1"/>
  </r>
  <r>
    <x v="17"/>
    <n v="257.50830080000014"/>
    <s v=""/>
    <n v="257.50830080000014"/>
    <s v=""/>
    <n v="1"/>
  </r>
  <r>
    <x v="18"/>
    <n v="253.16943360000005"/>
    <s v=""/>
    <n v="253.16943360000005"/>
    <s v=""/>
    <n v="1"/>
  </r>
  <r>
    <x v="19"/>
    <n v="131.3779297000001"/>
    <s v=""/>
    <n v="131.3779297000001"/>
    <s v=""/>
    <n v="1"/>
  </r>
  <r>
    <x v="20"/>
    <n v="74.801025400000071"/>
    <s v=""/>
    <n v="74.801025400000071"/>
    <s v=""/>
    <n v="1"/>
  </r>
  <r>
    <x v="21"/>
    <n v="135.62402339999971"/>
    <s v=""/>
    <n v="135.62402339999971"/>
    <s v=""/>
    <n v="1"/>
  </r>
  <r>
    <x v="22"/>
    <n v="183.31176759999971"/>
    <s v=""/>
    <n v="183.31176759999971"/>
    <s v=""/>
    <n v="1"/>
  </r>
  <r>
    <x v="23"/>
    <n v="159.20214840000017"/>
    <s v=""/>
    <n v="159.20214840000017"/>
    <s v=""/>
    <n v="1"/>
  </r>
  <r>
    <x v="0"/>
    <n v="-42.443847699999878"/>
    <n v="-42.443847699999878"/>
    <s v=""/>
    <n v="1"/>
    <s v=""/>
  </r>
  <r>
    <x v="1"/>
    <n v="-64.098632799999905"/>
    <n v="-64.098632799999905"/>
    <s v=""/>
    <n v="1"/>
    <s v=""/>
  </r>
  <r>
    <x v="2"/>
    <n v="-101.95385740000029"/>
    <n v="-101.95385740000029"/>
    <s v=""/>
    <n v="1"/>
    <s v=""/>
  </r>
  <r>
    <x v="3"/>
    <n v="-133.89672859999973"/>
    <n v="-133.89672859999973"/>
    <s v=""/>
    <n v="1"/>
    <s v=""/>
  </r>
  <r>
    <x v="4"/>
    <n v="-170.62426759999971"/>
    <n v="-170.62426759999971"/>
    <s v=""/>
    <n v="1"/>
    <s v=""/>
  </r>
  <r>
    <x v="5"/>
    <n v="-240.92089840000017"/>
    <n v="-240.92089840000017"/>
    <s v=""/>
    <n v="1"/>
    <s v=""/>
  </r>
  <r>
    <x v="6"/>
    <n v="-262.19409180000002"/>
    <n v="-262.19409180000002"/>
    <s v=""/>
    <n v="1"/>
    <s v=""/>
  </r>
  <r>
    <x v="7"/>
    <n v="-268.2763672000001"/>
    <n v="-268.2763672000001"/>
    <s v=""/>
    <n v="1"/>
    <s v=""/>
  </r>
  <r>
    <x v="8"/>
    <n v="-280.42578120000007"/>
    <n v="-280.42578120000007"/>
    <s v=""/>
    <n v="1"/>
    <s v=""/>
  </r>
  <r>
    <x v="9"/>
    <n v="-302.00585940000019"/>
    <n v="-302.00585940000019"/>
    <s v=""/>
    <n v="1"/>
    <s v=""/>
  </r>
  <r>
    <x v="10"/>
    <n v="-362.16699219999964"/>
    <n v="-362.16699219999964"/>
    <s v=""/>
    <n v="1"/>
    <s v=""/>
  </r>
  <r>
    <x v="11"/>
    <n v="-361.78515629999993"/>
    <n v="-361.78515629999993"/>
    <s v=""/>
    <n v="1"/>
    <s v=""/>
  </r>
  <r>
    <x v="12"/>
    <n v="-315.85375980000026"/>
    <n v="-315.85375980000026"/>
    <s v=""/>
    <n v="1"/>
    <s v=""/>
  </r>
  <r>
    <x v="13"/>
    <n v="-162.33691399999952"/>
    <n v="-162.33691399999952"/>
    <s v=""/>
    <n v="1"/>
    <s v=""/>
  </r>
  <r>
    <x v="14"/>
    <n v="-76.23242190000019"/>
    <n v="-76.23242190000019"/>
    <s v=""/>
    <n v="1"/>
    <s v=""/>
  </r>
  <r>
    <x v="15"/>
    <n v="-26.595214799999667"/>
    <n v="-26.595214799999667"/>
    <s v=""/>
    <n v="1"/>
    <s v=""/>
  </r>
  <r>
    <x v="16"/>
    <n v="-4.7568358999997145"/>
    <n v="-4.7568358999997145"/>
    <s v=""/>
    <n v="1"/>
    <s v=""/>
  </r>
  <r>
    <x v="17"/>
    <n v="-75.07617190000019"/>
    <n v="-75.07617190000019"/>
    <s v=""/>
    <n v="1"/>
    <s v=""/>
  </r>
  <r>
    <x v="18"/>
    <n v="-169.45068360000005"/>
    <n v="-169.45068360000005"/>
    <s v=""/>
    <n v="1"/>
    <s v=""/>
  </r>
  <r>
    <x v="19"/>
    <n v="-143.5419922000001"/>
    <n v="-143.5419922000001"/>
    <s v=""/>
    <n v="1"/>
    <s v=""/>
  </r>
  <r>
    <x v="20"/>
    <n v="-124.59130859999959"/>
    <n v="-124.59130859999959"/>
    <s v=""/>
    <n v="1"/>
    <s v=""/>
  </r>
  <r>
    <x v="21"/>
    <n v="-179.01977540000007"/>
    <n v="-179.01977540000007"/>
    <s v=""/>
    <n v="1"/>
    <s v=""/>
  </r>
  <r>
    <x v="22"/>
    <n v="-176.70239250000031"/>
    <n v="-176.70239250000031"/>
    <s v=""/>
    <n v="1"/>
    <s v=""/>
  </r>
  <r>
    <x v="23"/>
    <n v="-78.785888699999759"/>
    <n v="-78.785888699999759"/>
    <s v=""/>
    <n v="1"/>
    <s v=""/>
  </r>
  <r>
    <x v="0"/>
    <n v="84.526123000000098"/>
    <s v=""/>
    <n v="84.526123000000098"/>
    <s v=""/>
    <n v="1"/>
  </r>
  <r>
    <x v="1"/>
    <n v="123.36694339999985"/>
    <s v=""/>
    <n v="123.36694339999985"/>
    <s v=""/>
    <n v="1"/>
  </r>
  <r>
    <x v="2"/>
    <n v="89.683105400000386"/>
    <s v=""/>
    <n v="89.683105400000386"/>
    <s v=""/>
    <n v="1"/>
  </r>
  <r>
    <x v="3"/>
    <n v="57.832275400000071"/>
    <s v=""/>
    <n v="57.832275400000071"/>
    <s v=""/>
    <n v="1"/>
  </r>
  <r>
    <x v="4"/>
    <n v="119.5625"/>
    <s v=""/>
    <n v="119.5625"/>
    <s v=""/>
    <n v="1"/>
  </r>
  <r>
    <x v="5"/>
    <n v="15.778564499999902"/>
    <s v=""/>
    <n v="15.778564499999902"/>
    <s v=""/>
    <n v="1"/>
  </r>
  <r>
    <x v="6"/>
    <n v="155.99682620000021"/>
    <s v=""/>
    <n v="155.99682620000021"/>
    <s v=""/>
    <n v="1"/>
  </r>
  <r>
    <x v="7"/>
    <n v="47.489990200000193"/>
    <s v=""/>
    <n v="47.489990200000193"/>
    <s v=""/>
    <n v="1"/>
  </r>
  <r>
    <x v="8"/>
    <n v="-47.157958999999664"/>
    <n v="-47.157958999999664"/>
    <s v=""/>
    <n v="1"/>
    <s v=""/>
  </r>
  <r>
    <x v="9"/>
    <n v="-120.70190430000002"/>
    <n v="-120.70190430000002"/>
    <s v=""/>
    <n v="1"/>
    <s v=""/>
  </r>
  <r>
    <x v="10"/>
    <n v="-88.928955099999712"/>
    <n v="-88.928955099999712"/>
    <s v=""/>
    <n v="1"/>
    <s v=""/>
  </r>
  <r>
    <x v="11"/>
    <n v="-188.44213870000021"/>
    <n v="-188.44213870000021"/>
    <s v=""/>
    <n v="1"/>
    <s v=""/>
  </r>
  <r>
    <x v="12"/>
    <n v="-236.95117179999943"/>
    <n v="-236.95117179999943"/>
    <s v=""/>
    <n v="1"/>
    <s v=""/>
  </r>
  <r>
    <x v="13"/>
    <n v="-248.48193360000005"/>
    <n v="-248.48193360000005"/>
    <s v=""/>
    <n v="1"/>
    <s v=""/>
  </r>
  <r>
    <x v="14"/>
    <n v="-163.86816399999952"/>
    <n v="-163.86816399999952"/>
    <s v=""/>
    <n v="1"/>
    <s v=""/>
  </r>
  <r>
    <x v="15"/>
    <n v="-178.83740229999967"/>
    <n v="-178.83740229999967"/>
    <s v=""/>
    <n v="1"/>
    <s v=""/>
  </r>
  <r>
    <x v="16"/>
    <n v="-258.5673827999999"/>
    <n v="-258.5673827999999"/>
    <s v=""/>
    <n v="1"/>
    <s v=""/>
  </r>
  <r>
    <x v="17"/>
    <n v="-255.16503899999952"/>
    <n v="-255.16503899999952"/>
    <s v=""/>
    <n v="1"/>
    <s v=""/>
  </r>
  <r>
    <x v="18"/>
    <n v="-305.19873039999948"/>
    <n v="-305.19873039999948"/>
    <s v=""/>
    <n v="1"/>
    <s v=""/>
  </r>
  <r>
    <x v="19"/>
    <n v="-226.68164059999981"/>
    <n v="-226.68164059999981"/>
    <s v=""/>
    <n v="1"/>
    <s v=""/>
  </r>
  <r>
    <x v="20"/>
    <n v="-227.6506346999995"/>
    <n v="-227.6506346999995"/>
    <s v=""/>
    <n v="1"/>
    <s v=""/>
  </r>
  <r>
    <x v="21"/>
    <n v="-205.578125"/>
    <n v="-205.578125"/>
    <s v=""/>
    <n v="1"/>
    <s v=""/>
  </r>
  <r>
    <x v="22"/>
    <n v="-152.82177729999967"/>
    <n v="-152.82177729999967"/>
    <s v=""/>
    <n v="1"/>
    <s v=""/>
  </r>
  <r>
    <x v="23"/>
    <n v="-233.06835930000034"/>
    <n v="-233.06835930000034"/>
    <s v=""/>
    <n v="1"/>
    <s v=""/>
  </r>
  <r>
    <x v="0"/>
    <n v="16.801025400000071"/>
    <s v=""/>
    <n v="16.801025400000071"/>
    <s v=""/>
    <n v="1"/>
  </r>
  <r>
    <x v="1"/>
    <n v="34.754150400000071"/>
    <s v=""/>
    <n v="34.754150400000071"/>
    <s v=""/>
    <n v="1"/>
  </r>
  <r>
    <x v="2"/>
    <n v="122.19409180000002"/>
    <s v=""/>
    <n v="122.19409180000002"/>
    <s v=""/>
    <n v="1"/>
  </r>
  <r>
    <x v="3"/>
    <n v="58.98950190000005"/>
    <s v=""/>
    <n v="58.98950190000005"/>
    <s v=""/>
    <n v="1"/>
  </r>
  <r>
    <x v="4"/>
    <n v="153.8669433"/>
    <s v=""/>
    <n v="153.8669433"/>
    <s v=""/>
    <n v="1"/>
  </r>
  <r>
    <x v="5"/>
    <n v="134.35083000000031"/>
    <s v=""/>
    <n v="134.35083000000031"/>
    <s v=""/>
    <n v="1"/>
  </r>
  <r>
    <x v="6"/>
    <n v="74.722167899999931"/>
    <s v=""/>
    <n v="74.722167899999931"/>
    <s v=""/>
    <n v="1"/>
  </r>
  <r>
    <x v="7"/>
    <n v="57.719238299999688"/>
    <s v=""/>
    <n v="57.719238299999688"/>
    <s v=""/>
    <n v="1"/>
  </r>
  <r>
    <x v="8"/>
    <n v="-102.10400389999995"/>
    <n v="-102.10400389999995"/>
    <s v=""/>
    <n v="1"/>
    <s v=""/>
  </r>
  <r>
    <x v="9"/>
    <n v="-138.35864260000017"/>
    <n v="-138.35864260000017"/>
    <s v=""/>
    <n v="1"/>
    <s v=""/>
  </r>
  <r>
    <x v="10"/>
    <n v="-57.533935500000098"/>
    <n v="-57.533935500000098"/>
    <s v=""/>
    <n v="1"/>
    <s v=""/>
  </r>
  <r>
    <x v="11"/>
    <n v="-182.25219729999981"/>
    <n v="-182.25219729999981"/>
    <s v=""/>
    <n v="1"/>
    <s v=""/>
  </r>
  <r>
    <x v="12"/>
    <n v="-201.45410160000029"/>
    <n v="-201.45410160000029"/>
    <s v=""/>
    <n v="1"/>
    <s v=""/>
  </r>
  <r>
    <x v="13"/>
    <n v="-226.60302729999967"/>
    <n v="-226.60302729999967"/>
    <s v=""/>
    <n v="1"/>
    <s v=""/>
  </r>
  <r>
    <x v="14"/>
    <n v="-53.042480500000238"/>
    <n v="-53.042480500000238"/>
    <s v=""/>
    <n v="1"/>
    <s v=""/>
  </r>
  <r>
    <x v="15"/>
    <n v="-71.696289100000286"/>
    <n v="-71.696289100000286"/>
    <s v=""/>
    <n v="1"/>
    <s v=""/>
  </r>
  <r>
    <x v="16"/>
    <n v="-211.33056639999995"/>
    <n v="-211.33056639999995"/>
    <s v=""/>
    <n v="1"/>
    <s v=""/>
  </r>
  <r>
    <x v="17"/>
    <n v="-241.53808589999971"/>
    <n v="-241.53808589999971"/>
    <s v=""/>
    <n v="1"/>
    <s v=""/>
  </r>
  <r>
    <x v="18"/>
    <n v="-243.26464839999971"/>
    <n v="-243.26464839999971"/>
    <s v=""/>
    <n v="1"/>
    <s v=""/>
  </r>
  <r>
    <x v="19"/>
    <n v="-303.21826169999986"/>
    <n v="-303.21826169999986"/>
    <s v=""/>
    <n v="1"/>
    <s v=""/>
  </r>
  <r>
    <x v="20"/>
    <n v="-409.36376949999976"/>
    <n v="-409.36376949999976"/>
    <s v=""/>
    <n v="1"/>
    <s v=""/>
  </r>
  <r>
    <x v="21"/>
    <n v="-398.23120119999976"/>
    <n v="-398.23120119999976"/>
    <s v=""/>
    <n v="1"/>
    <s v=""/>
  </r>
  <r>
    <x v="22"/>
    <n v="-375.44189449999976"/>
    <n v="-375.44189449999976"/>
    <s v=""/>
    <n v="1"/>
    <s v=""/>
  </r>
  <r>
    <x v="23"/>
    <n v="-308.28808590000017"/>
    <n v="-308.28808590000017"/>
    <s v=""/>
    <n v="1"/>
    <s v=""/>
  </r>
  <r>
    <x v="0"/>
    <n v="136.64306639999995"/>
    <s v=""/>
    <n v="136.64306639999995"/>
    <s v=""/>
    <n v="1"/>
  </r>
  <r>
    <x v="1"/>
    <n v="163.70068360000005"/>
    <s v=""/>
    <n v="163.70068360000005"/>
    <s v=""/>
    <n v="1"/>
  </r>
  <r>
    <x v="2"/>
    <n v="53.436523400000169"/>
    <s v=""/>
    <n v="53.436523400000169"/>
    <s v=""/>
    <n v="1"/>
  </r>
  <r>
    <x v="3"/>
    <n v="60.746337899999617"/>
    <s v=""/>
    <n v="60.746337899999617"/>
    <s v=""/>
    <n v="1"/>
  </r>
  <r>
    <x v="4"/>
    <n v="179.9453125"/>
    <s v=""/>
    <n v="179.9453125"/>
    <s v=""/>
    <n v="1"/>
  </r>
  <r>
    <x v="5"/>
    <n v="163.41870120000021"/>
    <s v=""/>
    <n v="163.41870120000021"/>
    <s v=""/>
    <n v="1"/>
  </r>
  <r>
    <x v="6"/>
    <n v="86.061767599999712"/>
    <s v=""/>
    <n v="86.061767599999712"/>
    <s v=""/>
    <n v="1"/>
  </r>
  <r>
    <x v="7"/>
    <n v="60.932861399999638"/>
    <s v=""/>
    <n v="60.932861399999638"/>
    <s v=""/>
    <n v="1"/>
  </r>
  <r>
    <x v="8"/>
    <n v="-1.1684570000002168"/>
    <n v="-1.1684570000002168"/>
    <s v=""/>
    <n v="1"/>
    <s v=""/>
  </r>
  <r>
    <x v="9"/>
    <n v="-81.884033199999976"/>
    <n v="-81.884033199999976"/>
    <s v=""/>
    <n v="1"/>
    <s v=""/>
  </r>
  <r>
    <x v="10"/>
    <n v="-27.472656199999619"/>
    <n v="-27.472656199999619"/>
    <s v=""/>
    <n v="1"/>
    <s v=""/>
  </r>
  <r>
    <x v="11"/>
    <n v="-163.27441399999952"/>
    <n v="-163.27441399999952"/>
    <s v=""/>
    <n v="1"/>
    <s v=""/>
  </r>
  <r>
    <x v="12"/>
    <n v="-313.64013680000062"/>
    <n v="-313.64013680000062"/>
    <s v=""/>
    <n v="1"/>
    <s v=""/>
  </r>
  <r>
    <x v="13"/>
    <n v="-361.67626949999976"/>
    <n v="-361.67626949999976"/>
    <s v=""/>
    <n v="1"/>
    <s v=""/>
  </r>
  <r>
    <x v="14"/>
    <n v="-272.89892580000014"/>
    <n v="-272.89892580000014"/>
    <s v=""/>
    <n v="1"/>
    <s v=""/>
  </r>
  <r>
    <x v="15"/>
    <n v="-268.45361330000014"/>
    <n v="-268.45361330000014"/>
    <s v=""/>
    <n v="1"/>
    <s v=""/>
  </r>
  <r>
    <x v="16"/>
    <n v="-326.51123039999948"/>
    <n v="-326.51123039999948"/>
    <s v=""/>
    <n v="1"/>
    <s v=""/>
  </r>
  <r>
    <x v="17"/>
    <n v="-297.33740240000043"/>
    <n v="-297.33740240000043"/>
    <s v=""/>
    <n v="1"/>
    <s v=""/>
  </r>
  <r>
    <x v="18"/>
    <n v="-265.15576169999986"/>
    <n v="-265.15576169999986"/>
    <s v=""/>
    <n v="1"/>
    <s v=""/>
  </r>
  <r>
    <x v="19"/>
    <n v="-164.5546875"/>
    <n v="-164.5546875"/>
    <s v=""/>
    <n v="1"/>
    <s v=""/>
  </r>
  <r>
    <x v="20"/>
    <n v="-293.1923827999999"/>
    <n v="-293.1923827999999"/>
    <s v=""/>
    <n v="1"/>
    <s v=""/>
  </r>
  <r>
    <x v="21"/>
    <n v="-224.03125"/>
    <n v="-224.03125"/>
    <s v=""/>
    <n v="1"/>
    <s v=""/>
  </r>
  <r>
    <x v="22"/>
    <n v="-146.17846680000002"/>
    <n v="-146.17846680000002"/>
    <s v=""/>
    <n v="1"/>
    <s v=""/>
  </r>
  <r>
    <x v="23"/>
    <n v="-50.795166099999733"/>
    <n v="-50.795166099999733"/>
    <s v=""/>
    <n v="1"/>
    <s v=""/>
  </r>
  <r>
    <x v="0"/>
    <n v="210.43334959999993"/>
    <s v=""/>
    <n v="210.43334959999993"/>
    <s v=""/>
    <n v="1"/>
  </r>
  <r>
    <x v="1"/>
    <n v="200.36743160000015"/>
    <s v=""/>
    <n v="200.36743160000015"/>
    <s v=""/>
    <n v="1"/>
  </r>
  <r>
    <x v="2"/>
    <n v="144.08691409999983"/>
    <s v=""/>
    <n v="144.08691409999983"/>
    <s v=""/>
    <n v="1"/>
  </r>
  <r>
    <x v="3"/>
    <n v="36.732666000000336"/>
    <s v=""/>
    <n v="36.732666000000336"/>
    <s v=""/>
    <n v="1"/>
  </r>
  <r>
    <x v="4"/>
    <n v="137.41772460000038"/>
    <s v=""/>
    <n v="137.41772460000038"/>
    <s v=""/>
    <n v="1"/>
  </r>
  <r>
    <x v="5"/>
    <n v="117.10791010000003"/>
    <s v=""/>
    <n v="117.10791010000003"/>
    <s v=""/>
    <n v="1"/>
  </r>
  <r>
    <x v="6"/>
    <n v="199.21899410000015"/>
    <s v=""/>
    <n v="199.21899410000015"/>
    <s v=""/>
    <n v="1"/>
  </r>
  <r>
    <x v="7"/>
    <n v="106.5732422000001"/>
    <s v=""/>
    <n v="106.5732422000001"/>
    <s v=""/>
    <n v="1"/>
  </r>
  <r>
    <x v="8"/>
    <n v="-20.9765625"/>
    <n v="-20.9765625"/>
    <s v=""/>
    <n v="1"/>
    <s v=""/>
  </r>
  <r>
    <x v="9"/>
    <n v="-38.318359300000338"/>
    <n v="-38.318359300000338"/>
    <s v=""/>
    <n v="1"/>
    <s v=""/>
  </r>
  <r>
    <x v="10"/>
    <n v="111.86523440000019"/>
    <s v=""/>
    <n v="111.86523440000019"/>
    <s v=""/>
    <n v="1"/>
  </r>
  <r>
    <x v="11"/>
    <n v="-177.18408199999976"/>
    <n v="-177.18408199999976"/>
    <s v=""/>
    <n v="1"/>
    <s v=""/>
  </r>
  <r>
    <x v="12"/>
    <n v="-311.3828125"/>
    <n v="-311.3828125"/>
    <s v=""/>
    <n v="1"/>
    <s v=""/>
  </r>
  <r>
    <x v="13"/>
    <n v="-432.04248050000024"/>
    <n v="-432.04248050000024"/>
    <s v=""/>
    <n v="1"/>
    <s v=""/>
  </r>
  <r>
    <x v="14"/>
    <n v="-274.9091797000001"/>
    <n v="-274.9091797000001"/>
    <s v=""/>
    <n v="1"/>
    <s v=""/>
  </r>
  <r>
    <x v="15"/>
    <n v="-191.4169922000001"/>
    <n v="-191.4169922000001"/>
    <s v=""/>
    <n v="1"/>
    <s v=""/>
  </r>
  <r>
    <x v="16"/>
    <n v="-108.42089839999971"/>
    <n v="-108.42089839999971"/>
    <s v=""/>
    <n v="1"/>
    <s v=""/>
  </r>
  <r>
    <x v="17"/>
    <n v="-168.92529289999948"/>
    <n v="-168.92529289999948"/>
    <s v=""/>
    <n v="1"/>
    <s v=""/>
  </r>
  <r>
    <x v="18"/>
    <n v="11.187011699999857"/>
    <s v=""/>
    <n v="11.187011699999857"/>
    <s v=""/>
    <n v="1"/>
  </r>
  <r>
    <x v="19"/>
    <n v="-117.60058589999971"/>
    <n v="-117.60058589999971"/>
    <s v=""/>
    <n v="1"/>
    <s v=""/>
  </r>
  <r>
    <x v="20"/>
    <n v="-245.39013669999986"/>
    <n v="-245.39013669999986"/>
    <s v=""/>
    <n v="1"/>
    <s v=""/>
  </r>
  <r>
    <x v="21"/>
    <n v="-266.93164059999981"/>
    <n v="-266.93164059999981"/>
    <s v=""/>
    <n v="1"/>
    <s v=""/>
  </r>
  <r>
    <x v="22"/>
    <n v="-220.19213870000021"/>
    <n v="-220.19213870000021"/>
    <s v=""/>
    <n v="1"/>
    <s v=""/>
  </r>
  <r>
    <x v="23"/>
    <n v="-166.97070310000026"/>
    <n v="-166.97070310000026"/>
    <s v=""/>
    <n v="1"/>
    <s v=""/>
  </r>
  <r>
    <x v="0"/>
    <n v="28.1015625"/>
    <s v=""/>
    <n v="28.1015625"/>
    <s v=""/>
    <n v="1"/>
  </r>
  <r>
    <x v="1"/>
    <n v="78.018554700000095"/>
    <s v=""/>
    <n v="78.018554700000095"/>
    <s v=""/>
    <n v="1"/>
  </r>
  <r>
    <x v="2"/>
    <n v="76.241455099999712"/>
    <s v=""/>
    <n v="76.241455099999712"/>
    <s v=""/>
    <n v="1"/>
  </r>
  <r>
    <x v="3"/>
    <n v="16.482177700000193"/>
    <s v=""/>
    <n v="16.482177700000193"/>
    <s v=""/>
    <n v="1"/>
  </r>
  <r>
    <x v="4"/>
    <n v="85.834472600000026"/>
    <s v=""/>
    <n v="85.834472600000026"/>
    <s v=""/>
    <n v="1"/>
  </r>
  <r>
    <x v="5"/>
    <n v="33.050781200000074"/>
    <s v=""/>
    <n v="33.050781200000074"/>
    <s v=""/>
    <n v="1"/>
  </r>
  <r>
    <x v="6"/>
    <n v="96.991943399999855"/>
    <s v=""/>
    <n v="96.991943399999855"/>
    <s v=""/>
    <n v="1"/>
  </r>
  <r>
    <x v="7"/>
    <n v="85.552001999999902"/>
    <s v=""/>
    <n v="85.552001999999902"/>
    <s v=""/>
    <n v="1"/>
  </r>
  <r>
    <x v="8"/>
    <n v="14.044433500000196"/>
    <s v=""/>
    <n v="14.044433500000196"/>
    <s v=""/>
    <n v="1"/>
  </r>
  <r>
    <x v="9"/>
    <n v="-126.52539070000012"/>
    <n v="-126.52539070000012"/>
    <s v=""/>
    <n v="1"/>
    <s v=""/>
  </r>
  <r>
    <x v="10"/>
    <n v="-65.625976600000286"/>
    <n v="-65.625976600000286"/>
    <s v=""/>
    <n v="1"/>
    <s v=""/>
  </r>
  <r>
    <x v="11"/>
    <n v="-175.3330077999999"/>
    <n v="-175.3330077999999"/>
    <s v=""/>
    <n v="1"/>
    <s v=""/>
  </r>
  <r>
    <x v="12"/>
    <n v="-219.78662110000005"/>
    <n v="-219.78662110000005"/>
    <s v=""/>
    <n v="1"/>
    <s v=""/>
  </r>
  <r>
    <x v="13"/>
    <n v="-165.62402339999971"/>
    <n v="-165.62402339999971"/>
    <s v=""/>
    <n v="1"/>
    <s v=""/>
  </r>
  <r>
    <x v="14"/>
    <n v="-143.41308600000048"/>
    <n v="-143.41308600000048"/>
    <s v=""/>
    <n v="1"/>
    <s v=""/>
  </r>
  <r>
    <x v="15"/>
    <n v="-156.40722660000029"/>
    <n v="-156.40722660000029"/>
    <s v=""/>
    <n v="1"/>
    <s v=""/>
  </r>
  <r>
    <x v="16"/>
    <n v="-239.64453119999962"/>
    <n v="-239.64453119999962"/>
    <s v=""/>
    <n v="1"/>
    <s v=""/>
  </r>
  <r>
    <x v="17"/>
    <n v="-202.17724610000005"/>
    <n v="-202.17724610000005"/>
    <s v=""/>
    <n v="1"/>
    <s v=""/>
  </r>
  <r>
    <x v="18"/>
    <n v="-113.82226559999981"/>
    <n v="-113.82226559999981"/>
    <s v=""/>
    <n v="1"/>
    <s v=""/>
  </r>
  <r>
    <x v="19"/>
    <n v="-231.24169919999986"/>
    <n v="-231.24169919999986"/>
    <s v=""/>
    <n v="1"/>
    <s v=""/>
  </r>
  <r>
    <x v="20"/>
    <n v="-228.1298827999999"/>
    <n v="-228.1298827999999"/>
    <s v=""/>
    <n v="1"/>
    <s v=""/>
  </r>
  <r>
    <x v="21"/>
    <n v="-238.04833979999967"/>
    <n v="-238.04833979999967"/>
    <s v=""/>
    <n v="1"/>
    <s v=""/>
  </r>
  <r>
    <x v="22"/>
    <n v="-214.86767580000014"/>
    <n v="-214.86767580000014"/>
    <s v=""/>
    <n v="1"/>
    <s v=""/>
  </r>
  <r>
    <x v="23"/>
    <n v="-174.32055660000015"/>
    <n v="-174.32055660000015"/>
    <s v=""/>
    <n v="1"/>
    <s v=""/>
  </r>
  <r>
    <x v="0"/>
    <n v="73.128906299999926"/>
    <s v=""/>
    <n v="73.128906299999926"/>
    <s v=""/>
    <n v="1"/>
  </r>
  <r>
    <x v="1"/>
    <n v="159.05419920000031"/>
    <s v=""/>
    <n v="159.05419920000031"/>
    <s v=""/>
    <n v="1"/>
  </r>
  <r>
    <x v="2"/>
    <n v="131.68383789999962"/>
    <s v=""/>
    <n v="131.68383789999962"/>
    <s v=""/>
    <n v="1"/>
  </r>
  <r>
    <x v="3"/>
    <n v="47.844970700000431"/>
    <s v=""/>
    <n v="47.844970700000431"/>
    <s v=""/>
    <n v="1"/>
  </r>
  <r>
    <x v="4"/>
    <n v="276.98388669999986"/>
    <s v=""/>
    <n v="276.98388669999986"/>
    <s v=""/>
    <n v="1"/>
  </r>
  <r>
    <x v="5"/>
    <n v="217.29443360000005"/>
    <s v=""/>
    <n v="217.29443360000005"/>
    <s v=""/>
    <n v="1"/>
  </r>
  <r>
    <x v="6"/>
    <n v="142.61938479999981"/>
    <s v=""/>
    <n v="142.61938479999981"/>
    <s v=""/>
    <n v="1"/>
  </r>
  <r>
    <x v="7"/>
    <n v="115.1845702999999"/>
    <s v=""/>
    <n v="115.1845702999999"/>
    <s v=""/>
    <n v="1"/>
  </r>
  <r>
    <x v="8"/>
    <n v="-5.2722168000000238"/>
    <n v="-5.2722168000000238"/>
    <s v=""/>
    <n v="1"/>
    <s v=""/>
  </r>
  <r>
    <x v="9"/>
    <n v="5.0058594000001904"/>
    <s v=""/>
    <n v="5.0058594000001904"/>
    <s v=""/>
    <n v="1"/>
  </r>
  <r>
    <x v="10"/>
    <n v="-38.24804690000019"/>
    <n v="-38.24804690000019"/>
    <s v=""/>
    <n v="1"/>
    <s v=""/>
  </r>
  <r>
    <x v="11"/>
    <n v="-176.23291020000033"/>
    <n v="-176.23291020000033"/>
    <s v=""/>
    <n v="1"/>
    <s v=""/>
  </r>
  <r>
    <x v="12"/>
    <n v="-262.85742190000019"/>
    <n v="-262.85742190000019"/>
    <s v=""/>
    <n v="1"/>
    <s v=""/>
  </r>
  <r>
    <x v="13"/>
    <n v="-270.71289070000057"/>
    <n v="-270.71289070000057"/>
    <s v=""/>
    <n v="1"/>
    <s v=""/>
  </r>
  <r>
    <x v="14"/>
    <n v="-197.87255860000005"/>
    <n v="-197.87255860000005"/>
    <s v=""/>
    <n v="1"/>
    <s v=""/>
  </r>
  <r>
    <x v="15"/>
    <n v="-207.09570320000057"/>
    <n v="-207.09570320000057"/>
    <s v=""/>
    <n v="1"/>
    <s v=""/>
  </r>
  <r>
    <x v="16"/>
    <n v="-320.95361319999938"/>
    <n v="-320.95361319999938"/>
    <s v=""/>
    <n v="1"/>
    <s v=""/>
  </r>
  <r>
    <x v="17"/>
    <n v="-267.54003899999952"/>
    <n v="-267.54003899999952"/>
    <s v=""/>
    <n v="1"/>
    <s v=""/>
  </r>
  <r>
    <x v="18"/>
    <n v="-164.2216797000001"/>
    <n v="-164.2216797000001"/>
    <s v=""/>
    <n v="1"/>
    <s v=""/>
  </r>
  <r>
    <x v="19"/>
    <n v="-263.66259759999957"/>
    <n v="-263.66259759999957"/>
    <s v=""/>
    <n v="1"/>
    <s v=""/>
  </r>
  <r>
    <x v="20"/>
    <n v="-355.6328125"/>
    <n v="-355.6328125"/>
    <s v=""/>
    <n v="1"/>
    <s v=""/>
  </r>
  <r>
    <x v="21"/>
    <n v="-236.17626949999976"/>
    <n v="-236.17626949999976"/>
    <s v=""/>
    <n v="1"/>
    <s v=""/>
  </r>
  <r>
    <x v="22"/>
    <n v="-132.35644529999945"/>
    <n v="-132.35644529999945"/>
    <s v=""/>
    <n v="1"/>
    <s v=""/>
  </r>
  <r>
    <x v="23"/>
    <n v="-194.23022460000038"/>
    <n v="-194.23022460000038"/>
    <s v=""/>
    <n v="1"/>
    <s v=""/>
  </r>
  <r>
    <x v="0"/>
    <n v="-2.617675799999688"/>
    <n v="-2.617675799999688"/>
    <s v=""/>
    <n v="1"/>
    <s v=""/>
  </r>
  <r>
    <x v="1"/>
    <n v="-29.502197299999807"/>
    <n v="-29.502197299999807"/>
    <s v=""/>
    <n v="1"/>
    <s v=""/>
  </r>
  <r>
    <x v="2"/>
    <n v="1.6203613999996378"/>
    <s v=""/>
    <n v="1.6203613999996378"/>
    <s v=""/>
    <n v="1"/>
  </r>
  <r>
    <x v="3"/>
    <n v="10.989746099999593"/>
    <s v=""/>
    <n v="10.989746099999593"/>
    <s v=""/>
    <n v="1"/>
  </r>
  <r>
    <x v="4"/>
    <n v="-5.560791099999733"/>
    <n v="-5.560791099999733"/>
    <s v=""/>
    <n v="1"/>
    <s v=""/>
  </r>
  <r>
    <x v="5"/>
    <n v="-9.822509699999955"/>
    <n v="-9.822509699999955"/>
    <s v=""/>
    <n v="1"/>
    <s v=""/>
  </r>
  <r>
    <x v="6"/>
    <n v="0.21362300000009782"/>
    <s v=""/>
    <n v="0.21362300000009782"/>
    <s v=""/>
    <n v="1"/>
  </r>
  <r>
    <x v="7"/>
    <n v="-15.433593799999926"/>
    <n v="-15.433593799999926"/>
    <s v=""/>
    <n v="1"/>
    <s v=""/>
  </r>
  <r>
    <x v="8"/>
    <n v="-35.327880900000309"/>
    <n v="-35.327880900000309"/>
    <s v=""/>
    <n v="1"/>
    <s v=""/>
  </r>
  <r>
    <x v="9"/>
    <n v="53.893066399999952"/>
    <s v=""/>
    <n v="53.893066399999952"/>
    <s v=""/>
    <n v="1"/>
  </r>
  <r>
    <x v="10"/>
    <n v="-72.364746100000048"/>
    <n v="-72.364746100000048"/>
    <s v=""/>
    <n v="1"/>
    <s v=""/>
  </r>
  <r>
    <x v="11"/>
    <n v="74.260253899999952"/>
    <s v=""/>
    <n v="74.260253899999952"/>
    <s v=""/>
    <n v="1"/>
  </r>
  <r>
    <x v="12"/>
    <n v="112.21289059999981"/>
    <s v=""/>
    <n v="112.21289059999981"/>
    <s v=""/>
    <n v="1"/>
  </r>
  <r>
    <x v="13"/>
    <n v="-2.6835938000003807"/>
    <n v="-2.6835938000003807"/>
    <s v=""/>
    <n v="1"/>
    <s v=""/>
  </r>
  <r>
    <x v="14"/>
    <n v="-37.773925800000143"/>
    <n v="-37.773925800000143"/>
    <s v=""/>
    <n v="1"/>
    <s v=""/>
  </r>
  <r>
    <x v="15"/>
    <n v="-52.097656199999619"/>
    <n v="-52.097656199999619"/>
    <s v=""/>
    <n v="1"/>
    <s v=""/>
  </r>
  <r>
    <x v="16"/>
    <n v="-134.33203130000038"/>
    <n v="-134.33203130000038"/>
    <s v=""/>
    <n v="1"/>
    <s v=""/>
  </r>
  <r>
    <x v="17"/>
    <n v="-130.234375"/>
    <n v="-130.234375"/>
    <s v=""/>
    <n v="1"/>
    <s v=""/>
  </r>
  <r>
    <x v="18"/>
    <n v="-129.41845710000052"/>
    <n v="-129.41845710000052"/>
    <s v=""/>
    <n v="1"/>
    <s v=""/>
  </r>
  <r>
    <x v="19"/>
    <n v="-172.07470710000052"/>
    <n v="-172.07470710000052"/>
    <s v=""/>
    <n v="1"/>
    <s v=""/>
  </r>
  <r>
    <x v="20"/>
    <n v="-47.984375"/>
    <n v="-47.984375"/>
    <s v=""/>
    <n v="1"/>
    <s v=""/>
  </r>
  <r>
    <x v="21"/>
    <n v="-58.473144600000523"/>
    <n v="-58.473144600000523"/>
    <s v=""/>
    <n v="1"/>
    <s v=""/>
  </r>
  <r>
    <x v="22"/>
    <n v="47.332519499999762"/>
    <s v=""/>
    <n v="47.332519499999762"/>
    <s v=""/>
    <n v="1"/>
  </r>
  <r>
    <x v="23"/>
    <n v="177.47314450000022"/>
    <s v=""/>
    <n v="177.47314450000022"/>
    <s v=""/>
    <n v="1"/>
  </r>
  <r>
    <x v="0"/>
    <n v="37.464599599999929"/>
    <s v=""/>
    <n v="37.464599599999929"/>
    <s v=""/>
    <n v="1"/>
  </r>
  <r>
    <x v="1"/>
    <n v="0.74414069999966159"/>
    <s v=""/>
    <n v="0.74414069999966159"/>
    <s v=""/>
    <n v="1"/>
  </r>
  <r>
    <x v="2"/>
    <n v="-45.713867200000095"/>
    <n v="-45.713867200000095"/>
    <s v=""/>
    <n v="1"/>
    <s v=""/>
  </r>
  <r>
    <x v="3"/>
    <n v="-38.087890600000264"/>
    <n v="-38.087890600000264"/>
    <s v=""/>
    <n v="1"/>
    <s v=""/>
  </r>
  <r>
    <x v="4"/>
    <n v="-15.504394500000217"/>
    <n v="-15.504394500000217"/>
    <s v=""/>
    <n v="1"/>
    <s v=""/>
  </r>
  <r>
    <x v="5"/>
    <n v="37.397216800000024"/>
    <s v=""/>
    <n v="37.397216800000024"/>
    <s v=""/>
    <n v="1"/>
  </r>
  <r>
    <x v="6"/>
    <n v="176.00878909999983"/>
    <s v=""/>
    <n v="176.00878909999983"/>
    <s v=""/>
    <n v="1"/>
  </r>
  <r>
    <x v="7"/>
    <n v="155.23217770000019"/>
    <s v=""/>
    <n v="155.23217770000019"/>
    <s v=""/>
    <n v="1"/>
  </r>
  <r>
    <x v="8"/>
    <n v="256.33959959999993"/>
    <s v=""/>
    <n v="256.33959959999993"/>
    <s v=""/>
    <n v="1"/>
  </r>
  <r>
    <x v="9"/>
    <n v="329.29492190000019"/>
    <s v=""/>
    <n v="329.29492190000019"/>
    <s v=""/>
    <n v="1"/>
  </r>
  <r>
    <x v="10"/>
    <n v="459.69189449999976"/>
    <s v=""/>
    <n v="459.69189449999976"/>
    <s v=""/>
    <n v="1"/>
  </r>
  <r>
    <x v="11"/>
    <n v="647.62548830000014"/>
    <s v=""/>
    <n v="647.62548830000014"/>
    <s v=""/>
    <n v="1"/>
  </r>
  <r>
    <x v="12"/>
    <n v="835.16992190000019"/>
    <s v=""/>
    <n v="835.16992190000019"/>
    <s v=""/>
    <n v="1"/>
  </r>
  <r>
    <x v="13"/>
    <n v="827.63964839999971"/>
    <s v=""/>
    <n v="827.63964839999971"/>
    <s v=""/>
    <n v="1"/>
  </r>
  <r>
    <x v="14"/>
    <n v="944.17333979999967"/>
    <s v=""/>
    <n v="944.17333979999967"/>
    <s v=""/>
    <n v="1"/>
  </r>
  <r>
    <x v="15"/>
    <n v="966.46679679999943"/>
    <s v=""/>
    <n v="966.46679679999943"/>
    <s v=""/>
    <n v="1"/>
  </r>
  <r>
    <x v="16"/>
    <n v="926.6640625"/>
    <s v=""/>
    <n v="926.6640625"/>
    <s v=""/>
    <n v="1"/>
  </r>
  <r>
    <x v="17"/>
    <n v="723.79931639999995"/>
    <s v=""/>
    <n v="723.79931639999995"/>
    <s v=""/>
    <n v="1"/>
  </r>
  <r>
    <x v="18"/>
    <n v="577.41455080000014"/>
    <s v=""/>
    <n v="577.41455080000014"/>
    <s v=""/>
    <n v="1"/>
  </r>
  <r>
    <x v="19"/>
    <n v="564.25903319999998"/>
    <s v=""/>
    <n v="564.25903319999998"/>
    <s v=""/>
    <n v="1"/>
  </r>
  <r>
    <x v="20"/>
    <n v="485.60717780000004"/>
    <s v=""/>
    <n v="485.60717780000004"/>
    <s v=""/>
    <n v="1"/>
  </r>
  <r>
    <x v="21"/>
    <n v="437.15454110000019"/>
    <s v=""/>
    <n v="437.15454110000019"/>
    <s v=""/>
    <n v="1"/>
  </r>
  <r>
    <x v="22"/>
    <n v="609.75927730000012"/>
    <s v=""/>
    <n v="609.75927730000012"/>
    <s v=""/>
    <n v="1"/>
  </r>
  <r>
    <x v="23"/>
    <n v="664.32958989999997"/>
    <s v=""/>
    <n v="664.32958989999997"/>
    <s v=""/>
    <n v="1"/>
  </r>
  <r>
    <x v="0"/>
    <n v="146.0808105000001"/>
    <s v=""/>
    <n v="146.0808105000001"/>
    <s v=""/>
    <n v="1"/>
  </r>
  <r>
    <x v="1"/>
    <n v="79.817138699999759"/>
    <s v=""/>
    <n v="79.817138699999759"/>
    <s v=""/>
    <n v="1"/>
  </r>
  <r>
    <x v="2"/>
    <n v="45.389160100000026"/>
    <s v=""/>
    <n v="45.389160100000026"/>
    <s v=""/>
    <n v="1"/>
  </r>
  <r>
    <x v="3"/>
    <n v="-1.6596678999999313"/>
    <n v="-1.6596678999999313"/>
    <s v=""/>
    <n v="1"/>
    <s v=""/>
  </r>
  <r>
    <x v="4"/>
    <n v="-11.705566400000407"/>
    <n v="-11.705566400000407"/>
    <s v=""/>
    <n v="1"/>
    <s v=""/>
  </r>
  <r>
    <x v="5"/>
    <n v="84.423828100000264"/>
    <s v=""/>
    <n v="84.423828100000264"/>
    <s v=""/>
    <n v="1"/>
  </r>
  <r>
    <x v="6"/>
    <n v="256.00512690000005"/>
    <s v=""/>
    <n v="256.00512690000005"/>
    <s v=""/>
    <n v="1"/>
  </r>
  <r>
    <x v="7"/>
    <n v="277.64697269999988"/>
    <s v=""/>
    <n v="277.64697269999988"/>
    <s v=""/>
    <n v="1"/>
  </r>
  <r>
    <x v="8"/>
    <n v="139.27441409999983"/>
    <s v=""/>
    <n v="139.27441409999983"/>
    <s v=""/>
    <n v="1"/>
  </r>
  <r>
    <x v="9"/>
    <n v="169.74877929999957"/>
    <s v=""/>
    <n v="169.74877929999957"/>
    <s v=""/>
    <n v="1"/>
  </r>
  <r>
    <x v="10"/>
    <n v="270.1328125"/>
    <s v=""/>
    <n v="270.1328125"/>
    <s v=""/>
    <n v="1"/>
  </r>
  <r>
    <x v="11"/>
    <n v="360.13647459999993"/>
    <s v=""/>
    <n v="360.13647459999993"/>
    <s v=""/>
    <n v="1"/>
  </r>
  <r>
    <x v="12"/>
    <n v="313.3232422000001"/>
    <s v=""/>
    <n v="313.3232422000001"/>
    <s v=""/>
    <n v="1"/>
  </r>
  <r>
    <x v="13"/>
    <n v="184.62158200000022"/>
    <s v=""/>
    <n v="184.62158200000022"/>
    <s v=""/>
    <n v="1"/>
  </r>
  <r>
    <x v="14"/>
    <n v="179.98461910000015"/>
    <s v=""/>
    <n v="179.98461910000015"/>
    <s v=""/>
    <n v="1"/>
  </r>
  <r>
    <x v="15"/>
    <n v="119.6042480000001"/>
    <s v=""/>
    <n v="119.6042480000001"/>
    <s v=""/>
    <n v="1"/>
  </r>
  <r>
    <x v="16"/>
    <n v="82.370605399999931"/>
    <s v=""/>
    <n v="82.370605399999931"/>
    <s v=""/>
    <n v="1"/>
  </r>
  <r>
    <x v="17"/>
    <n v="35.060058600000048"/>
    <s v=""/>
    <n v="35.060058600000048"/>
    <s v=""/>
    <n v="1"/>
  </r>
  <r>
    <x v="18"/>
    <n v="-113.09692380000024"/>
    <n v="-113.09692380000024"/>
    <s v=""/>
    <n v="1"/>
    <s v=""/>
  </r>
  <r>
    <x v="19"/>
    <n v="-7.2895508000001428"/>
    <n v="-7.2895508000001428"/>
    <s v=""/>
    <n v="1"/>
    <s v=""/>
  </r>
  <r>
    <x v="20"/>
    <n v="85.032470699999976"/>
    <s v=""/>
    <n v="85.032470699999976"/>
    <s v=""/>
    <n v="1"/>
  </r>
  <r>
    <x v="21"/>
    <n v="13.425781299999926"/>
    <s v=""/>
    <n v="13.425781299999926"/>
    <s v=""/>
    <n v="1"/>
  </r>
  <r>
    <x v="22"/>
    <n v="-0.84863279999990482"/>
    <n v="-0.84863279999990482"/>
    <s v=""/>
    <n v="1"/>
    <s v=""/>
  </r>
  <r>
    <x v="23"/>
    <n v="33.714599599999929"/>
    <s v=""/>
    <n v="33.714599599999929"/>
    <s v=""/>
    <n v="1"/>
  </r>
  <r>
    <x v="0"/>
    <n v="-17.789306600000145"/>
    <n v="-17.789306600000145"/>
    <s v=""/>
    <n v="1"/>
    <s v=""/>
  </r>
  <r>
    <x v="1"/>
    <n v="-37.103027399999974"/>
    <n v="-37.103027399999974"/>
    <s v=""/>
    <n v="1"/>
    <s v=""/>
  </r>
  <r>
    <x v="2"/>
    <n v="-44.314697300000262"/>
    <n v="-44.314697300000262"/>
    <s v=""/>
    <n v="1"/>
    <s v=""/>
  </r>
  <r>
    <x v="3"/>
    <n v="-84.812744199999997"/>
    <n v="-84.812744199999997"/>
    <s v=""/>
    <n v="1"/>
    <s v=""/>
  </r>
  <r>
    <x v="4"/>
    <n v="-71.123535199999878"/>
    <n v="-71.123535199999878"/>
    <s v=""/>
    <n v="1"/>
    <s v=""/>
  </r>
  <r>
    <x v="5"/>
    <n v="71.417236300000241"/>
    <s v=""/>
    <n v="71.417236300000241"/>
    <s v=""/>
    <n v="1"/>
  </r>
  <r>
    <x v="6"/>
    <n v="218.54345700000022"/>
    <s v=""/>
    <n v="218.54345700000022"/>
    <s v=""/>
    <n v="1"/>
  </r>
  <r>
    <x v="7"/>
    <n v="329.48999020000019"/>
    <s v=""/>
    <n v="329.48999020000019"/>
    <s v=""/>
    <n v="1"/>
  </r>
  <r>
    <x v="8"/>
    <n v="233.81933600000002"/>
    <s v=""/>
    <n v="233.81933600000002"/>
    <s v=""/>
    <n v="1"/>
  </r>
  <r>
    <x v="9"/>
    <n v="258.3073730000001"/>
    <s v=""/>
    <n v="258.3073730000001"/>
    <s v=""/>
    <n v="1"/>
  </r>
  <r>
    <x v="10"/>
    <n v="338.55932610000036"/>
    <s v=""/>
    <n v="338.55932610000036"/>
    <s v=""/>
    <n v="1"/>
  </r>
  <r>
    <x v="11"/>
    <n v="284.48071290000007"/>
    <s v=""/>
    <n v="284.48071290000007"/>
    <s v=""/>
    <n v="1"/>
  </r>
  <r>
    <x v="12"/>
    <n v="212.62841790000039"/>
    <s v=""/>
    <n v="212.62841790000039"/>
    <s v=""/>
    <n v="1"/>
  </r>
  <r>
    <x v="13"/>
    <n v="220.20556639999995"/>
    <s v=""/>
    <n v="220.20556639999995"/>
    <s v=""/>
    <n v="1"/>
  </r>
  <r>
    <x v="14"/>
    <n v="194.18627930000002"/>
    <s v=""/>
    <n v="194.18627930000002"/>
    <s v=""/>
    <n v="1"/>
  </r>
  <r>
    <x v="15"/>
    <n v="181.65112309999995"/>
    <s v=""/>
    <n v="181.65112309999995"/>
    <s v=""/>
    <n v="1"/>
  </r>
  <r>
    <x v="16"/>
    <n v="125.58642579999969"/>
    <s v=""/>
    <n v="125.58642579999969"/>
    <s v=""/>
    <n v="1"/>
  </r>
  <r>
    <x v="17"/>
    <n v="90.107177700000193"/>
    <s v=""/>
    <n v="90.107177700000193"/>
    <s v=""/>
    <n v="1"/>
  </r>
  <r>
    <x v="18"/>
    <n v="34.196044999999685"/>
    <s v=""/>
    <n v="34.196044999999685"/>
    <s v=""/>
    <n v="1"/>
  </r>
  <r>
    <x v="19"/>
    <n v="127.81494140000041"/>
    <s v=""/>
    <n v="127.81494140000041"/>
    <s v=""/>
    <n v="1"/>
  </r>
  <r>
    <x v="20"/>
    <n v="187.62524409999969"/>
    <s v=""/>
    <n v="187.62524409999969"/>
    <s v=""/>
    <n v="1"/>
  </r>
  <r>
    <x v="21"/>
    <n v="132.01611320000029"/>
    <s v=""/>
    <n v="132.01611320000029"/>
    <s v=""/>
    <n v="1"/>
  </r>
  <r>
    <x v="22"/>
    <n v="112.88452149999966"/>
    <s v=""/>
    <n v="112.88452149999966"/>
    <s v=""/>
    <n v="1"/>
  </r>
  <r>
    <x v="23"/>
    <n v="87.801025400000071"/>
    <s v=""/>
    <n v="87.801025400000071"/>
    <s v=""/>
    <n v="1"/>
  </r>
  <r>
    <x v="0"/>
    <n v="93.152099699999781"/>
    <s v=""/>
    <n v="93.152099699999781"/>
    <s v=""/>
    <n v="1"/>
  </r>
  <r>
    <x v="1"/>
    <n v="17.858642600000167"/>
    <s v=""/>
    <n v="17.858642600000167"/>
    <s v=""/>
    <n v="1"/>
  </r>
  <r>
    <x v="2"/>
    <n v="-19.463134799999807"/>
    <n v="-19.463134799999807"/>
    <s v=""/>
    <n v="1"/>
    <s v=""/>
  </r>
  <r>
    <x v="3"/>
    <n v="-59.750976599999831"/>
    <n v="-59.750976599999831"/>
    <s v=""/>
    <n v="1"/>
    <s v=""/>
  </r>
  <r>
    <x v="4"/>
    <n v="-51.702148399999714"/>
    <n v="-51.702148399999714"/>
    <s v=""/>
    <n v="1"/>
    <s v=""/>
  </r>
  <r>
    <x v="5"/>
    <n v="4.5390625"/>
    <s v=""/>
    <n v="4.5390625"/>
    <s v=""/>
    <n v="1"/>
  </r>
  <r>
    <x v="6"/>
    <n v="-10.479980500000238"/>
    <n v="-10.479980500000238"/>
    <s v=""/>
    <n v="1"/>
    <s v=""/>
  </r>
  <r>
    <x v="7"/>
    <n v="-57.750488299999688"/>
    <n v="-57.750488299999688"/>
    <s v=""/>
    <n v="1"/>
    <s v=""/>
  </r>
  <r>
    <x v="8"/>
    <n v="43.133544900000288"/>
    <s v=""/>
    <n v="43.133544900000288"/>
    <s v=""/>
    <n v="1"/>
  </r>
  <r>
    <x v="9"/>
    <n v="117.43603519999988"/>
    <s v=""/>
    <n v="117.43603519999988"/>
    <s v=""/>
    <n v="1"/>
  </r>
  <r>
    <x v="10"/>
    <n v="168.52807619999976"/>
    <s v=""/>
    <n v="168.52807619999976"/>
    <s v=""/>
    <n v="1"/>
  </r>
  <r>
    <x v="11"/>
    <n v="151.3466797000001"/>
    <s v=""/>
    <n v="151.3466797000001"/>
    <s v=""/>
    <n v="1"/>
  </r>
  <r>
    <x v="12"/>
    <n v="162.65527340000017"/>
    <s v=""/>
    <n v="162.65527340000017"/>
    <s v=""/>
    <n v="1"/>
  </r>
  <r>
    <x v="13"/>
    <n v="192.53491209999993"/>
    <s v=""/>
    <n v="192.53491209999993"/>
    <s v=""/>
    <n v="1"/>
  </r>
  <r>
    <x v="14"/>
    <n v="177.53369140000041"/>
    <s v=""/>
    <n v="177.53369140000041"/>
    <s v=""/>
    <n v="1"/>
  </r>
  <r>
    <x v="15"/>
    <n v="134.97045890000027"/>
    <s v=""/>
    <n v="134.97045890000027"/>
    <s v=""/>
    <n v="1"/>
  </r>
  <r>
    <x v="16"/>
    <n v="90.457763700000214"/>
    <s v=""/>
    <n v="90.457763700000214"/>
    <s v=""/>
    <n v="1"/>
  </r>
  <r>
    <x v="17"/>
    <n v="-43.837402300000122"/>
    <n v="-43.837402300000122"/>
    <s v=""/>
    <n v="1"/>
    <s v=""/>
  </r>
  <r>
    <x v="18"/>
    <n v="-40.048584000000119"/>
    <n v="-40.048584000000119"/>
    <s v=""/>
    <n v="1"/>
    <s v=""/>
  </r>
  <r>
    <x v="19"/>
    <n v="12.461669999999685"/>
    <s v=""/>
    <n v="12.461669999999685"/>
    <s v=""/>
    <n v="1"/>
  </r>
  <r>
    <x v="20"/>
    <n v="-56.074218700000074"/>
    <n v="-56.074218700000074"/>
    <s v=""/>
    <n v="1"/>
    <s v=""/>
  </r>
  <r>
    <x v="21"/>
    <n v="-100.48852540000007"/>
    <n v="-100.48852540000007"/>
    <s v=""/>
    <n v="1"/>
    <s v=""/>
  </r>
  <r>
    <x v="22"/>
    <n v="-108.59155270000019"/>
    <n v="-108.59155270000019"/>
    <s v=""/>
    <n v="1"/>
    <s v=""/>
  </r>
  <r>
    <x v="23"/>
    <n v="-125.44433590000017"/>
    <n v="-125.44433590000017"/>
    <s v=""/>
    <n v="1"/>
    <s v=""/>
  </r>
  <r>
    <x v="0"/>
    <n v="-107.3779297000001"/>
    <n v="-107.3779297000001"/>
    <s v=""/>
    <n v="1"/>
    <s v=""/>
  </r>
  <r>
    <x v="1"/>
    <n v="-81.982421899999736"/>
    <n v="-81.982421899999736"/>
    <s v=""/>
    <n v="1"/>
    <s v=""/>
  </r>
  <r>
    <x v="2"/>
    <n v="-73.844726599999831"/>
    <n v="-73.844726599999831"/>
    <s v=""/>
    <n v="1"/>
    <s v=""/>
  </r>
  <r>
    <x v="3"/>
    <n v="-125.45703120000007"/>
    <n v="-125.45703120000007"/>
    <s v=""/>
    <n v="1"/>
    <s v=""/>
  </r>
  <r>
    <x v="4"/>
    <n v="-144.69189450000022"/>
    <n v="-144.69189450000022"/>
    <s v=""/>
    <n v="1"/>
    <s v=""/>
  </r>
  <r>
    <x v="5"/>
    <n v="-96.196288999999979"/>
    <n v="-96.196288999999979"/>
    <s v=""/>
    <n v="1"/>
    <s v=""/>
  </r>
  <r>
    <x v="6"/>
    <n v="-111.14550789999976"/>
    <n v="-111.14550789999976"/>
    <s v=""/>
    <n v="1"/>
    <s v=""/>
  </r>
  <r>
    <x v="7"/>
    <n v="-45.350341800000024"/>
    <n v="-45.350341800000024"/>
    <s v=""/>
    <n v="1"/>
    <s v=""/>
  </r>
  <r>
    <x v="8"/>
    <n v="36.008544999999685"/>
    <s v=""/>
    <n v="36.008544999999685"/>
    <s v=""/>
    <n v="1"/>
  </r>
  <r>
    <x v="9"/>
    <n v="-78.098144500000217"/>
    <n v="-78.098144500000217"/>
    <s v=""/>
    <n v="1"/>
    <s v=""/>
  </r>
  <r>
    <x v="10"/>
    <n v="140.34277340000017"/>
    <s v=""/>
    <n v="140.34277340000017"/>
    <s v=""/>
    <n v="1"/>
  </r>
  <r>
    <x v="11"/>
    <n v="174.76831059999995"/>
    <s v=""/>
    <n v="174.76831059999995"/>
    <s v=""/>
    <n v="1"/>
  </r>
  <r>
    <x v="12"/>
    <n v="95.786132799999905"/>
    <s v=""/>
    <n v="95.786132799999905"/>
    <s v=""/>
    <n v="1"/>
  </r>
  <r>
    <x v="13"/>
    <n v="-1.5180663999999524"/>
    <n v="-1.5180663999999524"/>
    <s v=""/>
    <n v="1"/>
    <s v=""/>
  </r>
  <r>
    <x v="14"/>
    <n v="23.318603499999881"/>
    <s v=""/>
    <n v="23.318603499999881"/>
    <s v=""/>
    <n v="1"/>
  </r>
  <r>
    <x v="15"/>
    <n v="-71.690673799999786"/>
    <n v="-71.690673799999786"/>
    <s v=""/>
    <n v="1"/>
    <s v=""/>
  </r>
  <r>
    <x v="16"/>
    <n v="-212.70996100000002"/>
    <n v="-212.70996100000002"/>
    <s v=""/>
    <n v="1"/>
    <s v=""/>
  </r>
  <r>
    <x v="17"/>
    <n v="-311.50097660000029"/>
    <n v="-311.50097660000029"/>
    <s v=""/>
    <n v="1"/>
    <s v=""/>
  </r>
  <r>
    <x v="18"/>
    <n v="-393.34814450000022"/>
    <n v="-393.34814450000022"/>
    <s v=""/>
    <n v="1"/>
    <s v=""/>
  </r>
  <r>
    <x v="19"/>
    <n v="-282.0751952999999"/>
    <n v="-282.0751952999999"/>
    <s v=""/>
    <n v="1"/>
    <s v=""/>
  </r>
  <r>
    <x v="20"/>
    <n v="-182.60107420000031"/>
    <n v="-182.60107420000031"/>
    <s v=""/>
    <n v="1"/>
    <s v=""/>
  </r>
  <r>
    <x v="21"/>
    <n v="-241.31347659999983"/>
    <n v="-241.31347659999983"/>
    <s v=""/>
    <n v="1"/>
    <s v=""/>
  </r>
  <r>
    <x v="22"/>
    <n v="-262.30053710000038"/>
    <n v="-262.30053710000038"/>
    <s v=""/>
    <n v="1"/>
    <s v=""/>
  </r>
  <r>
    <x v="23"/>
    <n v="-183.81201179999971"/>
    <n v="-183.81201179999971"/>
    <s v=""/>
    <n v="1"/>
    <s v=""/>
  </r>
  <r>
    <x v="0"/>
    <n v="-309.57153319999998"/>
    <n v="-309.57153319999998"/>
    <s v=""/>
    <n v="1"/>
    <s v=""/>
  </r>
  <r>
    <x v="1"/>
    <n v="-285.6064452999999"/>
    <n v="-285.6064452999999"/>
    <s v=""/>
    <n v="1"/>
    <s v=""/>
  </r>
  <r>
    <x v="2"/>
    <n v="-392.10644530000036"/>
    <n v="-392.10644530000036"/>
    <s v=""/>
    <n v="1"/>
    <s v=""/>
  </r>
  <r>
    <x v="3"/>
    <n v="-423.81982420000031"/>
    <n v="-423.81982420000031"/>
    <s v=""/>
    <n v="1"/>
    <s v=""/>
  </r>
  <r>
    <x v="4"/>
    <n v="-379.30615230000012"/>
    <n v="-379.30615230000012"/>
    <s v=""/>
    <n v="1"/>
    <s v=""/>
  </r>
  <r>
    <x v="5"/>
    <n v="-436.64453120000007"/>
    <n v="-436.64453120000007"/>
    <s v=""/>
    <n v="1"/>
    <s v=""/>
  </r>
  <r>
    <x v="6"/>
    <n v="-432.67309569999998"/>
    <n v="-432.67309569999998"/>
    <s v=""/>
    <n v="1"/>
    <s v=""/>
  </r>
  <r>
    <x v="7"/>
    <n v="-459.91723629999979"/>
    <n v="-459.91723629999979"/>
    <s v=""/>
    <n v="1"/>
    <s v=""/>
  </r>
  <r>
    <x v="8"/>
    <n v="-460.23657229999981"/>
    <n v="-460.23657229999981"/>
    <s v=""/>
    <n v="1"/>
    <s v=""/>
  </r>
  <r>
    <x v="9"/>
    <n v="-400.27832030000036"/>
    <n v="-400.27832030000036"/>
    <s v=""/>
    <n v="1"/>
    <s v=""/>
  </r>
  <r>
    <x v="10"/>
    <n v="-446.98754880000024"/>
    <n v="-446.98754880000024"/>
    <s v=""/>
    <n v="1"/>
    <s v=""/>
  </r>
  <r>
    <x v="11"/>
    <n v="-475.23388679999971"/>
    <n v="-475.23388679999971"/>
    <s v=""/>
    <n v="1"/>
    <s v=""/>
  </r>
  <r>
    <x v="12"/>
    <n v="-557.30004879999979"/>
    <n v="-557.30004879999979"/>
    <s v=""/>
    <n v="1"/>
    <s v=""/>
  </r>
  <r>
    <x v="13"/>
    <n v="-593.52001960000052"/>
    <n v="-593.52001960000052"/>
    <s v=""/>
    <n v="1"/>
    <s v=""/>
  </r>
  <r>
    <x v="14"/>
    <n v="-583.49560550000024"/>
    <n v="-583.49560550000024"/>
    <s v=""/>
    <n v="1"/>
    <s v=""/>
  </r>
  <r>
    <x v="15"/>
    <n v="-582.17797849999988"/>
    <n v="-582.17797849999988"/>
    <s v=""/>
    <n v="1"/>
    <s v=""/>
  </r>
  <r>
    <x v="16"/>
    <n v="-549.92553709999993"/>
    <n v="-549.92553709999993"/>
    <s v=""/>
    <n v="1"/>
    <s v=""/>
  </r>
  <r>
    <x v="17"/>
    <n v="-583.93994140000041"/>
    <n v="-583.93994140000041"/>
    <s v=""/>
    <n v="1"/>
    <s v=""/>
  </r>
  <r>
    <x v="18"/>
    <n v="-608.44921880000038"/>
    <n v="-608.44921880000038"/>
    <s v=""/>
    <n v="1"/>
    <s v=""/>
  </r>
  <r>
    <x v="19"/>
    <n v="-580.59741209999993"/>
    <n v="-580.59741209999993"/>
    <s v=""/>
    <n v="1"/>
    <s v=""/>
  </r>
  <r>
    <x v="20"/>
    <n v="-561.39550789999976"/>
    <n v="-561.39550789999976"/>
    <s v=""/>
    <n v="1"/>
    <s v=""/>
  </r>
  <r>
    <x v="21"/>
    <n v="-557.8779297000001"/>
    <n v="-557.8779297000001"/>
    <s v=""/>
    <n v="1"/>
    <s v=""/>
  </r>
  <r>
    <x v="22"/>
    <n v="-602.09790040000007"/>
    <n v="-602.09790040000007"/>
    <s v=""/>
    <n v="1"/>
    <s v=""/>
  </r>
  <r>
    <x v="23"/>
    <n v="-572.23510749999969"/>
    <n v="-572.23510749999969"/>
    <s v=""/>
    <n v="1"/>
    <s v=""/>
  </r>
  <r>
    <x v="0"/>
    <n v="-105.25146489999997"/>
    <n v="-105.25146489999997"/>
    <s v=""/>
    <n v="1"/>
    <s v=""/>
  </r>
  <r>
    <x v="1"/>
    <n v="-114.14941409999983"/>
    <n v="-114.14941409999983"/>
    <s v=""/>
    <n v="1"/>
    <s v=""/>
  </r>
  <r>
    <x v="2"/>
    <n v="-89.665771400000267"/>
    <n v="-89.665771400000267"/>
    <s v=""/>
    <n v="1"/>
    <s v=""/>
  </r>
  <r>
    <x v="3"/>
    <n v="-171.57446289999962"/>
    <n v="-171.57446289999962"/>
    <s v=""/>
    <n v="1"/>
    <s v=""/>
  </r>
  <r>
    <x v="4"/>
    <n v="-188.40405269999974"/>
    <n v="-188.40405269999974"/>
    <s v=""/>
    <n v="1"/>
    <s v=""/>
  </r>
  <r>
    <x v="5"/>
    <n v="-151.24047849999988"/>
    <n v="-151.24047849999988"/>
    <s v=""/>
    <n v="1"/>
    <s v=""/>
  </r>
  <r>
    <x v="6"/>
    <n v="-181.62573239999983"/>
    <n v="-181.62573239999983"/>
    <s v=""/>
    <n v="1"/>
    <s v=""/>
  </r>
  <r>
    <x v="7"/>
    <n v="-211.16015629999993"/>
    <n v="-211.16015629999993"/>
    <s v=""/>
    <n v="1"/>
    <s v=""/>
  </r>
  <r>
    <x v="8"/>
    <n v="-223.88427729999967"/>
    <n v="-223.88427729999967"/>
    <s v=""/>
    <n v="1"/>
    <s v=""/>
  </r>
  <r>
    <x v="9"/>
    <n v="-197.35253909999983"/>
    <n v="-197.35253909999983"/>
    <s v=""/>
    <n v="1"/>
    <s v=""/>
  </r>
  <r>
    <x v="10"/>
    <n v="-131.94702150000012"/>
    <n v="-131.94702150000012"/>
    <s v=""/>
    <n v="1"/>
    <s v=""/>
  </r>
  <r>
    <x v="11"/>
    <n v="-208.82373049999978"/>
    <n v="-208.82373049999978"/>
    <s v=""/>
    <n v="1"/>
    <s v=""/>
  </r>
  <r>
    <x v="12"/>
    <n v="-285.14697260000003"/>
    <n v="-285.14697260000003"/>
    <s v=""/>
    <n v="1"/>
    <s v=""/>
  </r>
  <r>
    <x v="13"/>
    <n v="-236.47802740000043"/>
    <n v="-236.47802740000043"/>
    <s v=""/>
    <n v="1"/>
    <s v=""/>
  </r>
  <r>
    <x v="14"/>
    <n v="-256.21337889999995"/>
    <n v="-256.21337889999995"/>
    <s v=""/>
    <n v="1"/>
    <s v=""/>
  </r>
  <r>
    <x v="15"/>
    <n v="-229.82080069999938"/>
    <n v="-229.82080069999938"/>
    <s v=""/>
    <n v="1"/>
    <s v=""/>
  </r>
  <r>
    <x v="16"/>
    <n v="-236.75244139999995"/>
    <n v="-236.75244139999995"/>
    <s v=""/>
    <n v="1"/>
    <s v=""/>
  </r>
  <r>
    <x v="17"/>
    <n v="-297.8955077999999"/>
    <n v="-297.8955077999999"/>
    <s v=""/>
    <n v="1"/>
    <s v=""/>
  </r>
  <r>
    <x v="18"/>
    <n v="-477.56396490000043"/>
    <n v="-477.56396490000043"/>
    <s v=""/>
    <n v="1"/>
    <s v=""/>
  </r>
  <r>
    <x v="19"/>
    <n v="-481.7216797000001"/>
    <n v="-481.7216797000001"/>
    <s v=""/>
    <n v="1"/>
    <s v=""/>
  </r>
  <r>
    <x v="20"/>
    <n v="-320.11035149999952"/>
    <n v="-320.11035149999952"/>
    <s v=""/>
    <n v="1"/>
    <s v=""/>
  </r>
  <r>
    <x v="21"/>
    <n v="-381.12402350000002"/>
    <n v="-381.12402350000002"/>
    <s v=""/>
    <n v="1"/>
    <s v=""/>
  </r>
  <r>
    <x v="22"/>
    <n v="-368.39306639999995"/>
    <n v="-368.39306639999995"/>
    <s v=""/>
    <n v="1"/>
    <s v=""/>
  </r>
  <r>
    <x v="23"/>
    <n v="-248.28540040000007"/>
    <n v="-248.28540040000007"/>
    <s v=""/>
    <n v="1"/>
    <s v=""/>
  </r>
  <r>
    <x v="0"/>
    <n v="-111.0598144999999"/>
    <n v="-111.0598144999999"/>
    <s v=""/>
    <n v="1"/>
    <s v=""/>
  </r>
  <r>
    <x v="1"/>
    <n v="-198.84472659999983"/>
    <n v="-198.84472659999983"/>
    <s v=""/>
    <n v="1"/>
    <s v=""/>
  </r>
  <r>
    <x v="2"/>
    <n v="-177.52636719999964"/>
    <n v="-177.52636719999964"/>
    <s v=""/>
    <n v="1"/>
    <s v=""/>
  </r>
  <r>
    <x v="3"/>
    <n v="-185.94433589999971"/>
    <n v="-185.94433589999971"/>
    <s v=""/>
    <n v="1"/>
    <s v=""/>
  </r>
  <r>
    <x v="4"/>
    <n v="-268.23339840000017"/>
    <n v="-268.23339840000017"/>
    <s v=""/>
    <n v="1"/>
    <s v=""/>
  </r>
  <r>
    <x v="5"/>
    <n v="-228.01953120000007"/>
    <n v="-228.01953120000007"/>
    <s v=""/>
    <n v="1"/>
    <s v=""/>
  </r>
  <r>
    <x v="6"/>
    <n v="-174.36523440000019"/>
    <n v="-174.36523440000019"/>
    <s v=""/>
    <n v="1"/>
    <s v=""/>
  </r>
  <r>
    <x v="7"/>
    <n v="-231.74291989999983"/>
    <n v="-231.74291989999983"/>
    <s v=""/>
    <n v="1"/>
    <s v=""/>
  </r>
  <r>
    <x v="8"/>
    <n v="-176.86132810000026"/>
    <n v="-176.86132810000026"/>
    <s v=""/>
    <n v="1"/>
    <s v=""/>
  </r>
  <r>
    <x v="9"/>
    <n v="-63.683105499999783"/>
    <n v="-63.683105499999783"/>
    <s v=""/>
    <n v="1"/>
    <s v=""/>
  </r>
  <r>
    <x v="10"/>
    <n v="140.53369139999995"/>
    <s v=""/>
    <n v="140.53369139999995"/>
    <s v=""/>
    <n v="1"/>
  </r>
  <r>
    <x v="11"/>
    <n v="194.68212889999995"/>
    <s v=""/>
    <n v="194.68212889999995"/>
    <s v=""/>
    <n v="1"/>
  </r>
  <r>
    <x v="12"/>
    <n v="204.31982419999986"/>
    <s v=""/>
    <n v="204.31982419999986"/>
    <s v=""/>
    <n v="1"/>
  </r>
  <r>
    <x v="13"/>
    <n v="117.22998050000024"/>
    <s v=""/>
    <n v="117.22998050000024"/>
    <s v=""/>
    <n v="1"/>
  </r>
  <r>
    <x v="14"/>
    <n v="65.481933600000048"/>
    <s v=""/>
    <n v="65.481933600000048"/>
    <s v=""/>
    <n v="1"/>
  </r>
  <r>
    <x v="15"/>
    <n v="-30.56445309999981"/>
    <n v="-30.56445309999981"/>
    <s v=""/>
    <n v="1"/>
    <s v=""/>
  </r>
  <r>
    <x v="16"/>
    <n v="-45.840331999999762"/>
    <n v="-45.840331999999762"/>
    <s v=""/>
    <n v="1"/>
    <s v=""/>
  </r>
  <r>
    <x v="17"/>
    <n v="-119.70654289999948"/>
    <n v="-119.70654289999948"/>
    <s v=""/>
    <n v="1"/>
    <s v=""/>
  </r>
  <r>
    <x v="18"/>
    <n v="-213.85253910000029"/>
    <n v="-213.85253910000029"/>
    <s v=""/>
    <n v="1"/>
    <s v=""/>
  </r>
  <r>
    <x v="19"/>
    <n v="-222.02929690000019"/>
    <n v="-222.02929690000019"/>
    <s v=""/>
    <n v="1"/>
    <s v=""/>
  </r>
  <r>
    <x v="20"/>
    <n v="-86.491210899999714"/>
    <n v="-86.491210899999714"/>
    <s v=""/>
    <n v="1"/>
    <s v=""/>
  </r>
  <r>
    <x v="21"/>
    <n v="-44.489257799999905"/>
    <n v="-44.489257799999905"/>
    <s v=""/>
    <n v="1"/>
    <s v=""/>
  </r>
  <r>
    <x v="22"/>
    <n v="-54.781738199999381"/>
    <n v="-54.781738199999381"/>
    <s v=""/>
    <n v="1"/>
    <s v=""/>
  </r>
  <r>
    <x v="23"/>
    <n v="-34.945068300000003"/>
    <n v="-34.945068300000003"/>
    <s v=""/>
    <n v="1"/>
    <s v=""/>
  </r>
  <r>
    <x v="0"/>
    <n v="-27.108886799999709"/>
    <n v="-27.108886799999709"/>
    <s v=""/>
    <n v="1"/>
    <s v=""/>
  </r>
  <r>
    <x v="1"/>
    <n v="-76.389404300000024"/>
    <n v="-76.389404300000024"/>
    <s v=""/>
    <n v="1"/>
    <s v=""/>
  </r>
  <r>
    <x v="2"/>
    <n v="-30.128662199999781"/>
    <n v="-30.128662199999781"/>
    <s v=""/>
    <n v="1"/>
    <s v=""/>
  </r>
  <r>
    <x v="3"/>
    <n v="67.157714899999974"/>
    <s v=""/>
    <n v="67.157714899999974"/>
    <s v=""/>
    <n v="1"/>
  </r>
  <r>
    <x v="4"/>
    <n v="39.390869100000145"/>
    <s v=""/>
    <n v="39.390869100000145"/>
    <s v=""/>
    <n v="1"/>
  </r>
  <r>
    <x v="5"/>
    <n v="142.72998049999978"/>
    <s v=""/>
    <n v="142.72998049999978"/>
    <s v=""/>
    <n v="1"/>
  </r>
  <r>
    <x v="6"/>
    <n v="235.9482422000001"/>
    <s v=""/>
    <n v="235.9482422000001"/>
    <s v=""/>
    <n v="1"/>
  </r>
  <r>
    <x v="7"/>
    <n v="349.21411139999964"/>
    <s v=""/>
    <n v="349.21411139999964"/>
    <s v=""/>
    <n v="1"/>
  </r>
  <r>
    <x v="8"/>
    <n v="367.60522459999993"/>
    <s v=""/>
    <n v="367.60522459999993"/>
    <s v=""/>
    <n v="1"/>
  </r>
  <r>
    <x v="9"/>
    <n v="366.08056639999995"/>
    <s v=""/>
    <n v="366.08056639999995"/>
    <s v=""/>
    <n v="1"/>
  </r>
  <r>
    <x v="10"/>
    <n v="376.21533200000022"/>
    <s v=""/>
    <n v="376.21533200000022"/>
    <s v=""/>
    <n v="1"/>
  </r>
  <r>
    <x v="11"/>
    <n v="342.83081059999995"/>
    <s v=""/>
    <n v="342.83081059999995"/>
    <s v=""/>
    <n v="1"/>
  </r>
  <r>
    <x v="12"/>
    <n v="422.16308600000002"/>
    <s v=""/>
    <n v="422.16308600000002"/>
    <s v=""/>
    <n v="1"/>
  </r>
  <r>
    <x v="13"/>
    <n v="447.56787110000005"/>
    <s v=""/>
    <n v="447.56787110000005"/>
    <s v=""/>
    <n v="1"/>
  </r>
  <r>
    <x v="14"/>
    <n v="344.5183105000001"/>
    <s v=""/>
    <n v="344.5183105000001"/>
    <s v=""/>
    <n v="1"/>
  </r>
  <r>
    <x v="15"/>
    <n v="267.35278319999998"/>
    <s v=""/>
    <n v="267.35278319999998"/>
    <s v=""/>
    <n v="1"/>
  </r>
  <r>
    <x v="16"/>
    <n v="198.01391600000034"/>
    <s v=""/>
    <n v="198.01391600000034"/>
    <s v=""/>
    <n v="1"/>
  </r>
  <r>
    <x v="17"/>
    <n v="75.921630800000003"/>
    <s v=""/>
    <n v="75.921630800000003"/>
    <s v=""/>
    <n v="1"/>
  </r>
  <r>
    <x v="18"/>
    <n v="62.107177700000193"/>
    <s v=""/>
    <n v="62.107177700000193"/>
    <s v=""/>
    <n v="1"/>
  </r>
  <r>
    <x v="19"/>
    <n v="92.249511799999709"/>
    <s v=""/>
    <n v="92.249511799999709"/>
    <s v=""/>
    <n v="1"/>
  </r>
  <r>
    <x v="20"/>
    <n v="113.90502930000002"/>
    <s v=""/>
    <n v="113.90502930000002"/>
    <s v=""/>
    <n v="1"/>
  </r>
  <r>
    <x v="21"/>
    <n v="92.574462800000219"/>
    <s v=""/>
    <n v="92.574462800000219"/>
    <s v=""/>
    <n v="1"/>
  </r>
  <r>
    <x v="22"/>
    <n v="134.34008790000007"/>
    <s v=""/>
    <n v="134.34008790000007"/>
    <s v=""/>
    <n v="1"/>
  </r>
  <r>
    <x v="23"/>
    <n v="131.44189460000007"/>
    <s v=""/>
    <n v="131.44189460000007"/>
    <s v=""/>
    <n v="1"/>
  </r>
  <r>
    <x v="0"/>
    <n v="547.91333009999971"/>
    <s v=""/>
    <n v="547.91333009999971"/>
    <s v=""/>
    <n v="1"/>
  </r>
  <r>
    <x v="1"/>
    <n v="548.67407230000026"/>
    <s v=""/>
    <n v="548.67407230000026"/>
    <s v=""/>
    <n v="1"/>
  </r>
  <r>
    <x v="2"/>
    <n v="541.6018067"/>
    <s v=""/>
    <n v="541.6018067"/>
    <s v=""/>
    <n v="1"/>
  </r>
  <r>
    <x v="3"/>
    <n v="547.89160159999983"/>
    <s v=""/>
    <n v="547.89160159999983"/>
    <s v=""/>
    <n v="1"/>
  </r>
  <r>
    <x v="4"/>
    <n v="525.98193360000005"/>
    <s v=""/>
    <n v="525.98193360000005"/>
    <s v=""/>
    <n v="1"/>
  </r>
  <r>
    <x v="5"/>
    <n v="582.41650389999995"/>
    <s v=""/>
    <n v="582.41650389999995"/>
    <s v=""/>
    <n v="1"/>
  </r>
  <r>
    <x v="6"/>
    <n v="694.60986329999969"/>
    <s v=""/>
    <n v="694.60986329999969"/>
    <s v=""/>
    <n v="1"/>
  </r>
  <r>
    <x v="7"/>
    <n v="704.62036130000024"/>
    <s v=""/>
    <n v="704.62036130000024"/>
    <s v=""/>
    <n v="1"/>
  </r>
  <r>
    <x v="8"/>
    <n v="704.33642570000029"/>
    <s v=""/>
    <n v="704.33642570000029"/>
    <s v=""/>
    <n v="1"/>
  </r>
  <r>
    <x v="9"/>
    <n v="802.38964840000017"/>
    <s v=""/>
    <n v="802.38964840000017"/>
    <s v=""/>
    <n v="1"/>
  </r>
  <r>
    <x v="10"/>
    <n v="877.11328129999993"/>
    <s v=""/>
    <n v="877.11328129999993"/>
    <s v=""/>
    <n v="1"/>
  </r>
  <r>
    <x v="11"/>
    <n v="909.03027340000017"/>
    <s v=""/>
    <n v="909.03027340000017"/>
    <s v=""/>
    <n v="1"/>
  </r>
  <r>
    <x v="12"/>
    <n v="945.16406250000045"/>
    <s v=""/>
    <n v="945.16406250000045"/>
    <s v=""/>
    <n v="1"/>
  </r>
  <r>
    <x v="13"/>
    <n v="1057.5073241999999"/>
    <s v=""/>
    <n v="1057.5073241999999"/>
    <s v=""/>
    <n v="1"/>
  </r>
  <r>
    <x v="14"/>
    <n v="1016.4370116999999"/>
    <s v=""/>
    <n v="1016.4370116999999"/>
    <s v=""/>
    <n v="1"/>
  </r>
  <r>
    <x v="15"/>
    <n v="997.93579099999988"/>
    <s v=""/>
    <n v="997.93579099999988"/>
    <s v=""/>
    <n v="1"/>
  </r>
  <r>
    <x v="16"/>
    <n v="896.56201170000031"/>
    <s v=""/>
    <n v="896.56201170000031"/>
    <s v=""/>
    <n v="1"/>
  </r>
  <r>
    <x v="17"/>
    <n v="964.54516599999988"/>
    <s v=""/>
    <n v="964.54516599999988"/>
    <s v=""/>
    <n v="1"/>
  </r>
  <r>
    <x v="18"/>
    <n v="915.41748050000024"/>
    <s v=""/>
    <n v="915.41748050000024"/>
    <s v=""/>
    <n v="1"/>
  </r>
  <r>
    <x v="19"/>
    <n v="890.46972649999998"/>
    <s v=""/>
    <n v="890.46972649999998"/>
    <s v=""/>
    <n v="1"/>
  </r>
  <r>
    <x v="20"/>
    <n v="724.3330077999999"/>
    <s v=""/>
    <n v="724.3330077999999"/>
    <s v=""/>
    <n v="1"/>
  </r>
  <r>
    <x v="21"/>
    <n v="671.98217769999974"/>
    <s v=""/>
    <n v="671.98217769999974"/>
    <s v=""/>
    <n v="1"/>
  </r>
  <r>
    <x v="22"/>
    <n v="673.14477540000007"/>
    <s v=""/>
    <n v="673.14477540000007"/>
    <s v=""/>
    <n v="1"/>
  </r>
  <r>
    <x v="23"/>
    <n v="573.25659180000002"/>
    <s v=""/>
    <n v="573.25659180000002"/>
    <s v=""/>
    <n v="1"/>
  </r>
  <r>
    <x v="0"/>
    <n v="17.387939499999902"/>
    <s v=""/>
    <n v="17.387939499999902"/>
    <s v=""/>
    <n v="1"/>
  </r>
  <r>
    <x v="1"/>
    <n v="-42.312988299999688"/>
    <n v="-42.312988299999688"/>
    <s v=""/>
    <n v="1"/>
    <s v=""/>
  </r>
  <r>
    <x v="2"/>
    <n v="-48.281005800000003"/>
    <n v="-48.281005800000003"/>
    <s v=""/>
    <n v="1"/>
    <s v=""/>
  </r>
  <r>
    <x v="3"/>
    <n v="-78.044677700000193"/>
    <n v="-78.044677700000193"/>
    <s v=""/>
    <n v="1"/>
    <s v=""/>
  </r>
  <r>
    <x v="4"/>
    <n v="-107.67041019999988"/>
    <n v="-107.67041019999988"/>
    <s v=""/>
    <n v="1"/>
    <s v=""/>
  </r>
  <r>
    <x v="5"/>
    <n v="-92.896972700000333"/>
    <n v="-92.896972700000333"/>
    <s v=""/>
    <n v="1"/>
    <s v=""/>
  </r>
  <r>
    <x v="6"/>
    <n v="-117.32250969999996"/>
    <n v="-117.32250969999996"/>
    <s v=""/>
    <n v="1"/>
    <s v=""/>
  </r>
  <r>
    <x v="7"/>
    <n v="-95.973632799999905"/>
    <n v="-95.973632799999905"/>
    <s v=""/>
    <n v="1"/>
    <s v=""/>
  </r>
  <r>
    <x v="8"/>
    <n v="-111.86157220000041"/>
    <n v="-111.86157220000041"/>
    <s v=""/>
    <n v="1"/>
    <s v=""/>
  </r>
  <r>
    <x v="9"/>
    <n v="-71.530761700000312"/>
    <n v="-71.530761700000312"/>
    <s v=""/>
    <n v="1"/>
    <s v=""/>
  </r>
  <r>
    <x v="10"/>
    <n v="-171.08203120000007"/>
    <n v="-171.08203120000007"/>
    <s v=""/>
    <n v="1"/>
    <s v=""/>
  </r>
  <r>
    <x v="11"/>
    <n v="-192.35351559999981"/>
    <n v="-192.35351559999981"/>
    <s v=""/>
    <n v="1"/>
    <s v=""/>
  </r>
  <r>
    <x v="12"/>
    <n v="-154.57006839999985"/>
    <n v="-154.57006839999985"/>
    <s v=""/>
    <n v="1"/>
    <s v=""/>
  </r>
  <r>
    <x v="13"/>
    <n v="-31.202880900000309"/>
    <n v="-31.202880900000309"/>
    <s v=""/>
    <n v="1"/>
    <s v=""/>
  </r>
  <r>
    <x v="14"/>
    <n v="63.489990200000193"/>
    <s v=""/>
    <n v="63.489990200000193"/>
    <s v=""/>
    <n v="1"/>
  </r>
  <r>
    <x v="15"/>
    <n v="156.77197260000003"/>
    <s v=""/>
    <n v="156.77197260000003"/>
    <s v=""/>
    <n v="1"/>
  </r>
  <r>
    <x v="16"/>
    <n v="167.03222659999983"/>
    <s v=""/>
    <n v="167.03222659999983"/>
    <s v=""/>
    <n v="1"/>
  </r>
  <r>
    <x v="17"/>
    <n v="98.9140625"/>
    <s v=""/>
    <n v="98.9140625"/>
    <s v=""/>
    <n v="1"/>
  </r>
  <r>
    <x v="18"/>
    <n v="-22.572998000000098"/>
    <n v="-22.572998000000098"/>
    <s v=""/>
    <n v="1"/>
    <s v=""/>
  </r>
  <r>
    <x v="19"/>
    <n v="-69.777099599999929"/>
    <n v="-69.777099599999929"/>
    <s v=""/>
    <n v="1"/>
    <s v=""/>
  </r>
  <r>
    <x v="20"/>
    <n v="-138.04565430000002"/>
    <n v="-138.04565430000002"/>
    <s v=""/>
    <n v="1"/>
    <s v=""/>
  </r>
  <r>
    <x v="21"/>
    <n v="-186.42895509999971"/>
    <n v="-186.42895509999971"/>
    <s v=""/>
    <n v="1"/>
    <s v=""/>
  </r>
  <r>
    <x v="22"/>
    <n v="-219.09863280000036"/>
    <n v="-219.09863280000036"/>
    <s v=""/>
    <n v="1"/>
    <s v=""/>
  </r>
  <r>
    <x v="23"/>
    <n v="-253.53881840000031"/>
    <n v="-253.53881840000031"/>
    <s v=""/>
    <n v="1"/>
    <s v=""/>
  </r>
  <r>
    <x v="0"/>
    <n v="-228.4714355000001"/>
    <n v="-228.4714355000001"/>
    <s v=""/>
    <n v="1"/>
    <s v=""/>
  </r>
  <r>
    <x v="1"/>
    <n v="-175.37329109999973"/>
    <n v="-175.37329109999973"/>
    <s v=""/>
    <n v="1"/>
    <s v=""/>
  </r>
  <r>
    <x v="2"/>
    <n v="-188.30639649999966"/>
    <n v="-188.30639649999966"/>
    <s v=""/>
    <n v="1"/>
    <s v=""/>
  </r>
  <r>
    <x v="3"/>
    <n v="-162.05297850000034"/>
    <n v="-162.05297850000034"/>
    <s v=""/>
    <n v="1"/>
    <s v=""/>
  </r>
  <r>
    <x v="4"/>
    <n v="-201.13427739999997"/>
    <n v="-201.13427739999997"/>
    <s v=""/>
    <n v="1"/>
    <s v=""/>
  </r>
  <r>
    <x v="5"/>
    <n v="-301.5754393999996"/>
    <n v="-301.5754393999996"/>
    <s v=""/>
    <n v="1"/>
    <s v=""/>
  </r>
  <r>
    <x v="6"/>
    <n v="-351.05590819999998"/>
    <n v="-351.05590819999998"/>
    <s v=""/>
    <n v="1"/>
    <s v=""/>
  </r>
  <r>
    <x v="7"/>
    <n v="-345.89672859999973"/>
    <n v="-345.89672859999973"/>
    <s v=""/>
    <n v="1"/>
    <s v=""/>
  </r>
  <r>
    <x v="8"/>
    <n v="-270.77490239999997"/>
    <n v="-270.77490239999997"/>
    <s v=""/>
    <n v="1"/>
    <s v=""/>
  </r>
  <r>
    <x v="9"/>
    <n v="-318.01538090000031"/>
    <n v="-318.01538090000031"/>
    <s v=""/>
    <n v="1"/>
    <s v=""/>
  </r>
  <r>
    <x v="10"/>
    <n v="-335.30249020000019"/>
    <n v="-335.30249020000019"/>
    <s v=""/>
    <n v="1"/>
    <s v=""/>
  </r>
  <r>
    <x v="11"/>
    <n v="-253.078125"/>
    <n v="-253.078125"/>
    <s v=""/>
    <n v="1"/>
    <s v=""/>
  </r>
  <r>
    <x v="12"/>
    <n v="-179.03369139999995"/>
    <n v="-179.03369139999995"/>
    <s v=""/>
    <n v="1"/>
    <s v=""/>
  </r>
  <r>
    <x v="13"/>
    <n v="-157.25488289999976"/>
    <n v="-157.25488289999976"/>
    <s v=""/>
    <n v="1"/>
    <s v=""/>
  </r>
  <r>
    <x v="14"/>
    <n v="-100.90380860000005"/>
    <n v="-100.90380860000005"/>
    <s v=""/>
    <n v="1"/>
    <s v=""/>
  </r>
  <r>
    <x v="15"/>
    <n v="-43.814453199999662"/>
    <n v="-43.814453199999662"/>
    <s v=""/>
    <n v="1"/>
    <s v=""/>
  </r>
  <r>
    <x v="16"/>
    <n v="-112.99389649999966"/>
    <n v="-112.99389649999966"/>
    <s v=""/>
    <n v="1"/>
    <s v=""/>
  </r>
  <r>
    <x v="17"/>
    <n v="-109.28222659999983"/>
    <n v="-109.28222659999983"/>
    <s v=""/>
    <n v="1"/>
    <s v=""/>
  </r>
  <r>
    <x v="18"/>
    <n v="-147.5080567"/>
    <n v="-147.5080567"/>
    <s v=""/>
    <n v="1"/>
    <s v=""/>
  </r>
  <r>
    <x v="19"/>
    <n v="-101.06372069999998"/>
    <n v="-101.06372069999998"/>
    <s v=""/>
    <n v="1"/>
    <s v=""/>
  </r>
  <r>
    <x v="20"/>
    <n v="-80.735839800000122"/>
    <n v="-80.735839800000122"/>
    <s v=""/>
    <n v="1"/>
    <s v=""/>
  </r>
  <r>
    <x v="21"/>
    <n v="3.6813964999996642"/>
    <s v=""/>
    <n v="3.6813964999996642"/>
    <s v=""/>
    <n v="1"/>
  </r>
  <r>
    <x v="22"/>
    <n v="56.795654300000024"/>
    <s v=""/>
    <n v="56.795654300000024"/>
    <s v=""/>
    <n v="1"/>
  </r>
  <r>
    <x v="23"/>
    <n v="48.557617200000095"/>
    <s v=""/>
    <n v="48.557617200000095"/>
    <s v=""/>
    <n v="1"/>
  </r>
  <r>
    <x v="0"/>
    <n v="96.0390625"/>
    <s v=""/>
    <n v="96.0390625"/>
    <s v=""/>
    <n v="1"/>
  </r>
  <r>
    <x v="1"/>
    <n v="39.69335940000019"/>
    <s v=""/>
    <n v="39.69335940000019"/>
    <s v=""/>
    <n v="1"/>
  </r>
  <r>
    <x v="2"/>
    <n v="13.166015699999662"/>
    <s v=""/>
    <n v="13.166015699999662"/>
    <s v=""/>
    <n v="1"/>
  </r>
  <r>
    <x v="3"/>
    <n v="34.089599599999929"/>
    <s v=""/>
    <n v="34.089599599999929"/>
    <s v=""/>
    <n v="1"/>
  </r>
  <r>
    <x v="4"/>
    <n v="-40.604980500000238"/>
    <n v="-40.604980500000238"/>
    <s v=""/>
    <n v="1"/>
    <s v=""/>
  </r>
  <r>
    <x v="5"/>
    <n v="12.344238200000291"/>
    <s v=""/>
    <n v="12.344238200000291"/>
    <s v=""/>
    <n v="1"/>
  </r>
  <r>
    <x v="6"/>
    <n v="61.589111399999638"/>
    <s v=""/>
    <n v="61.589111399999638"/>
    <s v=""/>
    <n v="1"/>
  </r>
  <r>
    <x v="7"/>
    <n v="60.402832100000069"/>
    <s v=""/>
    <n v="60.402832100000069"/>
    <s v=""/>
    <n v="1"/>
  </r>
  <r>
    <x v="8"/>
    <n v="57.708496000000196"/>
    <s v=""/>
    <n v="57.708496000000196"/>
    <s v=""/>
    <n v="1"/>
  </r>
  <r>
    <x v="9"/>
    <n v="94.582031200000074"/>
    <s v=""/>
    <n v="94.582031200000074"/>
    <s v=""/>
    <n v="1"/>
  </r>
  <r>
    <x v="10"/>
    <n v="45.085205099999712"/>
    <s v=""/>
    <n v="45.085205099999712"/>
    <s v=""/>
    <n v="1"/>
  </r>
  <r>
    <x v="11"/>
    <n v="43.066894500000217"/>
    <s v=""/>
    <n v="43.066894500000217"/>
    <s v=""/>
    <n v="1"/>
  </r>
  <r>
    <x v="12"/>
    <n v="12.753662099999929"/>
    <s v=""/>
    <n v="12.753662099999929"/>
    <s v=""/>
    <n v="1"/>
  </r>
  <r>
    <x v="13"/>
    <n v="-10.754638700000214"/>
    <n v="-10.754638700000214"/>
    <s v=""/>
    <n v="1"/>
    <s v=""/>
  </r>
  <r>
    <x v="14"/>
    <n v="-89.174804700000095"/>
    <n v="-89.174804700000095"/>
    <s v=""/>
    <n v="1"/>
    <s v=""/>
  </r>
  <r>
    <x v="15"/>
    <n v="-83.484619099999691"/>
    <n v="-83.484619099999691"/>
    <s v=""/>
    <n v="1"/>
    <s v=""/>
  </r>
  <r>
    <x v="16"/>
    <n v="-89.538818300000003"/>
    <n v="-89.538818300000003"/>
    <s v=""/>
    <n v="1"/>
    <s v=""/>
  </r>
  <r>
    <x v="17"/>
    <n v="-65.104980499999783"/>
    <n v="-65.104980499999783"/>
    <s v=""/>
    <n v="1"/>
    <s v=""/>
  </r>
  <r>
    <x v="18"/>
    <n v="-91.355468799999926"/>
    <n v="-91.355468799999926"/>
    <s v=""/>
    <n v="1"/>
    <s v=""/>
  </r>
  <r>
    <x v="19"/>
    <n v="24.792724699999781"/>
    <s v=""/>
    <n v="24.792724699999781"/>
    <s v=""/>
    <n v="1"/>
  </r>
  <r>
    <x v="20"/>
    <n v="50.363525399999617"/>
    <s v=""/>
    <n v="50.363525399999617"/>
    <s v=""/>
    <n v="1"/>
  </r>
  <r>
    <x v="21"/>
    <n v="33.473632799999905"/>
    <s v=""/>
    <n v="33.473632799999905"/>
    <s v=""/>
    <n v="1"/>
  </r>
  <r>
    <x v="22"/>
    <n v="56.669677700000193"/>
    <s v=""/>
    <n v="56.669677700000193"/>
    <s v=""/>
    <n v="1"/>
  </r>
  <r>
    <x v="23"/>
    <n v="110.65942380000024"/>
    <s v=""/>
    <n v="110.65942380000024"/>
    <s v=""/>
    <n v="1"/>
  </r>
  <r>
    <x v="0"/>
    <n v="309.99658200000022"/>
    <s v=""/>
    <n v="309.99658200000022"/>
    <s v=""/>
    <n v="1"/>
  </r>
  <r>
    <x v="1"/>
    <n v="268.23999019999974"/>
    <s v=""/>
    <n v="268.23999019999974"/>
    <s v=""/>
    <n v="1"/>
  </r>
  <r>
    <x v="2"/>
    <n v="236.18603519999988"/>
    <s v=""/>
    <n v="236.18603519999988"/>
    <s v=""/>
    <n v="1"/>
  </r>
  <r>
    <x v="3"/>
    <n v="190.93896489999997"/>
    <s v=""/>
    <n v="190.93896489999997"/>
    <s v=""/>
    <n v="1"/>
  </r>
  <r>
    <x v="4"/>
    <n v="179.84399410000015"/>
    <s v=""/>
    <n v="179.84399410000015"/>
    <s v=""/>
    <n v="1"/>
  </r>
  <r>
    <x v="5"/>
    <n v="254.08374020000019"/>
    <s v=""/>
    <n v="254.08374020000019"/>
    <s v=""/>
    <n v="1"/>
  </r>
  <r>
    <x v="6"/>
    <n v="288.4323730000001"/>
    <s v=""/>
    <n v="288.4323730000001"/>
    <s v=""/>
    <n v="1"/>
  </r>
  <r>
    <x v="7"/>
    <n v="304.05737309999995"/>
    <s v=""/>
    <n v="304.05737309999995"/>
    <s v=""/>
    <n v="1"/>
  </r>
  <r>
    <x v="8"/>
    <n v="335.00927730000012"/>
    <s v=""/>
    <n v="335.00927730000012"/>
    <s v=""/>
    <n v="1"/>
  </r>
  <r>
    <x v="9"/>
    <n v="413.5026856000004"/>
    <s v=""/>
    <n v="413.5026856000004"/>
    <s v=""/>
    <n v="1"/>
  </r>
  <r>
    <x v="10"/>
    <n v="461.23559569999998"/>
    <s v=""/>
    <n v="461.23559569999998"/>
    <s v=""/>
    <n v="1"/>
  </r>
  <r>
    <x v="11"/>
    <n v="479.10473630000024"/>
    <s v=""/>
    <n v="479.10473630000024"/>
    <s v=""/>
    <n v="1"/>
  </r>
  <r>
    <x v="12"/>
    <n v="497.36865239999997"/>
    <s v=""/>
    <n v="497.36865239999997"/>
    <s v=""/>
    <n v="1"/>
  </r>
  <r>
    <x v="13"/>
    <n v="437.52880859999959"/>
    <s v=""/>
    <n v="437.52880859999959"/>
    <s v=""/>
    <n v="1"/>
  </r>
  <r>
    <x v="14"/>
    <n v="415.50268559999995"/>
    <s v=""/>
    <n v="415.50268559999995"/>
    <s v=""/>
    <n v="1"/>
  </r>
  <r>
    <x v="15"/>
    <n v="375.25"/>
    <s v=""/>
    <n v="375.25"/>
    <s v=""/>
    <n v="1"/>
  </r>
  <r>
    <x v="16"/>
    <n v="307.04858400000012"/>
    <s v=""/>
    <n v="307.04858400000012"/>
    <s v=""/>
    <n v="1"/>
  </r>
  <r>
    <x v="17"/>
    <n v="281.50024410000015"/>
    <s v=""/>
    <n v="281.50024410000015"/>
    <s v=""/>
    <n v="1"/>
  </r>
  <r>
    <x v="18"/>
    <n v="263.86645500000031"/>
    <s v=""/>
    <n v="263.86645500000031"/>
    <s v=""/>
    <n v="1"/>
  </r>
  <r>
    <x v="19"/>
    <n v="275.74951169999986"/>
    <s v=""/>
    <n v="275.74951169999986"/>
    <s v=""/>
    <n v="1"/>
  </r>
  <r>
    <x v="20"/>
    <n v="241.60400389999995"/>
    <s v=""/>
    <n v="241.60400389999995"/>
    <s v=""/>
    <n v="1"/>
  </r>
  <r>
    <x v="21"/>
    <n v="205.2138672000001"/>
    <s v=""/>
    <n v="205.2138672000001"/>
    <s v=""/>
    <n v="1"/>
  </r>
  <r>
    <x v="22"/>
    <n v="177.86206059999995"/>
    <s v=""/>
    <n v="177.86206059999995"/>
    <s v=""/>
    <n v="1"/>
  </r>
  <r>
    <x v="23"/>
    <n v="176.42333989999997"/>
    <s v=""/>
    <n v="176.42333989999997"/>
    <s v=""/>
    <n v="1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45.724487299999964"/>
    <n v="-45.724487299999964"/>
    <s v=""/>
    <n v="1"/>
    <s v=""/>
  </r>
  <r>
    <x v="1"/>
    <n v="15.010742199999868"/>
    <s v=""/>
    <n v="15.010742199999868"/>
    <s v=""/>
    <n v="1"/>
  </r>
  <r>
    <x v="2"/>
    <n v="41.480712899999844"/>
    <s v=""/>
    <n v="41.480712899999844"/>
    <s v=""/>
    <n v="1"/>
  </r>
  <r>
    <x v="3"/>
    <n v="50.293701099999907"/>
    <s v=""/>
    <n v="50.293701099999907"/>
    <s v=""/>
    <n v="1"/>
  </r>
  <r>
    <x v="4"/>
    <n v="80.162963900000022"/>
    <s v=""/>
    <n v="80.162963900000022"/>
    <s v=""/>
    <n v="1"/>
  </r>
  <r>
    <x v="5"/>
    <n v="121.81658935999997"/>
    <s v=""/>
    <n v="121.81658935999997"/>
    <s v=""/>
    <n v="1"/>
  </r>
  <r>
    <x v="6"/>
    <n v="197.41876221000007"/>
    <s v=""/>
    <n v="197.41876221000007"/>
    <s v=""/>
    <n v="1"/>
  </r>
  <r>
    <x v="7"/>
    <n v="210.67004395000004"/>
    <s v=""/>
    <n v="210.67004395000004"/>
    <s v=""/>
    <n v="1"/>
  </r>
  <r>
    <x v="8"/>
    <n v="258.81298829999992"/>
    <s v=""/>
    <n v="258.81298829999992"/>
    <s v=""/>
    <n v="1"/>
  </r>
  <r>
    <x v="9"/>
    <n v="298.58422850000011"/>
    <s v=""/>
    <n v="298.58422850000011"/>
    <s v=""/>
    <n v="1"/>
  </r>
  <r>
    <x v="10"/>
    <n v="233.33386229999996"/>
    <s v=""/>
    <n v="233.33386229999996"/>
    <s v=""/>
    <n v="1"/>
  </r>
  <r>
    <x v="11"/>
    <n v="197.7747803000002"/>
    <s v=""/>
    <n v="197.7747803000002"/>
    <s v=""/>
    <n v="1"/>
  </r>
  <r>
    <x v="12"/>
    <n v="117.21679680000011"/>
    <s v=""/>
    <n v="117.21679680000011"/>
    <s v=""/>
    <n v="1"/>
  </r>
  <r>
    <x v="13"/>
    <n v="72.203125"/>
    <s v=""/>
    <n v="72.203125"/>
    <s v=""/>
    <n v="1"/>
  </r>
  <r>
    <x v="14"/>
    <n v="12.274414100000058"/>
    <s v=""/>
    <n v="12.274414100000058"/>
    <s v=""/>
    <n v="1"/>
  </r>
  <r>
    <x v="15"/>
    <n v="-13.944946300000083"/>
    <n v="-13.944946300000083"/>
    <s v=""/>
    <n v="1"/>
    <s v=""/>
  </r>
  <r>
    <x v="16"/>
    <n v="-50.136596699999927"/>
    <n v="-50.136596699999927"/>
    <s v=""/>
    <n v="1"/>
    <s v=""/>
  </r>
  <r>
    <x v="17"/>
    <n v="-19.967895499999941"/>
    <n v="-19.967895499999941"/>
    <s v=""/>
    <n v="1"/>
    <s v=""/>
  </r>
  <r>
    <x v="18"/>
    <n v="37.598632800000132"/>
    <s v=""/>
    <n v="37.598632800000132"/>
    <s v=""/>
    <n v="1"/>
  </r>
  <r>
    <x v="19"/>
    <n v="66.104125999999951"/>
    <s v=""/>
    <n v="66.104125999999951"/>
    <s v=""/>
    <n v="1"/>
  </r>
  <r>
    <x v="20"/>
    <n v="102.10986329999992"/>
    <s v=""/>
    <n v="102.10986329999992"/>
    <s v=""/>
    <n v="1"/>
  </r>
  <r>
    <x v="21"/>
    <n v="131.82153319999998"/>
    <s v=""/>
    <n v="131.82153319999998"/>
    <s v=""/>
    <n v="1"/>
  </r>
  <r>
    <x v="22"/>
    <n v="113.8798827999999"/>
    <s v=""/>
    <n v="113.8798827999999"/>
    <s v=""/>
    <n v="1"/>
  </r>
  <r>
    <x v="23"/>
    <n v="112.85815430000002"/>
    <s v=""/>
    <n v="112.85815430000002"/>
    <s v=""/>
    <n v="1"/>
  </r>
  <r>
    <x v="0"/>
    <n v="208.82714839999994"/>
    <s v=""/>
    <n v="208.82714839999994"/>
    <s v=""/>
    <n v="1"/>
  </r>
  <r>
    <x v="1"/>
    <n v="185.53540040000007"/>
    <s v=""/>
    <n v="185.53540040000007"/>
    <s v=""/>
    <n v="1"/>
  </r>
  <r>
    <x v="2"/>
    <n v="223.10913089999985"/>
    <s v=""/>
    <n v="223.10913089999985"/>
    <s v=""/>
    <n v="1"/>
  </r>
  <r>
    <x v="3"/>
    <n v="202.76739498999996"/>
    <s v=""/>
    <n v="202.76739498999996"/>
    <s v=""/>
    <n v="1"/>
  </r>
  <r>
    <x v="4"/>
    <n v="185.03930660999993"/>
    <s v=""/>
    <n v="185.03930660999993"/>
    <s v=""/>
    <n v="1"/>
  </r>
  <r>
    <x v="5"/>
    <n v="160.98278807999998"/>
    <s v=""/>
    <n v="160.98278807999998"/>
    <s v=""/>
    <n v="1"/>
  </r>
  <r>
    <x v="6"/>
    <n v="174.87084961000005"/>
    <s v=""/>
    <n v="174.87084961000005"/>
    <s v=""/>
    <n v="1"/>
  </r>
  <r>
    <x v="7"/>
    <n v="180.1651611100001"/>
    <s v=""/>
    <n v="180.1651611100001"/>
    <s v=""/>
    <n v="1"/>
  </r>
  <r>
    <x v="8"/>
    <n v="238.34338378999996"/>
    <s v=""/>
    <n v="238.34338378999996"/>
    <s v=""/>
    <n v="1"/>
  </r>
  <r>
    <x v="9"/>
    <n v="313.14794919999997"/>
    <s v=""/>
    <n v="313.14794919999997"/>
    <s v=""/>
    <n v="1"/>
  </r>
  <r>
    <x v="10"/>
    <n v="265.32116700000006"/>
    <s v=""/>
    <n v="265.32116700000006"/>
    <s v=""/>
    <n v="1"/>
  </r>
  <r>
    <x v="11"/>
    <n v="212.00292969999987"/>
    <s v=""/>
    <n v="212.00292969999987"/>
    <s v=""/>
    <n v="1"/>
  </r>
  <r>
    <x v="12"/>
    <n v="194.32336429999987"/>
    <s v=""/>
    <n v="194.32336429999987"/>
    <s v=""/>
    <n v="1"/>
  </r>
  <r>
    <x v="13"/>
    <n v="203.30773929999987"/>
    <s v=""/>
    <n v="203.30773929999987"/>
    <s v=""/>
    <n v="1"/>
  </r>
  <r>
    <x v="14"/>
    <n v="164.78662110000005"/>
    <s v=""/>
    <n v="164.78662110000005"/>
    <s v=""/>
    <n v="1"/>
  </r>
  <r>
    <x v="15"/>
    <n v="153.43591309999988"/>
    <s v=""/>
    <n v="153.43591309999988"/>
    <s v=""/>
    <n v="1"/>
  </r>
  <r>
    <x v="16"/>
    <n v="112.06848140000011"/>
    <s v=""/>
    <n v="112.06848140000011"/>
    <s v=""/>
    <n v="1"/>
  </r>
  <r>
    <x v="17"/>
    <n v="130.32373050000001"/>
    <s v=""/>
    <n v="130.32373050000001"/>
    <s v=""/>
    <n v="1"/>
  </r>
  <r>
    <x v="18"/>
    <n v="127.55102539999984"/>
    <s v=""/>
    <n v="127.55102539999984"/>
    <s v=""/>
    <n v="1"/>
  </r>
  <r>
    <x v="19"/>
    <n v="120.78076169999986"/>
    <s v=""/>
    <n v="120.78076169999986"/>
    <s v=""/>
    <n v="1"/>
  </r>
  <r>
    <x v="20"/>
    <n v="124.50073240000006"/>
    <s v=""/>
    <n v="124.50073240000006"/>
    <s v=""/>
    <n v="1"/>
  </r>
  <r>
    <x v="21"/>
    <n v="150.53588869999999"/>
    <s v=""/>
    <n v="150.53588869999999"/>
    <s v=""/>
    <n v="1"/>
  </r>
  <r>
    <x v="22"/>
    <n v="169.5611573000001"/>
    <s v=""/>
    <n v="169.5611573000001"/>
    <s v=""/>
    <n v="1"/>
  </r>
  <r>
    <x v="23"/>
    <n v="108.78881839999985"/>
    <s v=""/>
    <n v="108.78881839999985"/>
    <s v=""/>
    <n v="1"/>
  </r>
  <r>
    <x v="0"/>
    <n v="84.371582000000217"/>
    <s v=""/>
    <n v="84.371582000000217"/>
    <s v=""/>
    <n v="1"/>
  </r>
  <r>
    <x v="1"/>
    <n v="75.475341800000024"/>
    <s v=""/>
    <n v="75.475341800000024"/>
    <s v=""/>
    <n v="1"/>
  </r>
  <r>
    <x v="2"/>
    <n v="65.386962900000071"/>
    <s v=""/>
    <n v="65.386962900000071"/>
    <s v=""/>
    <n v="1"/>
  </r>
  <r>
    <x v="3"/>
    <n v="52.810180699999933"/>
    <s v=""/>
    <n v="52.810180699999933"/>
    <s v=""/>
    <n v="1"/>
  </r>
  <r>
    <x v="4"/>
    <n v="-5.9398193000000674"/>
    <n v="-5.9398193000000674"/>
    <s v=""/>
    <n v="1"/>
    <s v=""/>
  </r>
  <r>
    <x v="5"/>
    <n v="-50.012207019999892"/>
    <n v="-50.012207019999892"/>
    <s v=""/>
    <n v="1"/>
    <s v=""/>
  </r>
  <r>
    <x v="6"/>
    <n v="-27.810791000000108"/>
    <n v="-27.810791000000108"/>
    <s v=""/>
    <n v="1"/>
    <s v=""/>
  </r>
  <r>
    <x v="7"/>
    <n v="-41.244018600000118"/>
    <n v="-41.244018600000118"/>
    <s v=""/>
    <n v="1"/>
    <s v=""/>
  </r>
  <r>
    <x v="8"/>
    <n v="-22.521728500000108"/>
    <n v="-22.521728500000108"/>
    <s v=""/>
    <n v="1"/>
    <s v=""/>
  </r>
  <r>
    <x v="9"/>
    <n v="-33.02148440000019"/>
    <n v="-33.02148440000019"/>
    <s v=""/>
    <n v="1"/>
    <s v=""/>
  </r>
  <r>
    <x v="10"/>
    <n v="-36.391845699999976"/>
    <n v="-36.391845699999976"/>
    <s v=""/>
    <n v="1"/>
    <s v=""/>
  </r>
  <r>
    <x v="11"/>
    <n v="-12.791503899999952"/>
    <n v="-12.791503899999952"/>
    <s v=""/>
    <n v="1"/>
    <s v=""/>
  </r>
  <r>
    <x v="12"/>
    <n v="-17.149658199999976"/>
    <n v="-17.149658199999976"/>
    <s v=""/>
    <n v="1"/>
    <s v=""/>
  </r>
  <r>
    <x v="13"/>
    <n v="-16.76135249999993"/>
    <n v="-16.76135249999993"/>
    <s v=""/>
    <n v="1"/>
    <s v=""/>
  </r>
  <r>
    <x v="14"/>
    <n v="-26.579833999999892"/>
    <n v="-26.579833999999892"/>
    <s v=""/>
    <n v="1"/>
    <s v=""/>
  </r>
  <r>
    <x v="15"/>
    <n v="-42.435546899999963"/>
    <n v="-42.435546899999963"/>
    <s v=""/>
    <n v="1"/>
    <s v=""/>
  </r>
  <r>
    <x v="16"/>
    <n v="-82.460327100000086"/>
    <n v="-82.460327100000086"/>
    <s v=""/>
    <n v="1"/>
    <s v=""/>
  </r>
  <r>
    <x v="17"/>
    <n v="-68.821533200000204"/>
    <n v="-68.821533200000204"/>
    <s v=""/>
    <n v="1"/>
    <s v=""/>
  </r>
  <r>
    <x v="18"/>
    <n v="-42.449462900000071"/>
    <n v="-42.449462900000071"/>
    <s v=""/>
    <n v="1"/>
    <s v=""/>
  </r>
  <r>
    <x v="19"/>
    <n v="-38.898803700000144"/>
    <n v="-38.898803700000144"/>
    <s v=""/>
    <n v="1"/>
    <s v=""/>
  </r>
  <r>
    <x v="20"/>
    <n v="-36.120361300000013"/>
    <n v="-36.120361300000013"/>
    <s v=""/>
    <n v="1"/>
    <s v=""/>
  </r>
  <r>
    <x v="21"/>
    <n v="26.607421899999963"/>
    <s v=""/>
    <n v="26.607421899999963"/>
    <s v=""/>
    <n v="1"/>
  </r>
  <r>
    <x v="22"/>
    <n v="4.2963867000000846"/>
    <s v=""/>
    <n v="4.2963867000000846"/>
    <s v=""/>
    <n v="1"/>
  </r>
  <r>
    <x v="23"/>
    <n v="-64.201416000000108"/>
    <n v="-64.201416000000108"/>
    <s v=""/>
    <n v="1"/>
    <s v=""/>
  </r>
  <r>
    <x v="0"/>
    <n v="38.068725600000107"/>
    <s v=""/>
    <n v="38.068725600000107"/>
    <s v=""/>
    <n v="1"/>
  </r>
  <r>
    <x v="1"/>
    <n v="-40.356811500000049"/>
    <n v="-40.356811500000049"/>
    <s v=""/>
    <n v="1"/>
    <s v=""/>
  </r>
  <r>
    <x v="2"/>
    <n v="-29.944946299999856"/>
    <n v="-29.944946299999856"/>
    <s v=""/>
    <n v="1"/>
    <s v=""/>
  </r>
  <r>
    <x v="3"/>
    <n v="-11.858032200000025"/>
    <n v="-11.858032200000025"/>
    <s v=""/>
    <n v="1"/>
    <s v=""/>
  </r>
  <r>
    <x v="4"/>
    <n v="-17.945190500000081"/>
    <n v="-17.945190500000081"/>
    <s v=""/>
    <n v="1"/>
    <s v=""/>
  </r>
  <r>
    <x v="5"/>
    <n v="-32.985046430000011"/>
    <n v="-32.985046430000011"/>
    <s v=""/>
    <n v="1"/>
    <s v=""/>
  </r>
  <r>
    <x v="6"/>
    <n v="-14.423217799999975"/>
    <n v="-14.423217799999975"/>
    <s v=""/>
    <n v="1"/>
    <s v=""/>
  </r>
  <r>
    <x v="7"/>
    <n v="-4.8576660000001084"/>
    <n v="-4.8576660000001084"/>
    <s v=""/>
    <n v="1"/>
    <s v=""/>
  </r>
  <r>
    <x v="8"/>
    <n v="33.283203100000037"/>
    <s v=""/>
    <n v="33.283203100000037"/>
    <s v=""/>
    <n v="1"/>
  </r>
  <r>
    <x v="9"/>
    <n v="34.013427800000045"/>
    <s v=""/>
    <n v="34.013427800000045"/>
    <s v=""/>
    <n v="1"/>
  </r>
  <r>
    <x v="10"/>
    <n v="39.064086899999893"/>
    <s v=""/>
    <n v="39.064086899999893"/>
    <s v=""/>
    <n v="1"/>
  </r>
  <r>
    <x v="11"/>
    <n v="59.030883800000083"/>
    <s v=""/>
    <n v="59.030883800000083"/>
    <s v=""/>
    <n v="1"/>
  </r>
  <r>
    <x v="12"/>
    <n v="51.496826199999987"/>
    <s v=""/>
    <n v="51.496826199999987"/>
    <s v=""/>
    <n v="1"/>
  </r>
  <r>
    <x v="13"/>
    <n v="37.963623000000098"/>
    <s v=""/>
    <n v="37.963623000000098"/>
    <s v=""/>
    <n v="1"/>
  </r>
  <r>
    <x v="14"/>
    <n v="-9.4138183999998546"/>
    <n v="-9.4138183999998546"/>
    <s v=""/>
    <n v="1"/>
    <s v=""/>
  </r>
  <r>
    <x v="15"/>
    <n v="-7.1640625"/>
    <n v="-7.1640625"/>
    <s v=""/>
    <n v="1"/>
    <s v=""/>
  </r>
  <r>
    <x v="16"/>
    <n v="-27.23083500000007"/>
    <n v="-27.23083500000007"/>
    <s v=""/>
    <n v="1"/>
    <s v=""/>
  </r>
  <r>
    <x v="17"/>
    <n v="-18.96875"/>
    <n v="-18.96875"/>
    <s v=""/>
    <n v="1"/>
    <s v=""/>
  </r>
  <r>
    <x v="18"/>
    <n v="-42.45910640000011"/>
    <n v="-42.45910640000011"/>
    <s v=""/>
    <n v="1"/>
    <s v=""/>
  </r>
  <r>
    <x v="19"/>
    <n v="-31.779052699999966"/>
    <n v="-31.779052699999966"/>
    <s v=""/>
    <n v="1"/>
    <s v=""/>
  </r>
  <r>
    <x v="20"/>
    <n v="-42.819458000000168"/>
    <n v="-42.819458000000168"/>
    <s v=""/>
    <n v="1"/>
    <s v=""/>
  </r>
  <r>
    <x v="21"/>
    <n v="1.5281982999999855"/>
    <s v=""/>
    <n v="1.5281982999999855"/>
    <s v=""/>
    <n v="1"/>
  </r>
  <r>
    <x v="22"/>
    <n v="-3.5568847000001824"/>
    <n v="-3.5568847000001824"/>
    <s v=""/>
    <n v="1"/>
    <s v=""/>
  </r>
  <r>
    <x v="23"/>
    <n v="-73.309692400000131"/>
    <n v="-73.309692400000131"/>
    <s v=""/>
    <n v="1"/>
    <s v=""/>
  </r>
  <r>
    <x v="0"/>
    <n v="232.56286620000014"/>
    <s v=""/>
    <n v="232.56286620000014"/>
    <s v=""/>
    <n v="1"/>
  </r>
  <r>
    <x v="1"/>
    <n v="215.2578125"/>
    <s v=""/>
    <n v="215.2578125"/>
    <s v=""/>
    <n v="1"/>
  </r>
  <r>
    <x v="2"/>
    <n v="288.16192625999986"/>
    <s v=""/>
    <n v="288.16192625999986"/>
    <s v=""/>
    <n v="1"/>
  </r>
  <r>
    <x v="3"/>
    <n v="309.65093990000014"/>
    <s v=""/>
    <n v="309.65093990000014"/>
    <s v=""/>
    <n v="1"/>
  </r>
  <r>
    <x v="4"/>
    <n v="270.74017335000008"/>
    <s v=""/>
    <n v="270.74017335000008"/>
    <s v=""/>
    <n v="1"/>
  </r>
  <r>
    <x v="5"/>
    <n v="207.70251466000013"/>
    <s v=""/>
    <n v="207.70251466000013"/>
    <s v=""/>
    <n v="1"/>
  </r>
  <r>
    <x v="6"/>
    <n v="205.24841306999986"/>
    <s v=""/>
    <n v="205.24841306999986"/>
    <s v=""/>
    <n v="1"/>
  </r>
  <r>
    <x v="7"/>
    <n v="195.50720210999998"/>
    <s v=""/>
    <n v="195.50720210999998"/>
    <s v=""/>
    <n v="1"/>
  </r>
  <r>
    <x v="8"/>
    <n v="229.14300539999999"/>
    <s v=""/>
    <n v="229.14300539999999"/>
    <s v=""/>
    <n v="1"/>
  </r>
  <r>
    <x v="9"/>
    <n v="282.36767580000014"/>
    <s v=""/>
    <n v="282.36767580000014"/>
    <s v=""/>
    <n v="1"/>
  </r>
  <r>
    <x v="10"/>
    <n v="290.65795900000012"/>
    <s v=""/>
    <n v="290.65795900000012"/>
    <s v=""/>
    <n v="1"/>
  </r>
  <r>
    <x v="11"/>
    <n v="244.5622558"/>
    <s v=""/>
    <n v="244.5622558"/>
    <s v=""/>
    <n v="1"/>
  </r>
  <r>
    <x v="12"/>
    <n v="226.74096680000002"/>
    <s v=""/>
    <n v="226.74096680000002"/>
    <s v=""/>
    <n v="1"/>
  </r>
  <r>
    <x v="13"/>
    <n v="224.29638670000008"/>
    <s v=""/>
    <n v="224.29638670000008"/>
    <s v=""/>
    <n v="1"/>
  </r>
  <r>
    <x v="14"/>
    <n v="183.03564449999999"/>
    <s v=""/>
    <n v="183.03564449999999"/>
    <s v=""/>
    <n v="1"/>
  </r>
  <r>
    <x v="15"/>
    <n v="145.82226560000004"/>
    <s v=""/>
    <n v="145.82226560000004"/>
    <s v=""/>
    <n v="1"/>
  </r>
  <r>
    <x v="16"/>
    <n v="104.5231933"/>
    <s v=""/>
    <n v="104.5231933"/>
    <s v=""/>
    <n v="1"/>
  </r>
  <r>
    <x v="17"/>
    <n v="55.803832999999941"/>
    <s v=""/>
    <n v="55.803832999999941"/>
    <s v=""/>
    <n v="1"/>
  </r>
  <r>
    <x v="18"/>
    <n v="-64.784912099999929"/>
    <n v="-64.784912099999929"/>
    <s v=""/>
    <n v="1"/>
    <s v=""/>
  </r>
  <r>
    <x v="19"/>
    <n v="-45.078979500000059"/>
    <n v="-45.078979500000059"/>
    <s v=""/>
    <n v="1"/>
    <s v=""/>
  </r>
  <r>
    <x v="20"/>
    <n v="13.046020499999941"/>
    <s v=""/>
    <n v="13.046020499999941"/>
    <s v=""/>
    <n v="1"/>
  </r>
  <r>
    <x v="21"/>
    <n v="143.42919919999986"/>
    <s v=""/>
    <n v="143.42919919999986"/>
    <s v=""/>
    <n v="1"/>
  </r>
  <r>
    <x v="22"/>
    <n v="175.65124509999987"/>
    <s v=""/>
    <n v="175.65124509999987"/>
    <s v=""/>
    <n v="1"/>
  </r>
  <r>
    <x v="23"/>
    <n v="137.25109859999998"/>
    <s v=""/>
    <n v="137.25109859999998"/>
    <s v=""/>
    <n v="1"/>
  </r>
  <r>
    <x v="0"/>
    <n v="243.97705080000014"/>
    <s v=""/>
    <n v="243.97705080000014"/>
    <s v=""/>
    <n v="1"/>
  </r>
  <r>
    <x v="1"/>
    <n v="208.08007809999981"/>
    <s v=""/>
    <n v="208.08007809999981"/>
    <s v=""/>
    <n v="1"/>
  </r>
  <r>
    <x v="2"/>
    <n v="188.09191889999988"/>
    <s v=""/>
    <n v="188.09191889999988"/>
    <s v=""/>
    <n v="1"/>
  </r>
  <r>
    <x v="3"/>
    <n v="156.28015140000002"/>
    <s v=""/>
    <n v="156.28015140000002"/>
    <s v=""/>
    <n v="1"/>
  </r>
  <r>
    <x v="4"/>
    <n v="96.553955099999939"/>
    <s v=""/>
    <n v="96.553955099999939"/>
    <s v=""/>
    <n v="1"/>
  </r>
  <r>
    <x v="5"/>
    <n v="4.2717285000001084"/>
    <s v=""/>
    <n v="4.2717285000001084"/>
    <s v=""/>
    <n v="1"/>
  </r>
  <r>
    <x v="6"/>
    <n v="15.839477600000009"/>
    <s v=""/>
    <n v="15.839477600000009"/>
    <s v=""/>
    <n v="1"/>
  </r>
  <r>
    <x v="7"/>
    <n v="-7.0880127000000357"/>
    <n v="-7.0880127000000357"/>
    <s v=""/>
    <n v="1"/>
    <s v=""/>
  </r>
  <r>
    <x v="8"/>
    <n v="29.537841800000024"/>
    <s v=""/>
    <n v="29.537841800000024"/>
    <s v=""/>
    <n v="1"/>
  </r>
  <r>
    <x v="9"/>
    <n v="71.748779300000024"/>
    <s v=""/>
    <n v="71.748779300000024"/>
    <s v=""/>
    <n v="1"/>
  </r>
  <r>
    <x v="10"/>
    <n v="115.05090330000007"/>
    <s v=""/>
    <n v="115.05090330000007"/>
    <s v=""/>
    <n v="1"/>
  </r>
  <r>
    <x v="11"/>
    <n v="102.4688721"/>
    <s v=""/>
    <n v="102.4688721"/>
    <s v=""/>
    <n v="1"/>
  </r>
  <r>
    <x v="12"/>
    <n v="107.34118650000005"/>
    <s v=""/>
    <n v="107.34118650000005"/>
    <s v=""/>
    <n v="1"/>
  </r>
  <r>
    <x v="13"/>
    <n v="132.72448739999982"/>
    <s v=""/>
    <n v="132.72448739999982"/>
    <s v=""/>
    <n v="1"/>
  </r>
  <r>
    <x v="14"/>
    <n v="128.01818849999995"/>
    <s v=""/>
    <n v="128.01818849999995"/>
    <s v=""/>
    <n v="1"/>
  </r>
  <r>
    <x v="15"/>
    <n v="154.80786129999979"/>
    <s v=""/>
    <n v="154.80786129999979"/>
    <s v=""/>
    <n v="1"/>
  </r>
  <r>
    <x v="16"/>
    <n v="176.44421379999994"/>
    <s v=""/>
    <n v="176.44421379999994"/>
    <s v=""/>
    <n v="1"/>
  </r>
  <r>
    <x v="17"/>
    <n v="195.47778319999998"/>
    <s v=""/>
    <n v="195.47778319999998"/>
    <s v=""/>
    <n v="1"/>
  </r>
  <r>
    <x v="18"/>
    <n v="143.65063479999981"/>
    <s v=""/>
    <n v="143.65063479999981"/>
    <s v=""/>
    <n v="1"/>
  </r>
  <r>
    <x v="19"/>
    <n v="59.227417000000059"/>
    <s v=""/>
    <n v="59.227417000000059"/>
    <s v=""/>
    <n v="1"/>
  </r>
  <r>
    <x v="20"/>
    <n v="15.155395500000168"/>
    <s v=""/>
    <n v="15.155395500000168"/>
    <s v=""/>
    <n v="1"/>
  </r>
  <r>
    <x v="21"/>
    <n v="59.608520500000168"/>
    <s v=""/>
    <n v="59.608520500000168"/>
    <s v=""/>
    <n v="1"/>
  </r>
  <r>
    <x v="22"/>
    <n v="48.404418999999962"/>
    <s v=""/>
    <n v="48.404418999999962"/>
    <s v=""/>
    <n v="1"/>
  </r>
  <r>
    <x v="23"/>
    <n v="66.188110399999914"/>
    <s v=""/>
    <n v="66.188110399999914"/>
    <s v=""/>
    <n v="1"/>
  </r>
  <r>
    <x v="0"/>
    <n v="252.53393559999995"/>
    <s v=""/>
    <n v="252.53393559999995"/>
    <s v=""/>
    <n v="1"/>
  </r>
  <r>
    <x v="1"/>
    <n v="252.60485839999978"/>
    <s v=""/>
    <n v="252.60485839999978"/>
    <s v=""/>
    <n v="1"/>
  </r>
  <r>
    <x v="2"/>
    <n v="259.2734375"/>
    <s v=""/>
    <n v="259.2734375"/>
    <s v=""/>
    <n v="1"/>
  </r>
  <r>
    <x v="3"/>
    <n v="225.60388180000018"/>
    <s v=""/>
    <n v="225.60388180000018"/>
    <s v=""/>
    <n v="1"/>
  </r>
  <r>
    <x v="4"/>
    <n v="136.96423340000001"/>
    <s v=""/>
    <n v="136.96423340000001"/>
    <s v=""/>
    <n v="1"/>
  </r>
  <r>
    <x v="5"/>
    <n v="60.554321299999856"/>
    <s v=""/>
    <n v="60.554321299999856"/>
    <s v=""/>
    <n v="1"/>
  </r>
  <r>
    <x v="6"/>
    <n v="30.333496100000048"/>
    <s v=""/>
    <n v="30.333496100000048"/>
    <s v=""/>
    <n v="1"/>
  </r>
  <r>
    <x v="7"/>
    <n v="1.8819579999999405"/>
    <s v=""/>
    <n v="1.8819579999999405"/>
    <s v=""/>
    <n v="1"/>
  </r>
  <r>
    <x v="8"/>
    <n v="49.597900400000071"/>
    <s v=""/>
    <n v="49.597900400000071"/>
    <s v=""/>
    <n v="1"/>
  </r>
  <r>
    <x v="9"/>
    <n v="79.101928699999917"/>
    <s v=""/>
    <n v="79.101928699999917"/>
    <s v=""/>
    <n v="1"/>
  </r>
  <r>
    <x v="10"/>
    <n v="81.567138699999987"/>
    <s v=""/>
    <n v="81.567138699999987"/>
    <s v=""/>
    <n v="1"/>
  </r>
  <r>
    <x v="11"/>
    <n v="49.107055700000046"/>
    <s v=""/>
    <n v="49.107055700000046"/>
    <s v=""/>
    <n v="1"/>
  </r>
  <r>
    <x v="12"/>
    <n v="52.991943400000082"/>
    <s v=""/>
    <n v="52.991943400000082"/>
    <s v=""/>
    <n v="1"/>
  </r>
  <r>
    <x v="13"/>
    <n v="51.675781200000074"/>
    <s v=""/>
    <n v="51.675781200000074"/>
    <s v=""/>
    <n v="1"/>
  </r>
  <r>
    <x v="14"/>
    <n v="49.704467799999975"/>
    <s v=""/>
    <n v="49.704467799999975"/>
    <s v=""/>
    <n v="1"/>
  </r>
  <r>
    <x v="15"/>
    <n v="115.07348630000001"/>
    <s v=""/>
    <n v="115.07348630000001"/>
    <s v=""/>
    <n v="1"/>
  </r>
  <r>
    <x v="16"/>
    <n v="30.562255800000003"/>
    <s v=""/>
    <n v="30.562255800000003"/>
    <s v=""/>
    <n v="1"/>
  </r>
  <r>
    <x v="17"/>
    <n v="105.76806640000018"/>
    <s v=""/>
    <n v="105.76806640000018"/>
    <s v=""/>
    <n v="1"/>
  </r>
  <r>
    <x v="18"/>
    <n v="70.091186500000049"/>
    <s v=""/>
    <n v="70.091186500000049"/>
    <s v=""/>
    <n v="1"/>
  </r>
  <r>
    <x v="19"/>
    <n v="10.971801700000015"/>
    <s v=""/>
    <n v="10.971801700000015"/>
    <s v=""/>
    <n v="1"/>
  </r>
  <r>
    <x v="20"/>
    <n v="-36.979858400000012"/>
    <n v="-36.979858400000012"/>
    <s v=""/>
    <n v="1"/>
    <s v=""/>
  </r>
  <r>
    <x v="21"/>
    <n v="101.14636229999996"/>
    <s v=""/>
    <n v="101.14636229999996"/>
    <s v=""/>
    <n v="1"/>
  </r>
  <r>
    <x v="22"/>
    <n v="141.83410640000011"/>
    <s v=""/>
    <n v="141.83410640000011"/>
    <s v=""/>
    <n v="1"/>
  </r>
  <r>
    <x v="23"/>
    <n v="184.52416989999983"/>
    <s v=""/>
    <n v="184.52416989999983"/>
    <s v=""/>
    <n v="1"/>
  </r>
  <r>
    <x v="0"/>
    <n v="299.50976560000004"/>
    <s v=""/>
    <n v="299.50976560000004"/>
    <s v=""/>
    <n v="1"/>
  </r>
  <r>
    <x v="1"/>
    <n v="255.94354250000004"/>
    <s v=""/>
    <n v="255.94354250000004"/>
    <s v=""/>
    <n v="1"/>
  </r>
  <r>
    <x v="2"/>
    <n v="247.75262454000006"/>
    <s v=""/>
    <n v="247.75262454000006"/>
    <s v=""/>
    <n v="1"/>
  </r>
  <r>
    <x v="3"/>
    <n v="192.3357543599999"/>
    <s v=""/>
    <n v="192.3357543599999"/>
    <s v=""/>
    <n v="1"/>
  </r>
  <r>
    <x v="4"/>
    <n v="107.89044190000004"/>
    <s v=""/>
    <n v="107.89044190000004"/>
    <s v=""/>
    <n v="1"/>
  </r>
  <r>
    <x v="5"/>
    <n v="23.413574199999971"/>
    <s v=""/>
    <n v="23.413574199999971"/>
    <s v=""/>
    <n v="1"/>
  </r>
  <r>
    <x v="6"/>
    <n v="43.672729500000059"/>
    <s v=""/>
    <n v="43.672729500000059"/>
    <s v=""/>
    <n v="1"/>
  </r>
  <r>
    <x v="7"/>
    <n v="8.9533691999999974"/>
    <s v=""/>
    <n v="8.9533691999999974"/>
    <s v=""/>
    <n v="1"/>
  </r>
  <r>
    <x v="8"/>
    <n v="51.665161199999829"/>
    <s v=""/>
    <n v="51.665161199999829"/>
    <s v=""/>
    <n v="1"/>
  </r>
  <r>
    <x v="9"/>
    <n v="161.4375"/>
    <s v=""/>
    <n v="161.4375"/>
    <s v=""/>
    <n v="1"/>
  </r>
  <r>
    <x v="10"/>
    <n v="197.10668940000005"/>
    <s v=""/>
    <n v="197.10668940000005"/>
    <s v=""/>
    <n v="1"/>
  </r>
  <r>
    <x v="11"/>
    <n v="159.95141600000011"/>
    <s v=""/>
    <n v="159.95141600000011"/>
    <s v=""/>
    <n v="1"/>
  </r>
  <r>
    <x v="12"/>
    <n v="104.92504880000001"/>
    <s v=""/>
    <n v="104.92504880000001"/>
    <s v=""/>
    <n v="1"/>
  </r>
  <r>
    <x v="13"/>
    <n v="98.63439940000012"/>
    <s v=""/>
    <n v="98.63439940000012"/>
    <s v=""/>
    <n v="1"/>
  </r>
  <r>
    <x v="14"/>
    <n v="78.073852500000157"/>
    <s v=""/>
    <n v="78.073852500000157"/>
    <s v=""/>
    <n v="1"/>
  </r>
  <r>
    <x v="15"/>
    <n v="109.90087889999995"/>
    <s v=""/>
    <n v="109.90087889999995"/>
    <s v=""/>
    <n v="1"/>
  </r>
  <r>
    <x v="16"/>
    <n v="190.72595210000009"/>
    <s v=""/>
    <n v="190.72595210000009"/>
    <s v=""/>
    <n v="1"/>
  </r>
  <r>
    <x v="17"/>
    <n v="217.57775879999986"/>
    <s v=""/>
    <n v="217.57775879999986"/>
    <s v=""/>
    <n v="1"/>
  </r>
  <r>
    <x v="18"/>
    <n v="145.67932129999986"/>
    <s v=""/>
    <n v="145.67932129999986"/>
    <s v=""/>
    <n v="1"/>
  </r>
  <r>
    <x v="19"/>
    <n v="108.45043950000013"/>
    <s v=""/>
    <n v="108.45043950000013"/>
    <s v=""/>
    <n v="1"/>
  </r>
  <r>
    <x v="20"/>
    <n v="95.125976600000058"/>
    <s v=""/>
    <n v="95.125976600000058"/>
    <s v=""/>
    <n v="1"/>
  </r>
  <r>
    <x v="21"/>
    <n v="161.22314449999999"/>
    <s v=""/>
    <n v="161.22314449999999"/>
    <s v=""/>
    <n v="1"/>
  </r>
  <r>
    <x v="22"/>
    <n v="189.68945310000004"/>
    <s v=""/>
    <n v="189.68945310000004"/>
    <s v=""/>
    <n v="1"/>
  </r>
  <r>
    <x v="23"/>
    <n v="163.60534669999993"/>
    <s v=""/>
    <n v="163.60534669999993"/>
    <s v=""/>
    <n v="1"/>
  </r>
  <r>
    <x v="0"/>
    <n v="171.98718258999997"/>
    <s v=""/>
    <n v="171.98718258999997"/>
    <s v=""/>
    <n v="1"/>
  </r>
  <r>
    <x v="1"/>
    <n v="89.001953109999931"/>
    <s v=""/>
    <n v="89.001953109999931"/>
    <s v=""/>
    <n v="1"/>
  </r>
  <r>
    <x v="2"/>
    <n v="53.949157740000032"/>
    <s v=""/>
    <n v="53.949157740000032"/>
    <s v=""/>
    <n v="1"/>
  </r>
  <r>
    <x v="3"/>
    <n v="35.311340340000015"/>
    <s v=""/>
    <n v="35.311340340000015"/>
    <s v=""/>
    <n v="1"/>
  </r>
  <r>
    <x v="4"/>
    <n v="-2.6159057600000324"/>
    <n v="-2.6159057600000324"/>
    <s v=""/>
    <n v="1"/>
    <s v=""/>
  </r>
  <r>
    <x v="5"/>
    <n v="-62.468566899999928"/>
    <n v="-62.468566899999928"/>
    <s v=""/>
    <n v="1"/>
    <s v=""/>
  </r>
  <r>
    <x v="6"/>
    <n v="-75.974243160000015"/>
    <n v="-75.974243160000015"/>
    <s v=""/>
    <n v="1"/>
    <s v=""/>
  </r>
  <r>
    <x v="7"/>
    <n v="-79.539123539999991"/>
    <n v="-79.539123539999991"/>
    <s v=""/>
    <n v="1"/>
    <s v=""/>
  </r>
  <r>
    <x v="8"/>
    <n v="-61.133361820000005"/>
    <n v="-61.133361820000005"/>
    <s v=""/>
    <n v="1"/>
    <s v=""/>
  </r>
  <r>
    <x v="9"/>
    <n v="-19.641784680000001"/>
    <n v="-19.641784680000001"/>
    <s v=""/>
    <n v="1"/>
    <s v=""/>
  </r>
  <r>
    <x v="10"/>
    <n v="-13.241455100000167"/>
    <n v="-13.241455100000167"/>
    <s v=""/>
    <n v="1"/>
    <s v=""/>
  </r>
  <r>
    <x v="11"/>
    <n v="-69.91589359999989"/>
    <n v="-69.91589359999989"/>
    <s v=""/>
    <n v="1"/>
    <s v=""/>
  </r>
  <r>
    <x v="12"/>
    <n v="-53.23010249999993"/>
    <n v="-53.23010249999993"/>
    <s v=""/>
    <n v="1"/>
    <s v=""/>
  </r>
  <r>
    <x v="13"/>
    <n v="-42.575317400000131"/>
    <n v="-42.575317400000131"/>
    <s v=""/>
    <n v="1"/>
    <s v=""/>
  </r>
  <r>
    <x v="14"/>
    <n v="-26.103881799999954"/>
    <n v="-26.103881799999954"/>
    <s v=""/>
    <n v="1"/>
    <s v=""/>
  </r>
  <r>
    <x v="15"/>
    <n v="4.4937744000001203"/>
    <s v=""/>
    <n v="4.4937744000001203"/>
    <s v=""/>
    <n v="1"/>
  </r>
  <r>
    <x v="16"/>
    <n v="42.093017500000087"/>
    <s v=""/>
    <n v="42.093017500000087"/>
    <s v=""/>
    <n v="1"/>
  </r>
  <r>
    <x v="17"/>
    <n v="28.159545900000012"/>
    <s v=""/>
    <n v="28.159545900000012"/>
    <s v=""/>
    <n v="1"/>
  </r>
  <r>
    <x v="18"/>
    <n v="-66.092529300000024"/>
    <n v="-66.092529300000024"/>
    <s v=""/>
    <n v="1"/>
    <s v=""/>
  </r>
  <r>
    <x v="19"/>
    <n v="-59.253418000000011"/>
    <n v="-59.253418000000011"/>
    <s v=""/>
    <n v="1"/>
    <s v=""/>
  </r>
  <r>
    <x v="20"/>
    <n v="-43.191284100000075"/>
    <n v="-43.191284100000075"/>
    <s v=""/>
    <n v="1"/>
    <s v=""/>
  </r>
  <r>
    <x v="21"/>
    <n v="-17.686523400000169"/>
    <n v="-17.686523400000169"/>
    <s v=""/>
    <n v="1"/>
    <s v=""/>
  </r>
  <r>
    <x v="22"/>
    <n v="-9.1134033000000727"/>
    <n v="-9.1134033000000727"/>
    <s v=""/>
    <n v="1"/>
    <s v=""/>
  </r>
  <r>
    <x v="23"/>
    <n v="-46.630249099999901"/>
    <n v="-46.630249099999901"/>
    <s v=""/>
    <n v="1"/>
    <s v=""/>
  </r>
  <r>
    <x v="0"/>
    <n v="68.916870099999869"/>
    <s v=""/>
    <n v="68.916870099999869"/>
    <s v=""/>
    <n v="1"/>
  </r>
  <r>
    <x v="1"/>
    <n v="100.5832519999999"/>
    <s v=""/>
    <n v="100.5832519999999"/>
    <s v=""/>
    <n v="1"/>
  </r>
  <r>
    <x v="2"/>
    <n v="125.87182619000009"/>
    <s v=""/>
    <n v="125.87182619000009"/>
    <s v=""/>
    <n v="1"/>
  </r>
  <r>
    <x v="3"/>
    <n v="124.74560546999999"/>
    <s v=""/>
    <n v="124.74560546999999"/>
    <s v=""/>
    <n v="1"/>
  </r>
  <r>
    <x v="4"/>
    <n v="123.81622314000003"/>
    <s v=""/>
    <n v="123.81622314000003"/>
    <s v=""/>
    <n v="1"/>
  </r>
  <r>
    <x v="5"/>
    <n v="91.329833940000071"/>
    <s v=""/>
    <n v="91.329833940000071"/>
    <s v=""/>
    <n v="1"/>
  </r>
  <r>
    <x v="6"/>
    <n v="83.556640640000069"/>
    <s v=""/>
    <n v="83.556640640000069"/>
    <s v=""/>
    <n v="1"/>
  </r>
  <r>
    <x v="7"/>
    <n v="138.93591305999996"/>
    <s v=""/>
    <n v="138.93591305999996"/>
    <s v=""/>
    <n v="1"/>
  </r>
  <r>
    <x v="8"/>
    <n v="235.94317626999998"/>
    <s v=""/>
    <n v="235.94317626999998"/>
    <s v=""/>
    <n v="1"/>
  </r>
  <r>
    <x v="9"/>
    <n v="186.02526856000009"/>
    <s v=""/>
    <n v="186.02526856000009"/>
    <s v=""/>
    <n v="1"/>
  </r>
  <r>
    <x v="10"/>
    <n v="140.40936278999993"/>
    <s v=""/>
    <n v="140.40936278999993"/>
    <s v=""/>
    <n v="1"/>
  </r>
  <r>
    <x v="11"/>
    <n v="145.75085450000006"/>
    <s v=""/>
    <n v="145.75085450000006"/>
    <s v=""/>
    <n v="1"/>
  </r>
  <r>
    <x v="12"/>
    <n v="124.64099119999992"/>
    <s v=""/>
    <n v="124.64099119999992"/>
    <s v=""/>
    <n v="1"/>
  </r>
  <r>
    <x v="13"/>
    <n v="161.61462400000005"/>
    <s v=""/>
    <n v="161.61462400000005"/>
    <s v=""/>
    <n v="1"/>
  </r>
  <r>
    <x v="14"/>
    <n v="223.67285160000006"/>
    <s v=""/>
    <n v="223.67285160000006"/>
    <s v=""/>
    <n v="1"/>
  </r>
  <r>
    <x v="15"/>
    <n v="260.87365720000003"/>
    <s v=""/>
    <n v="260.87365720000003"/>
    <s v=""/>
    <n v="1"/>
  </r>
  <r>
    <x v="16"/>
    <n v="210.10070800000017"/>
    <s v=""/>
    <n v="210.10070800000017"/>
    <s v=""/>
    <n v="1"/>
  </r>
  <r>
    <x v="17"/>
    <n v="218.1011962"/>
    <s v=""/>
    <n v="218.1011962"/>
    <s v=""/>
    <n v="1"/>
  </r>
  <r>
    <x v="18"/>
    <n v="217.53723149999996"/>
    <s v=""/>
    <n v="217.53723149999996"/>
    <s v=""/>
    <n v="1"/>
  </r>
  <r>
    <x v="19"/>
    <n v="169.38928229999988"/>
    <s v=""/>
    <n v="169.38928229999988"/>
    <s v=""/>
    <n v="1"/>
  </r>
  <r>
    <x v="20"/>
    <n v="110.36877439999989"/>
    <s v=""/>
    <n v="110.36877439999989"/>
    <s v=""/>
    <n v="1"/>
  </r>
  <r>
    <x v="21"/>
    <n v="81.338745199999948"/>
    <s v=""/>
    <n v="81.338745199999948"/>
    <s v=""/>
    <n v="1"/>
  </r>
  <r>
    <x v="22"/>
    <n v="-56.492675799999915"/>
    <n v="-56.492675799999915"/>
    <s v=""/>
    <n v="1"/>
    <s v=""/>
  </r>
  <r>
    <x v="23"/>
    <n v="-318.02221680000002"/>
    <n v="-318.02221680000002"/>
    <s v=""/>
    <n v="1"/>
    <s v=""/>
  </r>
  <r>
    <x v="0"/>
    <n v="-219.22705079999992"/>
    <n v="-219.22705079999992"/>
    <s v=""/>
    <n v="1"/>
    <s v=""/>
  </r>
  <r>
    <x v="1"/>
    <n v="-214.36621100000002"/>
    <n v="-214.36621100000002"/>
    <s v=""/>
    <n v="1"/>
    <s v=""/>
  </r>
  <r>
    <x v="2"/>
    <n v="-67.586059599999999"/>
    <n v="-67.586059599999999"/>
    <s v=""/>
    <n v="1"/>
    <s v=""/>
  </r>
  <r>
    <x v="3"/>
    <n v="60.392272950000006"/>
    <s v=""/>
    <n v="60.392272950000006"/>
    <s v=""/>
    <n v="1"/>
  </r>
  <r>
    <x v="4"/>
    <n v="103.20751953000001"/>
    <s v=""/>
    <n v="103.20751953000001"/>
    <s v=""/>
    <n v="1"/>
  </r>
  <r>
    <x v="5"/>
    <n v="64.141357419999963"/>
    <s v=""/>
    <n v="64.141357419999963"/>
    <s v=""/>
    <n v="1"/>
  </r>
  <r>
    <x v="6"/>
    <n v="-76.586181599999918"/>
    <n v="-76.586181599999918"/>
    <s v=""/>
    <n v="1"/>
    <s v=""/>
  </r>
  <r>
    <x v="7"/>
    <n v="-156.10656740000013"/>
    <n v="-156.10656740000013"/>
    <s v=""/>
    <n v="1"/>
    <s v=""/>
  </r>
  <r>
    <x v="8"/>
    <n v="-175.60534669999993"/>
    <n v="-175.60534669999993"/>
    <s v=""/>
    <n v="1"/>
    <s v=""/>
  </r>
  <r>
    <x v="9"/>
    <n v="-127.2628173999999"/>
    <n v="-127.2628173999999"/>
    <s v=""/>
    <n v="1"/>
    <s v=""/>
  </r>
  <r>
    <x v="10"/>
    <n v="-158.55749509999987"/>
    <n v="-158.55749509999987"/>
    <s v=""/>
    <n v="1"/>
    <s v=""/>
  </r>
  <r>
    <x v="11"/>
    <n v="-176.91992189999996"/>
    <n v="-176.91992189999996"/>
    <s v=""/>
    <n v="1"/>
    <s v=""/>
  </r>
  <r>
    <x v="12"/>
    <n v="-144.77294919999986"/>
    <n v="-144.77294919999986"/>
    <s v=""/>
    <n v="1"/>
    <s v=""/>
  </r>
  <r>
    <x v="13"/>
    <n v="-104.81738280000013"/>
    <n v="-104.81738280000013"/>
    <s v=""/>
    <n v="1"/>
    <s v=""/>
  </r>
  <r>
    <x v="14"/>
    <n v="-121.67089850000002"/>
    <n v="-121.67089850000002"/>
    <s v=""/>
    <n v="1"/>
    <s v=""/>
  </r>
  <r>
    <x v="15"/>
    <n v="-161.07568360000005"/>
    <n v="-161.07568360000005"/>
    <s v=""/>
    <n v="1"/>
    <s v=""/>
  </r>
  <r>
    <x v="16"/>
    <n v="-260.63415529999997"/>
    <n v="-260.63415529999997"/>
    <s v=""/>
    <n v="1"/>
    <s v=""/>
  </r>
  <r>
    <x v="17"/>
    <n v="-330.50317380000001"/>
    <n v="-330.50317380000001"/>
    <s v=""/>
    <n v="1"/>
    <s v=""/>
  </r>
  <r>
    <x v="18"/>
    <n v="-317.08215330000007"/>
    <n v="-317.08215330000007"/>
    <s v=""/>
    <n v="1"/>
    <s v=""/>
  </r>
  <r>
    <x v="19"/>
    <n v="-273.65881349999995"/>
    <n v="-273.65881349999995"/>
    <s v=""/>
    <n v="1"/>
    <s v=""/>
  </r>
  <r>
    <x v="20"/>
    <n v="-242.86608890000002"/>
    <n v="-242.86608890000002"/>
    <s v=""/>
    <n v="1"/>
    <s v=""/>
  </r>
  <r>
    <x v="21"/>
    <n v="-254.25695800000017"/>
    <n v="-254.25695800000017"/>
    <s v=""/>
    <n v="1"/>
    <s v=""/>
  </r>
  <r>
    <x v="22"/>
    <n v="-241.33056639999995"/>
    <n v="-241.33056639999995"/>
    <s v=""/>
    <n v="1"/>
    <s v=""/>
  </r>
  <r>
    <x v="23"/>
    <n v="-237.05627440000012"/>
    <n v="-237.05627440000012"/>
    <s v=""/>
    <n v="1"/>
    <s v=""/>
  </r>
  <r>
    <x v="0"/>
    <n v="-125.10778810000011"/>
    <n v="-125.10778810000011"/>
    <s v=""/>
    <n v="1"/>
    <s v=""/>
  </r>
  <r>
    <x v="1"/>
    <n v="-168.14111330000014"/>
    <n v="-168.14111330000014"/>
    <s v=""/>
    <n v="1"/>
    <s v=""/>
  </r>
  <r>
    <x v="2"/>
    <n v="-138.59423829999992"/>
    <n v="-138.59423829999992"/>
    <s v=""/>
    <n v="1"/>
    <s v=""/>
  </r>
  <r>
    <x v="3"/>
    <n v="-105.62841800000001"/>
    <n v="-105.62841800000001"/>
    <s v=""/>
    <n v="1"/>
    <s v=""/>
  </r>
  <r>
    <x v="4"/>
    <n v="-103.22534180000002"/>
    <n v="-103.22534180000002"/>
    <s v=""/>
    <n v="1"/>
    <s v=""/>
  </r>
  <r>
    <x v="5"/>
    <n v="-88.93591309999988"/>
    <n v="-88.93591309999988"/>
    <s v=""/>
    <n v="1"/>
    <s v=""/>
  </r>
  <r>
    <x v="6"/>
    <n v="-122.11389159999999"/>
    <n v="-122.11389159999999"/>
    <s v=""/>
    <n v="1"/>
    <s v=""/>
  </r>
  <r>
    <x v="7"/>
    <n v="-179.79333499999984"/>
    <n v="-179.79333499999984"/>
    <s v=""/>
    <n v="1"/>
    <s v=""/>
  </r>
  <r>
    <x v="8"/>
    <n v="-185.95642090000001"/>
    <n v="-185.95642090000001"/>
    <s v=""/>
    <n v="1"/>
    <s v=""/>
  </r>
  <r>
    <x v="9"/>
    <n v="-272.77673340000001"/>
    <n v="-272.77673340000001"/>
    <s v=""/>
    <n v="1"/>
    <s v=""/>
  </r>
  <r>
    <x v="10"/>
    <n v="-265.38549809999995"/>
    <n v="-265.38549809999995"/>
    <s v=""/>
    <n v="1"/>
    <s v=""/>
  </r>
  <r>
    <x v="11"/>
    <n v="-186.44567869999992"/>
    <n v="-186.44567869999992"/>
    <s v=""/>
    <n v="1"/>
    <s v=""/>
  </r>
  <r>
    <x v="12"/>
    <n v="-41.601928699999917"/>
    <n v="-41.601928699999917"/>
    <s v=""/>
    <n v="1"/>
    <s v=""/>
  </r>
  <r>
    <x v="13"/>
    <n v="-26.448242200000095"/>
    <n v="-26.448242200000095"/>
    <s v=""/>
    <n v="1"/>
    <s v=""/>
  </r>
  <r>
    <x v="14"/>
    <n v="-26.265502900000001"/>
    <n v="-26.265502900000001"/>
    <s v=""/>
    <n v="1"/>
    <s v=""/>
  </r>
  <r>
    <x v="15"/>
    <n v="15.271728500000108"/>
    <s v=""/>
    <n v="15.271728500000108"/>
    <s v=""/>
    <n v="1"/>
  </r>
  <r>
    <x v="16"/>
    <n v="-27.327392599999939"/>
    <n v="-27.327392599999939"/>
    <s v=""/>
    <n v="1"/>
    <s v=""/>
  </r>
  <r>
    <x v="17"/>
    <n v="-55.387939499999902"/>
    <n v="-55.387939499999902"/>
    <s v=""/>
    <n v="1"/>
    <s v=""/>
  </r>
  <r>
    <x v="18"/>
    <n v="-71.148071300000083"/>
    <n v="-71.148071300000083"/>
    <s v=""/>
    <n v="1"/>
    <s v=""/>
  </r>
  <r>
    <x v="19"/>
    <n v="-75.620117200000095"/>
    <n v="-75.620117200000095"/>
    <s v=""/>
    <n v="1"/>
    <s v=""/>
  </r>
  <r>
    <x v="20"/>
    <n v="-76.963623000000098"/>
    <n v="-76.963623000000098"/>
    <s v=""/>
    <n v="1"/>
    <s v=""/>
  </r>
  <r>
    <x v="21"/>
    <n v="-93.624755899999855"/>
    <n v="-93.624755899999855"/>
    <s v=""/>
    <n v="1"/>
    <s v=""/>
  </r>
  <r>
    <x v="22"/>
    <n v="-75.785400400000071"/>
    <n v="-75.785400400000071"/>
    <s v=""/>
    <n v="1"/>
    <s v=""/>
  </r>
  <r>
    <x v="23"/>
    <n v="-75.03283690000012"/>
    <n v="-75.03283690000012"/>
    <s v=""/>
    <n v="1"/>
    <s v=""/>
  </r>
  <r>
    <x v="0"/>
    <n v="93.703247099999999"/>
    <s v=""/>
    <n v="93.703247099999999"/>
    <s v=""/>
    <n v="1"/>
  </r>
  <r>
    <x v="1"/>
    <n v="91.246704099999988"/>
    <s v=""/>
    <n v="91.246704099999988"/>
    <s v=""/>
    <n v="1"/>
  </r>
  <r>
    <x v="2"/>
    <n v="61.663085900000169"/>
    <s v=""/>
    <n v="61.663085900000169"/>
    <s v=""/>
    <n v="1"/>
  </r>
  <r>
    <x v="3"/>
    <n v="34.663696299999856"/>
    <s v=""/>
    <n v="34.663696299999856"/>
    <s v=""/>
    <n v="1"/>
  </r>
  <r>
    <x v="4"/>
    <n v="6.9483642999998665"/>
    <s v=""/>
    <n v="6.9483642999998665"/>
    <s v=""/>
    <n v="1"/>
  </r>
  <r>
    <x v="5"/>
    <n v="20.706054699999868"/>
    <s v=""/>
    <n v="20.706054699999868"/>
    <s v=""/>
    <n v="1"/>
  </r>
  <r>
    <x v="6"/>
    <n v="3.9213867999999366"/>
    <s v=""/>
    <n v="3.9213867999999366"/>
    <s v=""/>
    <n v="1"/>
  </r>
  <r>
    <x v="7"/>
    <n v="-35.096435500000098"/>
    <n v="-35.096435500000098"/>
    <s v=""/>
    <n v="1"/>
    <s v=""/>
  </r>
  <r>
    <x v="8"/>
    <n v="6.4256591000000753"/>
    <s v=""/>
    <n v="6.4256591000000753"/>
    <s v=""/>
    <n v="1"/>
  </r>
  <r>
    <x v="9"/>
    <n v="-34.21362309999995"/>
    <n v="-34.21362309999995"/>
    <s v=""/>
    <n v="1"/>
    <s v=""/>
  </r>
  <r>
    <x v="10"/>
    <n v="1.0965575999998691"/>
    <s v=""/>
    <n v="1.0965575999998691"/>
    <s v=""/>
    <n v="1"/>
  </r>
  <r>
    <x v="11"/>
    <n v="77.600463800000171"/>
    <s v=""/>
    <n v="77.600463800000171"/>
    <s v=""/>
    <n v="1"/>
  </r>
  <r>
    <x v="12"/>
    <n v="172.9248047000001"/>
    <s v=""/>
    <n v="172.9248047000001"/>
    <s v=""/>
    <n v="1"/>
  </r>
  <r>
    <x v="13"/>
    <n v="222.71911619999992"/>
    <s v=""/>
    <n v="222.71911619999992"/>
    <s v=""/>
    <n v="1"/>
  </r>
  <r>
    <x v="14"/>
    <n v="208.33996580000007"/>
    <s v=""/>
    <n v="208.33996580000007"/>
    <s v=""/>
    <n v="1"/>
  </r>
  <r>
    <x v="15"/>
    <n v="256.27185060000011"/>
    <s v=""/>
    <n v="256.27185060000011"/>
    <s v=""/>
    <n v="1"/>
  </r>
  <r>
    <x v="16"/>
    <n v="179.18835449999983"/>
    <s v=""/>
    <n v="179.18835449999983"/>
    <s v=""/>
    <n v="1"/>
  </r>
  <r>
    <x v="17"/>
    <n v="137.80249019999997"/>
    <s v=""/>
    <n v="137.80249019999997"/>
    <s v=""/>
    <n v="1"/>
  </r>
  <r>
    <x v="18"/>
    <n v="142.65197760000001"/>
    <s v=""/>
    <n v="142.65197760000001"/>
    <s v=""/>
    <n v="1"/>
  </r>
  <r>
    <x v="19"/>
    <n v="142.60876460000009"/>
    <s v=""/>
    <n v="142.60876460000009"/>
    <s v=""/>
    <n v="1"/>
  </r>
  <r>
    <x v="20"/>
    <n v="175.22387690000005"/>
    <s v=""/>
    <n v="175.22387690000005"/>
    <s v=""/>
    <n v="1"/>
  </r>
  <r>
    <x v="21"/>
    <n v="170.33056639999995"/>
    <s v=""/>
    <n v="170.33056639999995"/>
    <s v=""/>
    <n v="1"/>
  </r>
  <r>
    <x v="22"/>
    <n v="165.17614739999999"/>
    <s v=""/>
    <n v="165.17614739999999"/>
    <s v=""/>
    <n v="1"/>
  </r>
  <r>
    <x v="23"/>
    <n v="132.93164060000004"/>
    <s v=""/>
    <n v="132.93164060000004"/>
    <s v=""/>
    <n v="1"/>
  </r>
  <r>
    <x v="0"/>
    <n v="295.43109130999994"/>
    <s v=""/>
    <n v="295.43109130999994"/>
    <s v=""/>
    <n v="1"/>
  </r>
  <r>
    <x v="1"/>
    <n v="327.61627198999986"/>
    <s v=""/>
    <n v="327.61627198999986"/>
    <s v=""/>
    <n v="1"/>
  </r>
  <r>
    <x v="2"/>
    <n v="310.40460209999992"/>
    <s v=""/>
    <n v="310.40460209999992"/>
    <s v=""/>
    <n v="1"/>
  </r>
  <r>
    <x v="3"/>
    <n v="273.54992680999987"/>
    <s v=""/>
    <n v="273.54992680999987"/>
    <s v=""/>
    <n v="1"/>
  </r>
  <r>
    <x v="4"/>
    <n v="177.95019530999991"/>
    <s v=""/>
    <n v="177.95019530999991"/>
    <s v=""/>
    <n v="1"/>
  </r>
  <r>
    <x v="5"/>
    <n v="127.4765625"/>
    <s v=""/>
    <n v="127.4765625"/>
    <s v=""/>
    <n v="1"/>
  </r>
  <r>
    <x v="6"/>
    <n v="54.54260249999993"/>
    <s v=""/>
    <n v="54.54260249999993"/>
    <s v=""/>
    <n v="1"/>
  </r>
  <r>
    <x v="7"/>
    <n v="27.077514699999938"/>
    <s v=""/>
    <n v="27.077514699999938"/>
    <s v=""/>
    <n v="1"/>
  </r>
  <r>
    <x v="8"/>
    <n v="-48.636596699999927"/>
    <n v="-48.636596699999927"/>
    <s v=""/>
    <n v="1"/>
    <s v=""/>
  </r>
  <r>
    <x v="9"/>
    <n v="-147.35327150000012"/>
    <n v="-147.35327150000012"/>
    <s v=""/>
    <n v="1"/>
    <s v=""/>
  </r>
  <r>
    <x v="10"/>
    <n v="-164.93225099999995"/>
    <n v="-164.93225099999995"/>
    <s v=""/>
    <n v="1"/>
    <s v=""/>
  </r>
  <r>
    <x v="11"/>
    <n v="-155.2424317"/>
    <n v="-155.2424317"/>
    <s v=""/>
    <n v="1"/>
    <s v=""/>
  </r>
  <r>
    <x v="12"/>
    <n v="-149.31420899999989"/>
    <n v="-149.31420899999989"/>
    <s v=""/>
    <n v="1"/>
    <s v=""/>
  </r>
  <r>
    <x v="13"/>
    <n v="-109.37963870000021"/>
    <n v="-109.37963870000021"/>
    <s v=""/>
    <n v="1"/>
    <s v=""/>
  </r>
  <r>
    <x v="14"/>
    <n v="-95.010253899999952"/>
    <n v="-95.010253899999952"/>
    <s v=""/>
    <n v="1"/>
    <s v=""/>
  </r>
  <r>
    <x v="15"/>
    <n v="-57.928466799999796"/>
    <n v="-57.928466799999796"/>
    <s v=""/>
    <n v="1"/>
    <s v=""/>
  </r>
  <r>
    <x v="16"/>
    <n v="-61.199218700000074"/>
    <n v="-61.199218700000074"/>
    <s v=""/>
    <n v="1"/>
    <s v=""/>
  </r>
  <r>
    <x v="17"/>
    <n v="-40.86132809999981"/>
    <n v="-40.86132809999981"/>
    <s v=""/>
    <n v="1"/>
    <s v=""/>
  </r>
  <r>
    <x v="18"/>
    <n v="32.05981450000013"/>
    <s v=""/>
    <n v="32.05981450000013"/>
    <s v=""/>
    <n v="1"/>
  </r>
  <r>
    <x v="19"/>
    <n v="-15.117675799999915"/>
    <n v="-15.117675799999915"/>
    <s v=""/>
    <n v="1"/>
    <s v=""/>
  </r>
  <r>
    <x v="20"/>
    <n v="-91.143188499999951"/>
    <n v="-91.143188499999951"/>
    <s v=""/>
    <n v="1"/>
    <s v=""/>
  </r>
  <r>
    <x v="21"/>
    <n v="-139.09570310000004"/>
    <n v="-139.09570310000004"/>
    <s v=""/>
    <n v="1"/>
    <s v=""/>
  </r>
  <r>
    <x v="22"/>
    <n v="-128.75244140000018"/>
    <n v="-128.75244140000018"/>
    <s v=""/>
    <n v="1"/>
    <s v=""/>
  </r>
  <r>
    <x v="23"/>
    <n v="-106.53088380000008"/>
    <n v="-106.53088380000008"/>
    <s v=""/>
    <n v="1"/>
    <s v=""/>
  </r>
  <r>
    <x v="0"/>
    <n v="9.3723145000001296"/>
    <s v=""/>
    <n v="9.3723145000001296"/>
    <s v=""/>
    <n v="1"/>
  </r>
  <r>
    <x v="1"/>
    <n v="69.741577100000086"/>
    <s v=""/>
    <n v="69.741577100000086"/>
    <s v=""/>
    <n v="1"/>
  </r>
  <r>
    <x v="2"/>
    <n v="109.85949700000015"/>
    <s v=""/>
    <n v="109.85949700000015"/>
    <s v=""/>
    <n v="1"/>
  </r>
  <r>
    <x v="3"/>
    <n v="173.89306639999995"/>
    <s v=""/>
    <n v="173.89306639999995"/>
    <s v=""/>
    <n v="1"/>
  </r>
  <r>
    <x v="4"/>
    <n v="190.80505370000014"/>
    <s v=""/>
    <n v="190.80505370000014"/>
    <s v=""/>
    <n v="1"/>
  </r>
  <r>
    <x v="5"/>
    <n v="167.57482910000022"/>
    <s v=""/>
    <n v="167.57482910000022"/>
    <s v=""/>
    <n v="1"/>
  </r>
  <r>
    <x v="6"/>
    <n v="139.58569339999985"/>
    <s v=""/>
    <n v="139.58569339999985"/>
    <s v=""/>
    <n v="1"/>
  </r>
  <r>
    <x v="7"/>
    <n v="127.60400389999995"/>
    <s v=""/>
    <n v="127.60400389999995"/>
    <s v=""/>
    <n v="1"/>
  </r>
  <r>
    <x v="8"/>
    <n v="152.80920409999999"/>
    <s v=""/>
    <n v="152.80920409999999"/>
    <s v=""/>
    <n v="1"/>
  </r>
  <r>
    <x v="9"/>
    <n v="127.53161619999992"/>
    <s v=""/>
    <n v="127.53161619999992"/>
    <s v=""/>
    <n v="1"/>
  </r>
  <r>
    <x v="10"/>
    <n v="116.32617189999996"/>
    <s v=""/>
    <n v="116.32617189999996"/>
    <s v=""/>
    <n v="1"/>
  </r>
  <r>
    <x v="11"/>
    <n v="135.87255860000005"/>
    <s v=""/>
    <n v="135.87255860000005"/>
    <s v=""/>
    <n v="1"/>
  </r>
  <r>
    <x v="12"/>
    <n v="250.77905279999982"/>
    <s v=""/>
    <n v="250.77905279999982"/>
    <s v=""/>
    <n v="1"/>
  </r>
  <r>
    <x v="13"/>
    <n v="276.32360840000001"/>
    <s v=""/>
    <n v="276.32360840000001"/>
    <s v=""/>
    <n v="1"/>
  </r>
  <r>
    <x v="14"/>
    <n v="230.01660160000006"/>
    <s v=""/>
    <n v="230.01660160000006"/>
    <s v=""/>
    <n v="1"/>
  </r>
  <r>
    <x v="15"/>
    <n v="224.74475099999995"/>
    <s v=""/>
    <n v="224.74475099999995"/>
    <s v=""/>
    <n v="1"/>
  </r>
  <r>
    <x v="16"/>
    <n v="168.74597170000015"/>
    <s v=""/>
    <n v="168.74597170000015"/>
    <s v=""/>
    <n v="1"/>
  </r>
  <r>
    <x v="17"/>
    <n v="171.25598149999996"/>
    <s v=""/>
    <n v="171.25598149999996"/>
    <s v=""/>
    <n v="1"/>
  </r>
  <r>
    <x v="18"/>
    <n v="181.04553220000003"/>
    <s v=""/>
    <n v="181.04553220000003"/>
    <s v=""/>
    <n v="1"/>
  </r>
  <r>
    <x v="19"/>
    <n v="151.37561040000014"/>
    <s v=""/>
    <n v="151.37561040000014"/>
    <s v=""/>
    <n v="1"/>
  </r>
  <r>
    <x v="20"/>
    <n v="67.351684500000147"/>
    <s v=""/>
    <n v="67.351684500000147"/>
    <s v=""/>
    <n v="1"/>
  </r>
  <r>
    <x v="21"/>
    <n v="0.85278320000020358"/>
    <s v=""/>
    <n v="0.85278320000020358"/>
    <s v=""/>
    <n v="1"/>
  </r>
  <r>
    <x v="22"/>
    <n v="-93.845336899999893"/>
    <n v="-93.845336899999893"/>
    <s v=""/>
    <n v="1"/>
    <s v=""/>
  </r>
  <r>
    <x v="23"/>
    <n v="-176.49816889999988"/>
    <n v="-176.49816889999988"/>
    <s v=""/>
    <n v="1"/>
    <s v=""/>
  </r>
  <r>
    <x v="0"/>
    <n v="-112.16186519999997"/>
    <n v="-112.16186519999997"/>
    <s v=""/>
    <n v="1"/>
    <s v=""/>
  </r>
  <r>
    <x v="1"/>
    <n v="-79.133544900000061"/>
    <n v="-79.133544900000061"/>
    <s v=""/>
    <n v="1"/>
    <s v=""/>
  </r>
  <r>
    <x v="2"/>
    <n v="3.2008055999999669"/>
    <s v=""/>
    <n v="3.2008055999999669"/>
    <s v=""/>
    <n v="1"/>
  </r>
  <r>
    <x v="3"/>
    <n v="88.094360300000062"/>
    <s v=""/>
    <n v="88.094360300000062"/>
    <s v=""/>
    <n v="1"/>
  </r>
  <r>
    <x v="4"/>
    <n v="111.76403809999988"/>
    <s v=""/>
    <n v="111.76403809999988"/>
    <s v=""/>
    <n v="1"/>
  </r>
  <r>
    <x v="5"/>
    <n v="133.15100099999995"/>
    <s v=""/>
    <n v="133.15100099999995"/>
    <s v=""/>
    <n v="1"/>
  </r>
  <r>
    <x v="6"/>
    <n v="26.060058500000196"/>
    <s v=""/>
    <n v="26.060058500000196"/>
    <s v=""/>
    <n v="1"/>
  </r>
  <r>
    <x v="7"/>
    <n v="-35.144897399999991"/>
    <n v="-35.144897399999991"/>
    <s v=""/>
    <n v="1"/>
    <s v=""/>
  </r>
  <r>
    <x v="8"/>
    <n v="-64.491088900000022"/>
    <n v="-64.491088900000022"/>
    <s v=""/>
    <n v="1"/>
    <s v=""/>
  </r>
  <r>
    <x v="9"/>
    <n v="-56.881469700000025"/>
    <n v="-56.881469700000025"/>
    <s v=""/>
    <n v="1"/>
    <s v=""/>
  </r>
  <r>
    <x v="10"/>
    <n v="-20.904663100000107"/>
    <n v="-20.904663100000107"/>
    <s v=""/>
    <n v="1"/>
    <s v=""/>
  </r>
  <r>
    <x v="11"/>
    <n v="29.076782200000025"/>
    <s v=""/>
    <n v="29.076782200000025"/>
    <s v=""/>
    <n v="1"/>
  </r>
  <r>
    <x v="12"/>
    <n v="11.427856499999962"/>
    <s v=""/>
    <n v="11.427856499999962"/>
    <s v=""/>
    <n v="1"/>
  </r>
  <r>
    <x v="13"/>
    <n v="-58.326049799999964"/>
    <n v="-58.326049799999964"/>
    <s v=""/>
    <n v="1"/>
    <s v=""/>
  </r>
  <r>
    <x v="14"/>
    <n v="-66.676513599999907"/>
    <n v="-66.676513599999907"/>
    <s v=""/>
    <n v="1"/>
    <s v=""/>
  </r>
  <r>
    <x v="15"/>
    <n v="-45.094604499999832"/>
    <n v="-45.094604499999832"/>
    <s v=""/>
    <n v="1"/>
    <s v=""/>
  </r>
  <r>
    <x v="16"/>
    <n v="-73.631591799999796"/>
    <n v="-73.631591799999796"/>
    <s v=""/>
    <n v="1"/>
    <s v=""/>
  </r>
  <r>
    <x v="17"/>
    <n v="1.0068359000001692"/>
    <s v=""/>
    <n v="1.0068359000001692"/>
    <s v=""/>
    <n v="1"/>
  </r>
  <r>
    <x v="18"/>
    <n v="43.318603499999881"/>
    <s v=""/>
    <n v="43.318603499999881"/>
    <s v=""/>
    <n v="1"/>
  </r>
  <r>
    <x v="19"/>
    <n v="-4.9932862000000569"/>
    <n v="-4.9932862000000569"/>
    <s v=""/>
    <n v="1"/>
    <s v=""/>
  </r>
  <r>
    <x v="20"/>
    <n v="-42.514892599999939"/>
    <n v="-42.514892599999939"/>
    <s v=""/>
    <n v="1"/>
    <s v=""/>
  </r>
  <r>
    <x v="21"/>
    <n v="17.240112300000192"/>
    <s v=""/>
    <n v="17.240112300000192"/>
    <s v=""/>
    <n v="1"/>
  </r>
  <r>
    <x v="22"/>
    <n v="47.238647399999991"/>
    <s v=""/>
    <n v="47.238647399999991"/>
    <s v=""/>
    <n v="1"/>
  </r>
  <r>
    <x v="23"/>
    <n v="58.680908199999976"/>
    <s v=""/>
    <n v="58.680908199999976"/>
    <s v=""/>
    <n v="1"/>
  </r>
  <r>
    <x v="0"/>
    <n v="6.7510985999999775"/>
    <s v=""/>
    <n v="6.7510985999999775"/>
    <s v=""/>
    <n v="1"/>
  </r>
  <r>
    <x v="1"/>
    <n v="4.4063720999999987"/>
    <s v=""/>
    <n v="4.4063720999999987"/>
    <s v=""/>
    <n v="1"/>
  </r>
  <r>
    <x v="2"/>
    <n v="-11.80328370999996"/>
    <n v="-11.80328370999996"/>
    <s v=""/>
    <n v="1"/>
    <s v=""/>
  </r>
  <r>
    <x v="3"/>
    <n v="-19.544311519999951"/>
    <n v="-19.544311519999951"/>
    <s v=""/>
    <n v="1"/>
    <s v=""/>
  </r>
  <r>
    <x v="4"/>
    <n v="19.510131829999978"/>
    <s v=""/>
    <n v="19.510131829999978"/>
    <s v=""/>
    <n v="1"/>
  </r>
  <r>
    <x v="5"/>
    <n v="49.433410650000042"/>
    <s v=""/>
    <n v="49.433410650000042"/>
    <s v=""/>
    <n v="1"/>
  </r>
  <r>
    <x v="6"/>
    <n v="150.48431400000004"/>
    <s v=""/>
    <n v="150.48431400000004"/>
    <s v=""/>
    <n v="1"/>
  </r>
  <r>
    <x v="7"/>
    <n v="147.2451172000001"/>
    <s v=""/>
    <n v="147.2451172000001"/>
    <s v=""/>
    <n v="1"/>
  </r>
  <r>
    <x v="8"/>
    <n v="132.99536137000007"/>
    <s v=""/>
    <n v="132.99536137000007"/>
    <s v=""/>
    <n v="1"/>
  </r>
  <r>
    <x v="9"/>
    <n v="119.43945316000008"/>
    <s v=""/>
    <n v="119.43945316000008"/>
    <s v=""/>
    <n v="1"/>
  </r>
  <r>
    <x v="10"/>
    <n v="70.944457999999941"/>
    <s v=""/>
    <n v="70.944457999999941"/>
    <s v=""/>
    <n v="1"/>
  </r>
  <r>
    <x v="11"/>
    <n v="74.631957999999941"/>
    <s v=""/>
    <n v="74.631957999999941"/>
    <s v=""/>
    <n v="1"/>
  </r>
  <r>
    <x v="12"/>
    <n v="158.36914070000012"/>
    <s v=""/>
    <n v="158.36914070000012"/>
    <s v=""/>
    <n v="1"/>
  </r>
  <r>
    <x v="13"/>
    <n v="193.63073729000007"/>
    <s v=""/>
    <n v="193.63073729000007"/>
    <s v=""/>
    <n v="1"/>
  </r>
  <r>
    <x v="14"/>
    <n v="243.42504881000013"/>
    <s v=""/>
    <n v="243.42504881000013"/>
    <s v=""/>
    <n v="1"/>
  </r>
  <r>
    <x v="15"/>
    <n v="256.88293452999994"/>
    <s v=""/>
    <n v="256.88293452999994"/>
    <s v=""/>
    <n v="1"/>
  </r>
  <r>
    <x v="16"/>
    <n v="272.36334232999991"/>
    <s v=""/>
    <n v="272.36334232999991"/>
    <s v=""/>
    <n v="1"/>
  </r>
  <r>
    <x v="17"/>
    <n v="229.97235108999985"/>
    <s v=""/>
    <n v="229.97235108999985"/>
    <s v=""/>
    <n v="1"/>
  </r>
  <r>
    <x v="18"/>
    <n v="142.34680171000014"/>
    <s v=""/>
    <n v="142.34680171000014"/>
    <s v=""/>
    <n v="1"/>
  </r>
  <r>
    <x v="19"/>
    <n v="112.06066891"/>
    <s v=""/>
    <n v="112.06066891"/>
    <s v=""/>
    <n v="1"/>
  </r>
  <r>
    <x v="20"/>
    <n v="170.64959721000002"/>
    <s v=""/>
    <n v="170.64959721000002"/>
    <s v=""/>
    <n v="1"/>
  </r>
  <r>
    <x v="21"/>
    <n v="190.72583009999994"/>
    <s v=""/>
    <n v="190.72583009999994"/>
    <s v=""/>
    <n v="1"/>
  </r>
  <r>
    <x v="22"/>
    <n v="228.62048340000001"/>
    <s v=""/>
    <n v="228.62048340000001"/>
    <s v=""/>
    <n v="1"/>
  </r>
  <r>
    <x v="23"/>
    <n v="234.21691891"/>
    <s v=""/>
    <n v="234.21691891"/>
    <s v=""/>
    <n v="1"/>
  </r>
  <r>
    <x v="0"/>
    <n v="339.25939940000012"/>
    <s v=""/>
    <n v="339.25939940000012"/>
    <s v=""/>
    <n v="1"/>
  </r>
  <r>
    <x v="1"/>
    <n v="332.80364989999998"/>
    <s v=""/>
    <n v="332.80364989999998"/>
    <s v=""/>
    <n v="1"/>
  </r>
  <r>
    <x v="2"/>
    <n v="281.59136960000001"/>
    <s v=""/>
    <n v="281.59136960000001"/>
    <s v=""/>
    <n v="1"/>
  </r>
  <r>
    <x v="3"/>
    <n v="279.99554439999997"/>
    <s v=""/>
    <n v="279.99554439999997"/>
    <s v=""/>
    <n v="1"/>
  </r>
  <r>
    <x v="4"/>
    <n v="254.08843991000003"/>
    <s v=""/>
    <n v="254.08843991000003"/>
    <s v=""/>
    <n v="1"/>
  </r>
  <r>
    <x v="5"/>
    <n v="242.57409671000005"/>
    <s v=""/>
    <n v="242.57409671000005"/>
    <s v=""/>
    <n v="1"/>
  </r>
  <r>
    <x v="6"/>
    <n v="242.91723629000001"/>
    <s v=""/>
    <n v="242.91723629000001"/>
    <s v=""/>
    <n v="1"/>
  </r>
  <r>
    <x v="7"/>
    <n v="249.92443845999992"/>
    <s v=""/>
    <n v="249.92443845999992"/>
    <s v=""/>
    <n v="1"/>
  </r>
  <r>
    <x v="8"/>
    <n v="196.45391844999995"/>
    <s v=""/>
    <n v="196.45391844999995"/>
    <s v=""/>
    <n v="1"/>
  </r>
  <r>
    <x v="9"/>
    <n v="121.11297609999997"/>
    <s v=""/>
    <n v="121.11297609999997"/>
    <s v=""/>
    <n v="1"/>
  </r>
  <r>
    <x v="10"/>
    <n v="97.597778300000073"/>
    <s v=""/>
    <n v="97.597778300000073"/>
    <s v=""/>
    <n v="1"/>
  </r>
  <r>
    <x v="11"/>
    <n v="157.07696529999998"/>
    <s v=""/>
    <n v="157.07696529999998"/>
    <s v=""/>
    <n v="1"/>
  </r>
  <r>
    <x v="12"/>
    <n v="170.14135739000005"/>
    <s v=""/>
    <n v="170.14135739000005"/>
    <s v=""/>
    <n v="1"/>
  </r>
  <r>
    <x v="13"/>
    <n v="177.90417482999999"/>
    <s v=""/>
    <n v="177.90417482999999"/>
    <s v=""/>
    <n v="1"/>
  </r>
  <r>
    <x v="14"/>
    <n v="182.71240230000012"/>
    <s v=""/>
    <n v="182.71240230000012"/>
    <s v=""/>
    <n v="1"/>
  </r>
  <r>
    <x v="15"/>
    <n v="190.33740238999997"/>
    <s v=""/>
    <n v="190.33740238999997"/>
    <s v=""/>
    <n v="1"/>
  </r>
  <r>
    <x v="16"/>
    <n v="168.40490724000006"/>
    <s v=""/>
    <n v="168.40490724000006"/>
    <s v=""/>
    <n v="1"/>
  </r>
  <r>
    <x v="17"/>
    <n v="140.77502445000005"/>
    <s v=""/>
    <n v="140.77502445000005"/>
    <s v=""/>
    <n v="1"/>
  </r>
  <r>
    <x v="18"/>
    <n v="70.250366199999917"/>
    <s v=""/>
    <n v="70.250366199999917"/>
    <s v=""/>
    <n v="1"/>
  </r>
  <r>
    <x v="19"/>
    <n v="64.147094700000025"/>
    <s v=""/>
    <n v="64.147094700000025"/>
    <s v=""/>
    <n v="1"/>
  </r>
  <r>
    <x v="20"/>
    <n v="102.24487309999995"/>
    <s v=""/>
    <n v="102.24487309999995"/>
    <s v=""/>
    <n v="1"/>
  </r>
  <r>
    <x v="21"/>
    <n v="124.7371826000001"/>
    <s v=""/>
    <n v="124.7371826000001"/>
    <s v=""/>
    <n v="1"/>
  </r>
  <r>
    <x v="22"/>
    <n v="192.59130859999993"/>
    <s v=""/>
    <n v="192.59130859999993"/>
    <s v=""/>
    <n v="1"/>
  </r>
  <r>
    <x v="23"/>
    <n v="235.07757571000002"/>
    <s v=""/>
    <n v="235.07757571000002"/>
    <s v=""/>
    <n v="1"/>
  </r>
  <r>
    <x v="0"/>
    <n v="151.4419555500001"/>
    <s v=""/>
    <n v="151.4419555500001"/>
    <s v=""/>
    <n v="1"/>
  </r>
  <r>
    <x v="1"/>
    <n v="194.14892573999998"/>
    <s v=""/>
    <n v="194.14892573999998"/>
    <s v=""/>
    <n v="1"/>
  </r>
  <r>
    <x v="2"/>
    <n v="193.40393066000001"/>
    <s v=""/>
    <n v="193.40393066000001"/>
    <s v=""/>
    <n v="1"/>
  </r>
  <r>
    <x v="3"/>
    <n v="205.13238521000017"/>
    <s v=""/>
    <n v="205.13238521000017"/>
    <s v=""/>
    <n v="1"/>
  </r>
  <r>
    <x v="4"/>
    <n v="220.26416017000008"/>
    <s v=""/>
    <n v="220.26416017000008"/>
    <s v=""/>
    <n v="1"/>
  </r>
  <r>
    <x v="5"/>
    <n v="226.39526364000005"/>
    <s v=""/>
    <n v="226.39526364000005"/>
    <s v=""/>
    <n v="1"/>
  </r>
  <r>
    <x v="6"/>
    <n v="238.45690919999993"/>
    <s v=""/>
    <n v="238.45690919999993"/>
    <s v=""/>
    <n v="1"/>
  </r>
  <r>
    <x v="7"/>
    <n v="271.43847660000006"/>
    <s v=""/>
    <n v="271.43847660000006"/>
    <s v=""/>
    <n v="1"/>
  </r>
  <r>
    <x v="8"/>
    <n v="143.43164060000004"/>
    <s v=""/>
    <n v="143.43164060000004"/>
    <s v=""/>
    <n v="1"/>
  </r>
  <r>
    <x v="9"/>
    <n v="-31.032836899999893"/>
    <n v="-31.032836899999893"/>
    <s v=""/>
    <n v="1"/>
    <s v=""/>
  </r>
  <r>
    <x v="10"/>
    <n v="-82.498229990000027"/>
    <n v="-82.498229990000027"/>
    <s v=""/>
    <n v="1"/>
    <s v=""/>
  </r>
  <r>
    <x v="11"/>
    <n v="-90.63793950000013"/>
    <n v="-90.63793950000013"/>
    <s v=""/>
    <n v="1"/>
    <s v=""/>
  </r>
  <r>
    <x v="12"/>
    <n v="-101.03417969999998"/>
    <n v="-101.03417969999998"/>
    <s v=""/>
    <n v="1"/>
    <s v=""/>
  </r>
  <r>
    <x v="13"/>
    <n v="-71.757080099999939"/>
    <n v="-71.757080099999939"/>
    <s v=""/>
    <n v="1"/>
    <s v=""/>
  </r>
  <r>
    <x v="14"/>
    <n v="-39.310424799999964"/>
    <n v="-39.310424799999964"/>
    <s v=""/>
    <n v="1"/>
    <s v=""/>
  </r>
  <r>
    <x v="15"/>
    <n v="-6.2651366999998572"/>
    <n v="-6.2651366999998572"/>
    <s v=""/>
    <n v="1"/>
    <s v=""/>
  </r>
  <r>
    <x v="16"/>
    <n v="-20.713745099999869"/>
    <n v="-20.713745099999869"/>
    <s v=""/>
    <n v="1"/>
    <s v=""/>
  </r>
  <r>
    <x v="17"/>
    <n v="-22.015136700000085"/>
    <n v="-22.015136700000085"/>
    <s v=""/>
    <n v="1"/>
    <s v=""/>
  </r>
  <r>
    <x v="18"/>
    <n v="34.797485399999914"/>
    <s v=""/>
    <n v="34.797485399999914"/>
    <s v=""/>
    <n v="1"/>
  </r>
  <r>
    <x v="19"/>
    <n v="6.0784911999999167"/>
    <s v=""/>
    <n v="6.0784911999999167"/>
    <s v=""/>
    <n v="1"/>
  </r>
  <r>
    <x v="20"/>
    <n v="23.764038000000028"/>
    <s v=""/>
    <n v="23.764038000000028"/>
    <s v=""/>
    <n v="1"/>
  </r>
  <r>
    <x v="21"/>
    <n v="-28.364990199999966"/>
    <n v="-28.364990199999966"/>
    <s v=""/>
    <n v="1"/>
    <s v=""/>
  </r>
  <r>
    <x v="22"/>
    <n v="-84.460327199999938"/>
    <n v="-84.460327199999938"/>
    <s v=""/>
    <n v="1"/>
    <s v=""/>
  </r>
  <r>
    <x v="23"/>
    <n v="-116.15808100000004"/>
    <n v="-116.15808100000004"/>
    <s v=""/>
    <n v="1"/>
    <s v=""/>
  </r>
  <r>
    <x v="0"/>
    <n v="-318.88647461000005"/>
    <n v="-318.88647461000005"/>
    <s v=""/>
    <n v="1"/>
    <s v=""/>
  </r>
  <r>
    <x v="1"/>
    <n v="-274.66424561999986"/>
    <n v="-274.66424561999986"/>
    <s v=""/>
    <n v="1"/>
    <s v=""/>
  </r>
  <r>
    <x v="2"/>
    <n v="-235.18048092000004"/>
    <n v="-235.18048092000004"/>
    <s v=""/>
    <n v="1"/>
    <s v=""/>
  </r>
  <r>
    <x v="3"/>
    <n v="-241.31359861999999"/>
    <n v="-241.31359861999999"/>
    <s v=""/>
    <n v="1"/>
    <s v=""/>
  </r>
  <r>
    <x v="4"/>
    <n v="-243.55871578000006"/>
    <n v="-243.55871578000006"/>
    <s v=""/>
    <n v="1"/>
    <s v=""/>
  </r>
  <r>
    <x v="5"/>
    <n v="-308.10913083000003"/>
    <n v="-308.10913083000003"/>
    <s v=""/>
    <n v="1"/>
    <s v=""/>
  </r>
  <r>
    <x v="6"/>
    <n v="-354.97686770999996"/>
    <n v="-354.97686770999996"/>
    <s v=""/>
    <n v="1"/>
    <s v=""/>
  </r>
  <r>
    <x v="7"/>
    <n v="-326.01141352999991"/>
    <n v="-326.01141352999991"/>
    <s v=""/>
    <n v="1"/>
    <s v=""/>
  </r>
  <r>
    <x v="8"/>
    <n v="-342.54516596999986"/>
    <n v="-342.54516596999986"/>
    <s v=""/>
    <n v="1"/>
    <s v=""/>
  </r>
  <r>
    <x v="9"/>
    <n v="-360.85791014000006"/>
    <n v="-360.85791014000006"/>
    <s v=""/>
    <n v="1"/>
    <s v=""/>
  </r>
  <r>
    <x v="10"/>
    <n v="-256.82141114000001"/>
    <n v="-256.82141114000001"/>
    <s v=""/>
    <n v="1"/>
    <s v=""/>
  </r>
  <r>
    <x v="11"/>
    <n v="-183.93395997000005"/>
    <n v="-183.93395997000005"/>
    <s v=""/>
    <n v="1"/>
    <s v=""/>
  </r>
  <r>
    <x v="12"/>
    <n v="-187.56555175999995"/>
    <n v="-187.56555175999995"/>
    <s v=""/>
    <n v="1"/>
    <s v=""/>
  </r>
  <r>
    <x v="13"/>
    <n v="-172.90264891999993"/>
    <n v="-172.90264891999993"/>
    <s v=""/>
    <n v="1"/>
    <s v=""/>
  </r>
  <r>
    <x v="14"/>
    <n v="-176.79156496999997"/>
    <n v="-176.79156496999997"/>
    <s v=""/>
    <n v="1"/>
    <s v=""/>
  </r>
  <r>
    <x v="15"/>
    <n v="-177.69104003999996"/>
    <n v="-177.69104003999996"/>
    <s v=""/>
    <n v="1"/>
    <s v=""/>
  </r>
  <r>
    <x v="16"/>
    <n v="-225.17687984000008"/>
    <n v="-225.17687984000008"/>
    <s v=""/>
    <n v="1"/>
    <s v=""/>
  </r>
  <r>
    <x v="17"/>
    <n v="-271.19262696999999"/>
    <n v="-271.19262696999999"/>
    <s v=""/>
    <n v="1"/>
    <s v=""/>
  </r>
  <r>
    <x v="18"/>
    <n v="-271.74438473999999"/>
    <n v="-271.74438473999999"/>
    <s v=""/>
    <n v="1"/>
    <s v=""/>
  </r>
  <r>
    <x v="19"/>
    <n v="-268.86358641000004"/>
    <n v="-268.86358641000004"/>
    <s v=""/>
    <n v="1"/>
    <s v=""/>
  </r>
  <r>
    <x v="20"/>
    <n v="-240.92889408000008"/>
    <n v="-240.92889408000008"/>
    <s v=""/>
    <n v="1"/>
    <s v=""/>
  </r>
  <r>
    <x v="21"/>
    <n v="-215.40679934000002"/>
    <n v="-215.40679934000002"/>
    <s v=""/>
    <n v="1"/>
    <s v=""/>
  </r>
  <r>
    <x v="22"/>
    <n v="-125.85552977999998"/>
    <n v="-125.85552977999998"/>
    <s v=""/>
    <n v="1"/>
    <s v=""/>
  </r>
  <r>
    <x v="23"/>
    <n v="-91.987121539999976"/>
    <n v="-91.987121539999976"/>
    <s v=""/>
    <n v="1"/>
    <s v=""/>
  </r>
  <r>
    <x v="0"/>
    <n v="16.626708999999892"/>
    <s v=""/>
    <n v="16.626708999999892"/>
    <s v=""/>
    <n v="1"/>
  </r>
  <r>
    <x v="1"/>
    <n v="-53.379150400000071"/>
    <n v="-53.379150400000071"/>
    <s v=""/>
    <n v="1"/>
    <s v=""/>
  </r>
  <r>
    <x v="2"/>
    <n v="-97.294921839999915"/>
    <n v="-97.294921839999915"/>
    <s v=""/>
    <n v="1"/>
    <s v=""/>
  </r>
  <r>
    <x v="3"/>
    <n v="-73.95892336999998"/>
    <n v="-73.95892336999998"/>
    <s v=""/>
    <n v="1"/>
    <s v=""/>
  </r>
  <r>
    <x v="4"/>
    <n v="-94.412963840000089"/>
    <n v="-94.412963840000089"/>
    <s v=""/>
    <n v="1"/>
    <s v=""/>
  </r>
  <r>
    <x v="5"/>
    <n v="-104.9870605000001"/>
    <n v="-104.9870605000001"/>
    <s v=""/>
    <n v="1"/>
    <s v=""/>
  </r>
  <r>
    <x v="6"/>
    <n v="-100.12133790000007"/>
    <n v="-100.12133790000007"/>
    <s v=""/>
    <n v="1"/>
    <s v=""/>
  </r>
  <r>
    <x v="7"/>
    <n v="-83.729492200000095"/>
    <n v="-83.729492200000095"/>
    <s v=""/>
    <n v="1"/>
    <s v=""/>
  </r>
  <r>
    <x v="8"/>
    <n v="-97.85668950000013"/>
    <n v="-97.85668950000013"/>
    <s v=""/>
    <n v="1"/>
    <s v=""/>
  </r>
  <r>
    <x v="9"/>
    <n v="-122.88946539999995"/>
    <n v="-122.88946539999995"/>
    <s v=""/>
    <n v="1"/>
    <s v=""/>
  </r>
  <r>
    <x v="10"/>
    <n v="-31.277099600000156"/>
    <n v="-31.277099600000156"/>
    <s v=""/>
    <n v="1"/>
    <s v=""/>
  </r>
  <r>
    <x v="11"/>
    <n v="16.674438400000099"/>
    <s v=""/>
    <n v="16.674438400000099"/>
    <s v=""/>
    <n v="1"/>
  </r>
  <r>
    <x v="12"/>
    <n v="-11.659667900000159"/>
    <n v="-11.659667900000159"/>
    <s v=""/>
    <n v="1"/>
    <s v=""/>
  </r>
  <r>
    <x v="13"/>
    <n v="-98.465576199999987"/>
    <n v="-98.465576199999987"/>
    <s v=""/>
    <n v="1"/>
    <s v=""/>
  </r>
  <r>
    <x v="14"/>
    <n v="-58.061645499999941"/>
    <n v="-58.061645499999941"/>
    <s v=""/>
    <n v="1"/>
    <s v=""/>
  </r>
  <r>
    <x v="15"/>
    <n v="-58.616577100000086"/>
    <n v="-58.616577100000086"/>
    <s v=""/>
    <n v="1"/>
    <s v=""/>
  </r>
  <r>
    <x v="16"/>
    <n v="-94.323486300000013"/>
    <n v="-94.323486300000013"/>
    <s v=""/>
    <n v="1"/>
    <s v=""/>
  </r>
  <r>
    <x v="17"/>
    <n v="-114.16857909999999"/>
    <n v="-114.16857909999999"/>
    <s v=""/>
    <n v="1"/>
    <s v=""/>
  </r>
  <r>
    <x v="18"/>
    <n v="-96.921875"/>
    <n v="-96.921875"/>
    <s v=""/>
    <n v="1"/>
    <s v=""/>
  </r>
  <r>
    <x v="19"/>
    <n v="-132.82910160000006"/>
    <n v="-132.82910160000006"/>
    <s v=""/>
    <n v="1"/>
    <s v=""/>
  </r>
  <r>
    <x v="20"/>
    <n v="-76.905029300000024"/>
    <n v="-76.905029300000024"/>
    <s v=""/>
    <n v="1"/>
    <s v=""/>
  </r>
  <r>
    <x v="21"/>
    <n v="-43.279907299999877"/>
    <n v="-43.279907299999877"/>
    <s v=""/>
    <n v="1"/>
    <s v=""/>
  </r>
  <r>
    <x v="22"/>
    <n v="-11.489501999999902"/>
    <n v="-11.489501999999902"/>
    <s v=""/>
    <n v="1"/>
    <s v=""/>
  </r>
  <r>
    <x v="23"/>
    <n v="28.666137700000036"/>
    <s v=""/>
    <n v="28.666137700000036"/>
    <s v=""/>
    <n v="1"/>
  </r>
  <r>
    <x v="0"/>
    <n v="-99.472656200000074"/>
    <n v="-99.472656200000074"/>
    <s v=""/>
    <n v="1"/>
    <s v=""/>
  </r>
  <r>
    <x v="1"/>
    <n v="-104.99987794000003"/>
    <n v="-104.99987794000003"/>
    <s v=""/>
    <n v="1"/>
    <s v=""/>
  </r>
  <r>
    <x v="2"/>
    <n v="-138.82757570999991"/>
    <n v="-138.82757570999991"/>
    <s v=""/>
    <n v="1"/>
    <s v=""/>
  </r>
  <r>
    <x v="3"/>
    <n v="-128.82330326999988"/>
    <n v="-128.82330326999988"/>
    <s v=""/>
    <n v="1"/>
    <s v=""/>
  </r>
  <r>
    <x v="4"/>
    <n v="-143.58935548000011"/>
    <n v="-143.58935548000011"/>
    <s v=""/>
    <n v="1"/>
    <s v=""/>
  </r>
  <r>
    <x v="5"/>
    <n v="-164.56475825999996"/>
    <n v="-164.56475825999996"/>
    <s v=""/>
    <n v="1"/>
    <s v=""/>
  </r>
  <r>
    <x v="6"/>
    <n v="-194.60504145999994"/>
    <n v="-194.60504145999994"/>
    <s v=""/>
    <n v="1"/>
    <s v=""/>
  </r>
  <r>
    <x v="7"/>
    <n v="-201.2200928100001"/>
    <n v="-201.2200928100001"/>
    <s v=""/>
    <n v="1"/>
    <s v=""/>
  </r>
  <r>
    <x v="8"/>
    <n v="-220.23229976999994"/>
    <n v="-220.23229976999994"/>
    <s v=""/>
    <n v="1"/>
    <s v=""/>
  </r>
  <r>
    <x v="9"/>
    <n v="-240.22277832000009"/>
    <n v="-240.22277832000009"/>
    <s v=""/>
    <n v="1"/>
    <s v=""/>
  </r>
  <r>
    <x v="10"/>
    <n v="-154.22039791999998"/>
    <n v="-154.22039791999998"/>
    <s v=""/>
    <n v="1"/>
    <s v=""/>
  </r>
  <r>
    <x v="11"/>
    <n v="-121.03454590000001"/>
    <n v="-121.03454590000001"/>
    <s v=""/>
    <n v="1"/>
    <s v=""/>
  </r>
  <r>
    <x v="12"/>
    <n v="-164.12927239999999"/>
    <n v="-164.12927239999999"/>
    <s v=""/>
    <n v="1"/>
    <s v=""/>
  </r>
  <r>
    <x v="13"/>
    <n v="-199.87707520000004"/>
    <n v="-199.87707520000004"/>
    <s v=""/>
    <n v="1"/>
    <s v=""/>
  </r>
  <r>
    <x v="14"/>
    <n v="-213.02734369999985"/>
    <n v="-213.02734369999985"/>
    <s v=""/>
    <n v="1"/>
    <s v=""/>
  </r>
  <r>
    <x v="15"/>
    <n v="-251.8059082000002"/>
    <n v="-251.8059082000002"/>
    <s v=""/>
    <n v="1"/>
    <s v=""/>
  </r>
  <r>
    <x v="16"/>
    <n v="-340.43139649999989"/>
    <n v="-340.43139649999989"/>
    <s v=""/>
    <n v="1"/>
    <s v=""/>
  </r>
  <r>
    <x v="17"/>
    <n v="-349.60876460000009"/>
    <n v="-349.60876460000009"/>
    <s v=""/>
    <n v="1"/>
    <s v=""/>
  </r>
  <r>
    <x v="18"/>
    <n v="-271.63073729999996"/>
    <n v="-271.63073729999996"/>
    <s v=""/>
    <n v="1"/>
    <s v=""/>
  </r>
  <r>
    <x v="19"/>
    <n v="-336.59533689999989"/>
    <n v="-336.59533689999989"/>
    <s v=""/>
    <n v="1"/>
    <s v=""/>
  </r>
  <r>
    <x v="20"/>
    <n v="-313.3642577999999"/>
    <n v="-313.3642577999999"/>
    <s v=""/>
    <n v="1"/>
    <s v=""/>
  </r>
  <r>
    <x v="21"/>
    <n v="-282.81347660000006"/>
    <n v="-282.81347660000006"/>
    <s v=""/>
    <n v="1"/>
    <s v=""/>
  </r>
  <r>
    <x v="22"/>
    <n v="-202.31005859999982"/>
    <n v="-202.31005859999982"/>
    <s v=""/>
    <n v="1"/>
    <s v=""/>
  </r>
  <r>
    <x v="23"/>
    <n v="-138.78625490000013"/>
    <n v="-138.78625490000013"/>
    <s v=""/>
    <n v="1"/>
    <s v=""/>
  </r>
  <r>
    <x v="0"/>
    <n v="54.271118200000046"/>
    <s v=""/>
    <n v="54.271118200000046"/>
    <s v=""/>
    <n v="1"/>
  </r>
  <r>
    <x v="1"/>
    <n v="23.309204099999988"/>
    <s v=""/>
    <n v="23.309204099999988"/>
    <s v=""/>
    <n v="1"/>
  </r>
  <r>
    <x v="2"/>
    <n v="14.930786099999978"/>
    <s v=""/>
    <n v="14.930786099999978"/>
    <s v=""/>
    <n v="1"/>
  </r>
  <r>
    <x v="3"/>
    <n v="-33.801635699999906"/>
    <n v="-33.801635699999906"/>
    <s v=""/>
    <n v="1"/>
    <s v=""/>
  </r>
  <r>
    <x v="4"/>
    <n v="-74.729125999999951"/>
    <n v="-74.729125999999951"/>
    <s v=""/>
    <n v="1"/>
    <s v=""/>
  </r>
  <r>
    <x v="5"/>
    <n v="-105.27392579999992"/>
    <n v="-105.27392579999992"/>
    <s v=""/>
    <n v="1"/>
    <s v=""/>
  </r>
  <r>
    <x v="6"/>
    <n v="-139.19982909999999"/>
    <n v="-139.19982909999999"/>
    <s v=""/>
    <n v="1"/>
    <s v=""/>
  </r>
  <r>
    <x v="7"/>
    <n v="-147.03894049999985"/>
    <n v="-147.03894049999985"/>
    <s v=""/>
    <n v="1"/>
    <s v=""/>
  </r>
  <r>
    <x v="8"/>
    <n v="-184.50573729999996"/>
    <n v="-184.50573729999996"/>
    <s v=""/>
    <n v="1"/>
    <s v=""/>
  </r>
  <r>
    <x v="9"/>
    <n v="-229.15258790000007"/>
    <n v="-229.15258790000007"/>
    <s v=""/>
    <n v="1"/>
    <s v=""/>
  </r>
  <r>
    <x v="10"/>
    <n v="-183.32690430000002"/>
    <n v="-183.32690430000002"/>
    <s v=""/>
    <n v="1"/>
    <s v=""/>
  </r>
  <r>
    <x v="11"/>
    <n v="-147.15002439999989"/>
    <n v="-147.15002439999989"/>
    <s v=""/>
    <n v="1"/>
    <s v=""/>
  </r>
  <r>
    <x v="12"/>
    <n v="-161.39440920000015"/>
    <n v="-161.39440920000015"/>
    <s v=""/>
    <n v="1"/>
    <s v=""/>
  </r>
  <r>
    <x v="13"/>
    <n v="-139.94274899999982"/>
    <n v="-139.94274899999982"/>
    <s v=""/>
    <n v="1"/>
    <s v=""/>
  </r>
  <r>
    <x v="14"/>
    <n v="-80.556152399999974"/>
    <n v="-80.556152399999974"/>
    <s v=""/>
    <n v="1"/>
    <s v=""/>
  </r>
  <r>
    <x v="15"/>
    <n v="-46.86901859999989"/>
    <n v="-46.86901859999989"/>
    <s v=""/>
    <n v="1"/>
    <s v=""/>
  </r>
  <r>
    <x v="16"/>
    <n v="-28.019287100000156"/>
    <n v="-28.019287100000156"/>
    <s v=""/>
    <n v="1"/>
    <s v=""/>
  </r>
  <r>
    <x v="17"/>
    <n v="-63.053588900000022"/>
    <n v="-63.053588900000022"/>
    <s v=""/>
    <n v="1"/>
    <s v=""/>
  </r>
  <r>
    <x v="18"/>
    <n v="-109.71044920000008"/>
    <n v="-109.71044920000008"/>
    <s v=""/>
    <n v="1"/>
    <s v=""/>
  </r>
  <r>
    <x v="19"/>
    <n v="-175.73693849999995"/>
    <n v="-175.73693849999995"/>
    <s v=""/>
    <n v="1"/>
    <s v=""/>
  </r>
  <r>
    <x v="20"/>
    <n v="-161.9844971"/>
    <n v="-161.9844971"/>
    <s v=""/>
    <n v="1"/>
    <s v=""/>
  </r>
  <r>
    <x v="21"/>
    <n v="-150.37878420000015"/>
    <n v="-150.37878420000015"/>
    <s v=""/>
    <n v="1"/>
    <s v=""/>
  </r>
  <r>
    <x v="22"/>
    <n v="-59.518920900000012"/>
    <n v="-59.518920900000012"/>
    <s v=""/>
    <n v="1"/>
    <s v=""/>
  </r>
  <r>
    <x v="23"/>
    <n v="54.243041999999832"/>
    <s v=""/>
    <n v="54.243041999999832"/>
    <s v=""/>
    <n v="1"/>
  </r>
  <r>
    <x v="0"/>
    <n v="51.039306599999918"/>
    <s v=""/>
    <n v="51.039306599999918"/>
    <s v=""/>
    <n v="1"/>
  </r>
  <r>
    <x v="1"/>
    <n v="51.688720699999976"/>
    <s v=""/>
    <n v="51.688720699999976"/>
    <s v=""/>
    <n v="1"/>
  </r>
  <r>
    <x v="2"/>
    <n v="60.444213899999795"/>
    <s v=""/>
    <n v="60.444213899999795"/>
    <s v=""/>
    <n v="1"/>
  </r>
  <r>
    <x v="3"/>
    <n v="54.455322199999955"/>
    <s v=""/>
    <n v="54.455322199999955"/>
    <s v=""/>
    <n v="1"/>
  </r>
  <r>
    <x v="4"/>
    <n v="3.2322997999999643"/>
    <s v=""/>
    <n v="3.2322997999999643"/>
    <s v=""/>
    <n v="1"/>
  </r>
  <r>
    <x v="5"/>
    <n v="-42.901611300000013"/>
    <n v="-42.901611300000013"/>
    <s v=""/>
    <n v="1"/>
    <s v=""/>
  </r>
  <r>
    <x v="6"/>
    <n v="5.0230712999998559"/>
    <s v=""/>
    <n v="5.0230712999998559"/>
    <s v=""/>
    <n v="1"/>
  </r>
  <r>
    <x v="7"/>
    <n v="148.68103029999997"/>
    <s v=""/>
    <n v="148.68103029999997"/>
    <s v=""/>
    <n v="1"/>
  </r>
  <r>
    <x v="8"/>
    <n v="59.159301800000094"/>
    <s v=""/>
    <n v="59.159301800000094"/>
    <s v=""/>
    <n v="1"/>
  </r>
  <r>
    <x v="9"/>
    <n v="37.237670900000012"/>
    <s v=""/>
    <n v="37.237670900000012"/>
    <s v=""/>
    <n v="1"/>
  </r>
  <r>
    <x v="10"/>
    <n v="-34.504028300000073"/>
    <n v="-34.504028300000073"/>
    <s v=""/>
    <n v="1"/>
    <s v=""/>
  </r>
  <r>
    <x v="11"/>
    <n v="-52.78747559999988"/>
    <n v="-52.78747559999988"/>
    <s v=""/>
    <n v="1"/>
    <s v=""/>
  </r>
  <r>
    <x v="12"/>
    <n v="-82.826293999999962"/>
    <n v="-82.826293999999962"/>
    <s v=""/>
    <n v="1"/>
    <s v=""/>
  </r>
  <r>
    <x v="13"/>
    <n v="-66.336669899999833"/>
    <n v="-66.336669899999833"/>
    <s v=""/>
    <n v="1"/>
    <s v=""/>
  </r>
  <r>
    <x v="14"/>
    <n v="-35.68396000000007"/>
    <n v="-35.68396000000007"/>
    <s v=""/>
    <n v="1"/>
    <s v=""/>
  </r>
  <r>
    <x v="15"/>
    <n v="-175.640625"/>
    <n v="-175.640625"/>
    <s v=""/>
    <n v="1"/>
    <s v=""/>
  </r>
  <r>
    <x v="16"/>
    <n v="-44.217773500000021"/>
    <n v="-44.217773500000021"/>
    <s v=""/>
    <n v="1"/>
    <s v=""/>
  </r>
  <r>
    <x v="17"/>
    <n v="-15.501953100000037"/>
    <n v="-15.501953100000037"/>
    <s v=""/>
    <n v="1"/>
    <s v=""/>
  </r>
  <r>
    <x v="18"/>
    <n v="-88.4609375"/>
    <n v="-88.4609375"/>
    <s v=""/>
    <n v="1"/>
    <s v=""/>
  </r>
  <r>
    <x v="19"/>
    <n v="-94.550170900000012"/>
    <n v="-94.550170900000012"/>
    <s v=""/>
    <n v="1"/>
    <s v=""/>
  </r>
  <r>
    <x v="20"/>
    <n v="-35.671508799999856"/>
    <n v="-35.671508799999856"/>
    <s v=""/>
    <n v="1"/>
    <s v=""/>
  </r>
  <r>
    <x v="21"/>
    <n v="-58.308959899999991"/>
    <n v="-58.308959899999991"/>
    <s v=""/>
    <n v="1"/>
    <s v=""/>
  </r>
  <r>
    <x v="22"/>
    <n v="-5.3493651999999656"/>
    <n v="-5.3493651999999656"/>
    <s v=""/>
    <n v="1"/>
    <s v=""/>
  </r>
  <r>
    <x v="23"/>
    <n v="43.279540999999881"/>
    <s v=""/>
    <n v="43.279540999999881"/>
    <s v=""/>
    <n v="1"/>
  </r>
  <r>
    <x v="0"/>
    <n v="32.562011699999857"/>
    <s v=""/>
    <n v="32.562011699999857"/>
    <s v=""/>
    <n v="1"/>
  </r>
  <r>
    <x v="1"/>
    <n v="88.695922799999948"/>
    <s v=""/>
    <n v="88.695922799999948"/>
    <s v=""/>
    <n v="1"/>
  </r>
  <r>
    <x v="2"/>
    <n v="108.26397700000007"/>
    <s v=""/>
    <n v="108.26397700000007"/>
    <s v=""/>
    <n v="1"/>
  </r>
  <r>
    <x v="3"/>
    <n v="35.069458010000062"/>
    <s v=""/>
    <n v="35.069458010000062"/>
    <s v=""/>
    <n v="1"/>
  </r>
  <r>
    <x v="4"/>
    <n v="6.6303100000000086"/>
    <s v=""/>
    <n v="6.6303100000000086"/>
    <s v=""/>
    <n v="1"/>
  </r>
  <r>
    <x v="5"/>
    <n v="-35.254272499999843"/>
    <n v="-35.254272499999843"/>
    <s v=""/>
    <n v="1"/>
    <s v=""/>
  </r>
  <r>
    <x v="6"/>
    <n v="29.47497559999988"/>
    <s v=""/>
    <n v="29.47497559999988"/>
    <s v=""/>
    <n v="1"/>
  </r>
  <r>
    <x v="7"/>
    <n v="67.250610399999914"/>
    <s v=""/>
    <n v="67.250610399999914"/>
    <s v=""/>
    <n v="1"/>
  </r>
  <r>
    <x v="8"/>
    <n v="-34.404296799999884"/>
    <n v="-34.404296799999884"/>
    <s v=""/>
    <n v="1"/>
    <s v=""/>
  </r>
  <r>
    <x v="9"/>
    <n v="-100.50183100000004"/>
    <n v="-100.50183100000004"/>
    <s v=""/>
    <n v="1"/>
    <s v=""/>
  </r>
  <r>
    <x v="10"/>
    <n v="-33.198120100000096"/>
    <n v="-33.198120100000096"/>
    <s v=""/>
    <n v="1"/>
    <s v=""/>
  </r>
  <r>
    <x v="11"/>
    <n v="54.271606430000134"/>
    <s v=""/>
    <n v="54.271606430000134"/>
    <s v=""/>
    <n v="1"/>
  </r>
  <r>
    <x v="12"/>
    <n v="53.89434811000001"/>
    <s v=""/>
    <n v="53.89434811000001"/>
    <s v=""/>
    <n v="1"/>
  </r>
  <r>
    <x v="13"/>
    <n v="55.172119099999918"/>
    <s v=""/>
    <n v="55.172119099999918"/>
    <s v=""/>
    <n v="1"/>
  </r>
  <r>
    <x v="14"/>
    <n v="89.343994099999918"/>
    <s v=""/>
    <n v="89.343994099999918"/>
    <s v=""/>
    <n v="1"/>
  </r>
  <r>
    <x v="15"/>
    <n v="108.13513179999995"/>
    <s v=""/>
    <n v="108.13513179999995"/>
    <s v=""/>
    <n v="1"/>
  </r>
  <r>
    <x v="16"/>
    <n v="127.5653076000001"/>
    <s v=""/>
    <n v="127.5653076000001"/>
    <s v=""/>
    <n v="1"/>
  </r>
  <r>
    <x v="17"/>
    <n v="102.09997560000011"/>
    <s v=""/>
    <n v="102.09997560000011"/>
    <s v=""/>
    <n v="1"/>
  </r>
  <r>
    <x v="18"/>
    <n v="49.242553699999917"/>
    <s v=""/>
    <n v="49.242553699999917"/>
    <s v=""/>
    <n v="1"/>
  </r>
  <r>
    <x v="19"/>
    <n v="145.57189939999989"/>
    <s v=""/>
    <n v="145.57189939999989"/>
    <s v=""/>
    <n v="1"/>
  </r>
  <r>
    <x v="20"/>
    <n v="228.37841800000001"/>
    <s v=""/>
    <n v="228.37841800000001"/>
    <s v=""/>
    <n v="1"/>
  </r>
  <r>
    <x v="21"/>
    <n v="255.71752930000002"/>
    <s v=""/>
    <n v="255.71752930000002"/>
    <s v=""/>
    <n v="1"/>
  </r>
  <r>
    <x v="22"/>
    <n v="259.56201170000008"/>
    <s v=""/>
    <n v="259.56201170000008"/>
    <s v=""/>
    <n v="1"/>
  </r>
  <r>
    <x v="23"/>
    <n v="256.40979002000006"/>
    <s v=""/>
    <n v="256.40979002000006"/>
    <s v=""/>
    <n v="1"/>
  </r>
  <r>
    <x v="0"/>
    <n v="161.0068359899999"/>
    <s v=""/>
    <n v="161.0068359899999"/>
    <s v=""/>
    <n v="1"/>
  </r>
  <r>
    <x v="1"/>
    <n v="140.79473881000001"/>
    <s v=""/>
    <n v="140.79473881000001"/>
    <s v=""/>
    <n v="1"/>
  </r>
  <r>
    <x v="2"/>
    <n v="102.85949706999997"/>
    <s v=""/>
    <n v="102.85949706999997"/>
    <s v=""/>
    <n v="1"/>
  </r>
  <r>
    <x v="3"/>
    <n v="70.829406739999968"/>
    <s v=""/>
    <n v="70.829406739999968"/>
    <s v=""/>
    <n v="1"/>
  </r>
  <r>
    <x v="4"/>
    <n v="66.123413079999978"/>
    <s v=""/>
    <n v="66.123413079999978"/>
    <s v=""/>
    <n v="1"/>
  </r>
  <r>
    <x v="5"/>
    <n v="4.0380859399999736"/>
    <s v=""/>
    <n v="4.0380859399999736"/>
    <s v=""/>
    <n v="1"/>
  </r>
  <r>
    <x v="6"/>
    <n v="3.4359131000001071"/>
    <s v=""/>
    <n v="3.4359131000001071"/>
    <s v=""/>
    <n v="1"/>
  </r>
  <r>
    <x v="7"/>
    <n v="-22.296386699999857"/>
    <n v="-22.296386699999857"/>
    <s v=""/>
    <n v="1"/>
    <s v=""/>
  </r>
  <r>
    <x v="8"/>
    <n v="-144.70257570000001"/>
    <n v="-144.70257570000001"/>
    <s v=""/>
    <n v="1"/>
    <s v=""/>
  </r>
  <r>
    <x v="9"/>
    <n v="-271.76342774"/>
    <n v="-271.76342774"/>
    <s v=""/>
    <n v="1"/>
    <s v=""/>
  </r>
  <r>
    <x v="10"/>
    <n v="-251.4924316800001"/>
    <n v="-251.4924316800001"/>
    <s v=""/>
    <n v="1"/>
    <s v=""/>
  </r>
  <r>
    <x v="11"/>
    <n v="-218.67950440999994"/>
    <n v="-218.67950440999994"/>
    <s v=""/>
    <n v="1"/>
    <s v=""/>
  </r>
  <r>
    <x v="12"/>
    <n v="-248.32220463999988"/>
    <n v="-248.32220463999988"/>
    <s v=""/>
    <n v="1"/>
    <s v=""/>
  </r>
  <r>
    <x v="13"/>
    <n v="-276.99328619999983"/>
    <n v="-276.99328619999983"/>
    <s v=""/>
    <n v="1"/>
    <s v=""/>
  </r>
  <r>
    <x v="14"/>
    <n v="-259.4815673999999"/>
    <n v="-259.4815673999999"/>
    <s v=""/>
    <n v="1"/>
    <s v=""/>
  </r>
  <r>
    <x v="15"/>
    <n v="-234.99072260000003"/>
    <n v="-234.99072260000003"/>
    <s v=""/>
    <n v="1"/>
    <s v=""/>
  </r>
  <r>
    <x v="16"/>
    <n v="-230.76135249999993"/>
    <n v="-230.76135249999993"/>
    <s v=""/>
    <n v="1"/>
    <s v=""/>
  </r>
  <r>
    <x v="17"/>
    <n v="-204.03576659999999"/>
    <n v="-204.03576659999999"/>
    <s v=""/>
    <n v="1"/>
    <s v=""/>
  </r>
  <r>
    <x v="18"/>
    <n v="-148.06201179999994"/>
    <n v="-148.06201179999994"/>
    <s v=""/>
    <n v="1"/>
    <s v=""/>
  </r>
  <r>
    <x v="19"/>
    <n v="-83.695068399999855"/>
    <n v="-83.695068399999855"/>
    <s v=""/>
    <n v="1"/>
    <s v=""/>
  </r>
  <r>
    <x v="20"/>
    <n v="-120.63366700000006"/>
    <n v="-120.63366700000006"/>
    <s v=""/>
    <n v="1"/>
    <s v=""/>
  </r>
  <r>
    <x v="21"/>
    <n v="-130.89453130000015"/>
    <n v="-130.89453130000015"/>
    <s v=""/>
    <n v="1"/>
    <s v=""/>
  </r>
  <r>
    <x v="22"/>
    <n v="-96.65087890000018"/>
    <n v="-96.65087890000018"/>
    <s v=""/>
    <n v="1"/>
    <s v=""/>
  </r>
  <r>
    <x v="23"/>
    <n v="-89.69726559999981"/>
    <n v="-89.69726559999981"/>
    <s v=""/>
    <n v="1"/>
    <s v=""/>
  </r>
  <r>
    <x v="0"/>
    <n v="-282.17016606000004"/>
    <n v="-282.17016606000004"/>
    <s v=""/>
    <n v="1"/>
    <s v=""/>
  </r>
  <r>
    <x v="1"/>
    <n v="-347.2342529"/>
    <n v="-347.2342529"/>
    <s v=""/>
    <n v="1"/>
    <s v=""/>
  </r>
  <r>
    <x v="2"/>
    <n v="-387.17352290000008"/>
    <n v="-387.17352290000008"/>
    <s v=""/>
    <n v="1"/>
    <s v=""/>
  </r>
  <r>
    <x v="3"/>
    <n v="-403.29217528000015"/>
    <n v="-403.29217528000015"/>
    <s v=""/>
    <n v="1"/>
    <s v=""/>
  </r>
  <r>
    <x v="4"/>
    <n v="-390.27386471"/>
    <n v="-390.27386471"/>
    <s v=""/>
    <n v="1"/>
    <s v=""/>
  </r>
  <r>
    <x v="5"/>
    <n v="-406.31909180000002"/>
    <n v="-406.31909180000002"/>
    <s v=""/>
    <n v="1"/>
    <s v=""/>
  </r>
  <r>
    <x v="6"/>
    <n v="-416.43109129999993"/>
    <n v="-416.43109129999993"/>
    <s v=""/>
    <n v="1"/>
    <s v=""/>
  </r>
  <r>
    <x v="7"/>
    <n v="-465.07092283999987"/>
    <n v="-465.07092283999987"/>
    <s v=""/>
    <n v="1"/>
    <s v=""/>
  </r>
  <r>
    <x v="8"/>
    <n v="-455.81549070000005"/>
    <n v="-455.81549070000005"/>
    <s v=""/>
    <n v="1"/>
    <s v=""/>
  </r>
  <r>
    <x v="9"/>
    <n v="-517.48248289000003"/>
    <n v="-517.48248289000003"/>
    <s v=""/>
    <n v="1"/>
    <s v=""/>
  </r>
  <r>
    <x v="10"/>
    <n v="-511.43414303999998"/>
    <n v="-511.43414303999998"/>
    <s v=""/>
    <n v="1"/>
    <s v=""/>
  </r>
  <r>
    <x v="11"/>
    <n v="-479.61193843000012"/>
    <n v="-479.61193843000012"/>
    <s v=""/>
    <n v="1"/>
    <s v=""/>
  </r>
  <r>
    <x v="12"/>
    <n v="-505.84326169000008"/>
    <n v="-505.84326169000008"/>
    <s v=""/>
    <n v="1"/>
    <s v=""/>
  </r>
  <r>
    <x v="13"/>
    <n v="-527.2505493000001"/>
    <n v="-527.2505493000001"/>
    <s v=""/>
    <n v="1"/>
    <s v=""/>
  </r>
  <r>
    <x v="14"/>
    <n v="-553.28784181999993"/>
    <n v="-553.28784181999993"/>
    <s v=""/>
    <n v="1"/>
    <s v=""/>
  </r>
  <r>
    <x v="15"/>
    <n v="-553.38970945000005"/>
    <n v="-553.38970945000005"/>
    <s v=""/>
    <n v="1"/>
    <s v=""/>
  </r>
  <r>
    <x v="16"/>
    <n v="-545.56976316000009"/>
    <n v="-545.56976316000009"/>
    <s v=""/>
    <n v="1"/>
    <s v=""/>
  </r>
  <r>
    <x v="17"/>
    <n v="-420.48303221999993"/>
    <n v="-420.48303221999993"/>
    <s v=""/>
    <n v="1"/>
    <s v=""/>
  </r>
  <r>
    <x v="18"/>
    <n v="-395.19818118000001"/>
    <n v="-395.19818118000001"/>
    <s v=""/>
    <n v="1"/>
    <s v=""/>
  </r>
  <r>
    <x v="19"/>
    <n v="-479.98736577000011"/>
    <n v="-479.98736577000011"/>
    <s v=""/>
    <n v="1"/>
    <s v=""/>
  </r>
  <r>
    <x v="20"/>
    <n v="-534.05535885999996"/>
    <n v="-534.05535885999996"/>
    <s v=""/>
    <n v="1"/>
    <s v=""/>
  </r>
  <r>
    <x v="21"/>
    <n v="-426.82965089000015"/>
    <n v="-426.82965089000015"/>
    <s v=""/>
    <n v="1"/>
    <s v=""/>
  </r>
  <r>
    <x v="22"/>
    <n v="-391.91174312999999"/>
    <n v="-391.91174312999999"/>
    <s v=""/>
    <n v="1"/>
    <s v=""/>
  </r>
  <r>
    <x v="23"/>
    <n v="-299.28259272999992"/>
    <n v="-299.28259272999992"/>
    <s v=""/>
    <n v="1"/>
    <s v=""/>
  </r>
  <r>
    <x v="0"/>
    <n v="-154.17578120000007"/>
    <n v="-154.17578120000007"/>
    <s v=""/>
    <n v="1"/>
    <s v=""/>
  </r>
  <r>
    <x v="1"/>
    <n v="-157.14715579000006"/>
    <n v="-157.14715579000006"/>
    <s v=""/>
    <n v="1"/>
    <s v=""/>
  </r>
  <r>
    <x v="2"/>
    <n v="-132.35253902000011"/>
    <n v="-132.35253902000011"/>
    <s v=""/>
    <n v="1"/>
    <s v=""/>
  </r>
  <r>
    <x v="3"/>
    <n v="-236.99835203000009"/>
    <n v="-236.99835203000009"/>
    <s v=""/>
    <n v="1"/>
    <s v=""/>
  </r>
  <r>
    <x v="4"/>
    <n v="-224.29504392000013"/>
    <n v="-224.29504392000013"/>
    <s v=""/>
    <n v="1"/>
    <s v=""/>
  </r>
  <r>
    <x v="5"/>
    <n v="-229.47589112999992"/>
    <n v="-229.47589112999992"/>
    <s v=""/>
    <n v="1"/>
    <s v=""/>
  </r>
  <r>
    <x v="6"/>
    <n v="-228.47058103999996"/>
    <n v="-228.47058103999996"/>
    <s v=""/>
    <n v="1"/>
    <s v=""/>
  </r>
  <r>
    <x v="7"/>
    <n v="-303.36315919999993"/>
    <n v="-303.36315919999993"/>
    <s v=""/>
    <n v="1"/>
    <s v=""/>
  </r>
  <r>
    <x v="8"/>
    <n v="-281.33337399999982"/>
    <n v="-281.33337399999982"/>
    <s v=""/>
    <n v="1"/>
    <s v=""/>
  </r>
  <r>
    <x v="9"/>
    <n v="-262.86547850000011"/>
    <n v="-262.86547850000011"/>
    <s v=""/>
    <n v="1"/>
    <s v=""/>
  </r>
  <r>
    <x v="10"/>
    <n v="-222.70678709999993"/>
    <n v="-222.70678709999993"/>
    <s v=""/>
    <n v="1"/>
    <s v=""/>
  </r>
  <r>
    <x v="11"/>
    <n v="-174.22082520000004"/>
    <n v="-174.22082520000004"/>
    <s v=""/>
    <n v="1"/>
    <s v=""/>
  </r>
  <r>
    <x v="12"/>
    <n v="-170.94201659999999"/>
    <n v="-170.94201659999999"/>
    <s v=""/>
    <n v="1"/>
    <s v=""/>
  </r>
  <r>
    <x v="13"/>
    <n v="-201.28076169999986"/>
    <n v="-201.28076169999986"/>
    <s v=""/>
    <n v="1"/>
    <s v=""/>
  </r>
  <r>
    <x v="14"/>
    <n v="-221.23950200000013"/>
    <n v="-221.23950200000013"/>
    <s v=""/>
    <n v="1"/>
    <s v=""/>
  </r>
  <r>
    <x v="15"/>
    <n v="-206.39404300000001"/>
    <n v="-206.39404300000001"/>
    <s v=""/>
    <n v="1"/>
    <s v=""/>
  </r>
  <r>
    <x v="16"/>
    <n v="-102.77453609999998"/>
    <n v="-102.77453609999998"/>
    <s v=""/>
    <n v="1"/>
    <s v=""/>
  </r>
  <r>
    <x v="17"/>
    <n v="-90.436157200000025"/>
    <n v="-90.436157200000025"/>
    <s v=""/>
    <n v="1"/>
    <s v=""/>
  </r>
  <r>
    <x v="18"/>
    <n v="-132.73254399999996"/>
    <n v="-132.73254399999996"/>
    <s v=""/>
    <n v="1"/>
    <s v=""/>
  </r>
  <r>
    <x v="19"/>
    <n v="-12.911010799999985"/>
    <n v="-12.911010799999985"/>
    <s v=""/>
    <n v="1"/>
    <s v=""/>
  </r>
  <r>
    <x v="20"/>
    <n v="110.52294920000008"/>
    <s v=""/>
    <n v="110.52294920000008"/>
    <s v=""/>
    <n v="1"/>
  </r>
  <r>
    <x v="21"/>
    <n v="141.0302734500001"/>
    <s v=""/>
    <n v="141.0302734500001"/>
    <s v=""/>
    <n v="1"/>
  </r>
  <r>
    <x v="22"/>
    <n v="134.73663325999996"/>
    <s v=""/>
    <n v="134.73663325999996"/>
    <s v=""/>
    <n v="1"/>
  </r>
  <r>
    <x v="23"/>
    <n v="164.72363277000011"/>
    <s v=""/>
    <n v="164.72363277000011"/>
    <s v=""/>
    <n v="1"/>
  </r>
  <r>
    <x v="0"/>
    <n v="222.07531733000008"/>
    <s v=""/>
    <n v="222.07531733000008"/>
    <s v=""/>
    <n v="1"/>
  </r>
  <r>
    <x v="1"/>
    <n v="165.19964601000004"/>
    <s v=""/>
    <n v="165.19964601000004"/>
    <s v=""/>
    <n v="1"/>
  </r>
  <r>
    <x v="2"/>
    <n v="143.25476075000006"/>
    <s v=""/>
    <n v="143.25476075000006"/>
    <s v=""/>
    <n v="1"/>
  </r>
  <r>
    <x v="3"/>
    <n v="90.934570310000026"/>
    <s v=""/>
    <n v="90.934570310000026"/>
    <s v=""/>
    <n v="1"/>
  </r>
  <r>
    <x v="4"/>
    <n v="55.455322270000011"/>
    <s v=""/>
    <n v="55.455322270000011"/>
    <s v=""/>
    <n v="1"/>
  </r>
  <r>
    <x v="5"/>
    <n v="51.105529789999991"/>
    <s v=""/>
    <n v="51.105529789999991"/>
    <s v=""/>
    <n v="1"/>
  </r>
  <r>
    <x v="6"/>
    <n v="76.548034690000009"/>
    <s v=""/>
    <n v="76.548034690000009"/>
    <s v=""/>
    <n v="1"/>
  </r>
  <r>
    <x v="7"/>
    <n v="44.689575199999922"/>
    <s v=""/>
    <n v="44.689575199999922"/>
    <s v=""/>
    <n v="1"/>
  </r>
  <r>
    <x v="8"/>
    <n v="16.141845700000204"/>
    <s v=""/>
    <n v="16.141845700000204"/>
    <s v=""/>
    <n v="1"/>
  </r>
  <r>
    <x v="9"/>
    <n v="25.009155299999975"/>
    <s v=""/>
    <n v="25.009155299999975"/>
    <s v=""/>
    <n v="1"/>
  </r>
  <r>
    <x v="10"/>
    <n v="51.132934499999919"/>
    <s v=""/>
    <n v="51.132934499999919"/>
    <s v=""/>
    <n v="1"/>
  </r>
  <r>
    <x v="11"/>
    <n v="98.819702199999938"/>
    <s v=""/>
    <n v="98.819702199999938"/>
    <s v=""/>
    <n v="1"/>
  </r>
  <r>
    <x v="12"/>
    <n v="87.085327099999859"/>
    <s v=""/>
    <n v="87.085327099999859"/>
    <s v=""/>
    <n v="1"/>
  </r>
  <r>
    <x v="13"/>
    <n v="99.874145599999792"/>
    <s v=""/>
    <n v="99.874145599999792"/>
    <s v=""/>
    <n v="1"/>
  </r>
  <r>
    <x v="14"/>
    <n v="125.84240720000003"/>
    <s v=""/>
    <n v="125.84240720000003"/>
    <s v=""/>
    <n v="1"/>
  </r>
  <r>
    <x v="15"/>
    <n v="117.80053710000016"/>
    <s v=""/>
    <n v="117.80053710000016"/>
    <s v=""/>
    <n v="1"/>
  </r>
  <r>
    <x v="16"/>
    <n v="114.72094729999981"/>
    <s v=""/>
    <n v="114.72094729999981"/>
    <s v=""/>
    <n v="1"/>
  </r>
  <r>
    <x v="17"/>
    <n v="130.8908692"/>
    <s v=""/>
    <n v="130.8908692"/>
    <s v=""/>
    <n v="1"/>
  </r>
  <r>
    <x v="18"/>
    <n v="96.919067399999904"/>
    <s v=""/>
    <n v="96.919067399999904"/>
    <s v=""/>
    <n v="1"/>
  </r>
  <r>
    <x v="19"/>
    <n v="107.81335450000006"/>
    <s v=""/>
    <n v="107.81335450000006"/>
    <s v=""/>
    <n v="1"/>
  </r>
  <r>
    <x v="20"/>
    <n v="139.15002440000012"/>
    <s v=""/>
    <n v="139.15002440000012"/>
    <s v=""/>
    <n v="1"/>
  </r>
  <r>
    <x v="21"/>
    <n v="127.03784180000002"/>
    <s v=""/>
    <n v="127.03784180000002"/>
    <s v=""/>
    <n v="1"/>
  </r>
  <r>
    <x v="22"/>
    <n v="156.97155769999995"/>
    <s v=""/>
    <n v="156.97155769999995"/>
    <s v=""/>
    <n v="1"/>
  </r>
  <r>
    <x v="23"/>
    <n v="163.6248779"/>
    <s v=""/>
    <n v="163.6248779"/>
    <s v=""/>
    <n v="1"/>
  </r>
  <r>
    <x v="0"/>
    <n v="-45.175842269999976"/>
    <n v="-45.175842269999976"/>
    <s v=""/>
    <n v="1"/>
    <s v=""/>
  </r>
  <r>
    <x v="1"/>
    <n v="-56.293945319999921"/>
    <n v="-56.293945319999921"/>
    <s v=""/>
    <n v="1"/>
    <s v=""/>
  </r>
  <r>
    <x v="2"/>
    <n v="-64.138183599999934"/>
    <n v="-64.138183599999934"/>
    <s v=""/>
    <n v="1"/>
    <s v=""/>
  </r>
  <r>
    <x v="3"/>
    <n v="-89.36041259000001"/>
    <n v="-89.36041259000001"/>
    <s v=""/>
    <n v="1"/>
    <s v=""/>
  </r>
  <r>
    <x v="4"/>
    <n v="-116.53002930000002"/>
    <n v="-116.53002930000002"/>
    <s v=""/>
    <n v="1"/>
    <s v=""/>
  </r>
  <r>
    <x v="5"/>
    <n v="-114.30438232999995"/>
    <n v="-114.30438232999995"/>
    <s v=""/>
    <n v="1"/>
    <s v=""/>
  </r>
  <r>
    <x v="6"/>
    <n v="-90.558349570000019"/>
    <n v="-90.558349570000019"/>
    <s v=""/>
    <n v="1"/>
    <s v=""/>
  </r>
  <r>
    <x v="7"/>
    <n v="-104.0859374800001"/>
    <n v="-104.0859374800001"/>
    <s v=""/>
    <n v="1"/>
    <s v=""/>
  </r>
  <r>
    <x v="8"/>
    <n v="-103.98382566000009"/>
    <n v="-103.98382566000009"/>
    <s v=""/>
    <n v="1"/>
    <s v=""/>
  </r>
  <r>
    <x v="9"/>
    <n v="-142.25769044000003"/>
    <n v="-142.25769044000003"/>
    <s v=""/>
    <n v="1"/>
    <s v=""/>
  </r>
  <r>
    <x v="10"/>
    <n v="-218.90545656999996"/>
    <n v="-218.90545656999996"/>
    <s v=""/>
    <n v="1"/>
    <s v=""/>
  </r>
  <r>
    <x v="11"/>
    <n v="-185.97656254000003"/>
    <n v="-185.97656254000003"/>
    <s v=""/>
    <n v="1"/>
    <s v=""/>
  </r>
  <r>
    <x v="12"/>
    <n v="-165.20922848999999"/>
    <n v="-165.20922848999999"/>
    <s v=""/>
    <n v="1"/>
    <s v=""/>
  </r>
  <r>
    <x v="13"/>
    <n v="-139.37036137000007"/>
    <n v="-139.37036137000007"/>
    <s v=""/>
    <n v="1"/>
    <s v=""/>
  </r>
  <r>
    <x v="14"/>
    <n v="-111.37255860000005"/>
    <n v="-111.37255860000005"/>
    <s v=""/>
    <n v="1"/>
    <s v=""/>
  </r>
  <r>
    <x v="15"/>
    <n v="-95.257934599999999"/>
    <n v="-95.257934599999999"/>
    <s v=""/>
    <n v="1"/>
    <s v=""/>
  </r>
  <r>
    <x v="16"/>
    <n v="-95.999633799999856"/>
    <n v="-95.999633799999856"/>
    <s v=""/>
    <n v="1"/>
    <s v=""/>
  </r>
  <r>
    <x v="17"/>
    <n v="-113.9763183"/>
    <n v="-113.9763183"/>
    <s v=""/>
    <n v="1"/>
    <s v=""/>
  </r>
  <r>
    <x v="18"/>
    <n v="-157.77392579999992"/>
    <n v="-157.77392579999992"/>
    <s v=""/>
    <n v="1"/>
    <s v=""/>
  </r>
  <r>
    <x v="19"/>
    <n v="-103.00671390000002"/>
    <n v="-103.00671390000002"/>
    <s v=""/>
    <n v="1"/>
    <s v=""/>
  </r>
  <r>
    <x v="20"/>
    <n v="-39.831787099999929"/>
    <n v="-39.831787099999929"/>
    <s v=""/>
    <n v="1"/>
    <s v=""/>
  </r>
  <r>
    <x v="21"/>
    <n v="-0.34033210000006875"/>
    <n v="-0.34033210000006875"/>
    <s v=""/>
    <n v="1"/>
    <s v=""/>
  </r>
  <r>
    <x v="22"/>
    <n v="38.719848700000057"/>
    <s v=""/>
    <n v="38.719848700000057"/>
    <s v=""/>
    <n v="1"/>
  </r>
  <r>
    <x v="23"/>
    <n v="90.274719240000081"/>
    <s v=""/>
    <n v="90.274719240000081"/>
    <s v=""/>
    <n v="1"/>
  </r>
  <r>
    <x v="2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Q1" workbookViewId="0">
      <selection activeCell="X22" sqref="X22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9913.3183594000002</v>
      </c>
      <c r="C2">
        <v>10365.599609000001</v>
      </c>
      <c r="D2">
        <v>9918.8886719000002</v>
      </c>
      <c r="E2">
        <v>10043.595703000001</v>
      </c>
      <c r="F2">
        <v>10315.599609000001</v>
      </c>
      <c r="G2">
        <v>10365.599609000001</v>
      </c>
      <c r="H2">
        <v>10395.5</v>
      </c>
      <c r="I2">
        <v>10673.299805000001</v>
      </c>
      <c r="J2">
        <v>10473.269531</v>
      </c>
      <c r="L2" t="str">
        <f>A2</f>
        <v>01OCT2022:01:00:00</v>
      </c>
      <c r="M2">
        <v>1</v>
      </c>
      <c r="N2">
        <f>C2-B2</f>
        <v>452.28124960000059</v>
      </c>
      <c r="O2" t="str">
        <f>IF(N2&lt;0,N2,"")</f>
        <v/>
      </c>
      <c r="P2">
        <f>IF(N2&gt;0,N2,"")</f>
        <v>452.28124960000059</v>
      </c>
      <c r="Q2" t="str">
        <f>IF(O2&lt;0,1,"")</f>
        <v/>
      </c>
      <c r="R2">
        <f>IF(AND(P2&gt;0,P2&lt;&gt;""),1,"")</f>
        <v>1</v>
      </c>
      <c r="S2">
        <f>ABS((B2-C2)/B2)*100</f>
        <v>4.5623597790656927</v>
      </c>
      <c r="T2">
        <f>AVERAGE(S2:S746)</f>
        <v>5.7299742435311281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9474.2294922000001</v>
      </c>
      <c r="C3">
        <v>9897.4697266000003</v>
      </c>
      <c r="D3">
        <v>9370.6679688000004</v>
      </c>
      <c r="E3">
        <v>9527.4267577999999</v>
      </c>
      <c r="F3">
        <v>9858.2304688000004</v>
      </c>
      <c r="G3">
        <v>9897.4697266000003</v>
      </c>
      <c r="H3">
        <v>9933.2099608999997</v>
      </c>
      <c r="I3">
        <v>10157.200194999999</v>
      </c>
      <c r="J3">
        <v>9991.4238280999998</v>
      </c>
      <c r="L3" t="str">
        <f t="shared" ref="L3:L66" si="0">A3</f>
        <v>01OCT2022:02:00:00</v>
      </c>
      <c r="M3">
        <v>2</v>
      </c>
      <c r="N3">
        <f t="shared" ref="N3:N66" si="1">C3-B3</f>
        <v>423.24023440000019</v>
      </c>
      <c r="O3" t="str">
        <f t="shared" ref="O3:O66" si="2">IF(N3&lt;0,N3,"")</f>
        <v/>
      </c>
      <c r="P3">
        <f t="shared" ref="P3:P66" si="3">IF(N3&gt;0,N3,"")</f>
        <v>423.24023440000019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4.4672786821181383</v>
      </c>
      <c r="V3" s="3">
        <v>1</v>
      </c>
      <c r="W3" s="4">
        <v>-256.31289065999988</v>
      </c>
      <c r="X3" s="4">
        <v>616.87902336400009</v>
      </c>
      <c r="Y3" s="4"/>
      <c r="Z3">
        <v>1</v>
      </c>
      <c r="AA3">
        <f>W3</f>
        <v>-256.31289065999988</v>
      </c>
      <c r="AB3">
        <f>X3</f>
        <v>616.87902336400009</v>
      </c>
    </row>
    <row r="4" spans="1:28" x14ac:dyDescent="0.3">
      <c r="A4" t="s">
        <v>29</v>
      </c>
      <c r="B4">
        <v>9153.3027344000002</v>
      </c>
      <c r="C4">
        <v>9561.5400391000003</v>
      </c>
      <c r="D4">
        <v>9142.5644530999998</v>
      </c>
      <c r="E4">
        <v>9164.5595702999999</v>
      </c>
      <c r="F4">
        <v>9539.4296875</v>
      </c>
      <c r="G4">
        <v>9561.5400391000003</v>
      </c>
      <c r="H4">
        <v>9611.7197266000003</v>
      </c>
      <c r="I4">
        <v>9772.7900391000003</v>
      </c>
      <c r="J4">
        <v>9644.7060547000001</v>
      </c>
      <c r="L4" t="str">
        <f t="shared" si="0"/>
        <v>01OCT2022:03:00:00</v>
      </c>
      <c r="M4">
        <v>3</v>
      </c>
      <c r="N4">
        <f t="shared" si="1"/>
        <v>408.2373047000001</v>
      </c>
      <c r="O4" t="str">
        <f t="shared" si="2"/>
        <v/>
      </c>
      <c r="P4">
        <f t="shared" si="3"/>
        <v>408.2373047000001</v>
      </c>
      <c r="Q4" t="str">
        <f t="shared" si="4"/>
        <v/>
      </c>
      <c r="R4">
        <f t="shared" si="5"/>
        <v>1</v>
      </c>
      <c r="S4">
        <f t="shared" si="6"/>
        <v>4.4600000299974791</v>
      </c>
      <c r="V4" s="3">
        <v>2</v>
      </c>
      <c r="W4" s="4">
        <v>-206.87011692500027</v>
      </c>
      <c r="X4" s="4">
        <v>567.08052871923076</v>
      </c>
      <c r="Y4" s="4"/>
      <c r="Z4">
        <v>2</v>
      </c>
      <c r="AA4">
        <f t="shared" ref="AA4:AA26" si="7">W4</f>
        <v>-206.87011692500027</v>
      </c>
      <c r="AB4">
        <f t="shared" ref="AB4:AB26" si="8">X4</f>
        <v>567.08052871923076</v>
      </c>
    </row>
    <row r="5" spans="1:28" x14ac:dyDescent="0.3">
      <c r="A5" t="s">
        <v>30</v>
      </c>
      <c r="B5">
        <v>8927.2128905999998</v>
      </c>
      <c r="C5">
        <v>9392.2099608999997</v>
      </c>
      <c r="D5">
        <v>9142.3779297000001</v>
      </c>
      <c r="E5">
        <v>8975.9414063000004</v>
      </c>
      <c r="F5">
        <v>9371.9296875</v>
      </c>
      <c r="G5">
        <v>9392.2099608999997</v>
      </c>
      <c r="H5">
        <v>9420.8798827999999</v>
      </c>
      <c r="I5">
        <v>9568.9697266000003</v>
      </c>
      <c r="J5">
        <v>9458.2011719000002</v>
      </c>
      <c r="L5" t="str">
        <f t="shared" si="0"/>
        <v>01OCT2022:04:00:00</v>
      </c>
      <c r="M5">
        <v>4</v>
      </c>
      <c r="N5">
        <f t="shared" si="1"/>
        <v>464.9970702999999</v>
      </c>
      <c r="O5" t="str">
        <f t="shared" si="2"/>
        <v/>
      </c>
      <c r="P5">
        <f t="shared" si="3"/>
        <v>464.9970702999999</v>
      </c>
      <c r="Q5" t="str">
        <f t="shared" si="4"/>
        <v/>
      </c>
      <c r="R5">
        <f t="shared" si="5"/>
        <v>1</v>
      </c>
      <c r="S5">
        <f t="shared" si="6"/>
        <v>5.2087597327226653</v>
      </c>
      <c r="V5" s="3">
        <v>3</v>
      </c>
      <c r="W5" s="4">
        <v>-210.08906246000043</v>
      </c>
      <c r="X5" s="4">
        <v>564.11499990800007</v>
      </c>
      <c r="Y5" s="4"/>
      <c r="Z5">
        <v>3</v>
      </c>
      <c r="AA5">
        <f t="shared" si="7"/>
        <v>-210.08906246000043</v>
      </c>
      <c r="AB5">
        <f t="shared" si="8"/>
        <v>564.11499990800007</v>
      </c>
    </row>
    <row r="6" spans="1:28" x14ac:dyDescent="0.3">
      <c r="A6" t="s">
        <v>31</v>
      </c>
      <c r="B6">
        <v>8864.8017577999999</v>
      </c>
      <c r="C6">
        <v>9339.1601563000004</v>
      </c>
      <c r="D6">
        <v>9171.0195313000004</v>
      </c>
      <c r="E6">
        <v>8970.546875</v>
      </c>
      <c r="F6">
        <v>9315.9501952999999</v>
      </c>
      <c r="G6">
        <v>9339.1601563000004</v>
      </c>
      <c r="H6">
        <v>9349.2695313000004</v>
      </c>
      <c r="I6">
        <v>9478.4003905999998</v>
      </c>
      <c r="J6">
        <v>9386.9404297000001</v>
      </c>
      <c r="L6" t="str">
        <f t="shared" si="0"/>
        <v>01OCT2022:05:00:00</v>
      </c>
      <c r="M6">
        <v>5</v>
      </c>
      <c r="N6">
        <f t="shared" si="1"/>
        <v>474.35839850000048</v>
      </c>
      <c r="O6" t="str">
        <f t="shared" si="2"/>
        <v/>
      </c>
      <c r="P6">
        <f t="shared" si="3"/>
        <v>474.35839850000048</v>
      </c>
      <c r="Q6" t="str">
        <f t="shared" si="4"/>
        <v/>
      </c>
      <c r="R6">
        <f t="shared" si="5"/>
        <v>1</v>
      </c>
      <c r="S6">
        <f t="shared" si="6"/>
        <v>5.3510322222673503</v>
      </c>
      <c r="V6" s="3">
        <v>4</v>
      </c>
      <c r="W6" s="4">
        <v>-268.72089843999964</v>
      </c>
      <c r="X6" s="4">
        <v>556.34238276800011</v>
      </c>
      <c r="Y6" s="4"/>
      <c r="Z6">
        <v>4</v>
      </c>
      <c r="AA6">
        <f t="shared" si="7"/>
        <v>-268.72089843999964</v>
      </c>
      <c r="AB6">
        <f t="shared" si="8"/>
        <v>556.34238276800011</v>
      </c>
    </row>
    <row r="7" spans="1:28" x14ac:dyDescent="0.3">
      <c r="A7" t="s">
        <v>32</v>
      </c>
      <c r="B7">
        <v>8918.2792969000002</v>
      </c>
      <c r="C7">
        <v>9446.1601563000004</v>
      </c>
      <c r="D7">
        <v>9325.1982422000001</v>
      </c>
      <c r="E7">
        <v>8949.8349608999997</v>
      </c>
      <c r="F7">
        <v>9425.7304688000004</v>
      </c>
      <c r="G7">
        <v>9446.1601563000004</v>
      </c>
      <c r="H7">
        <v>9430.9296875</v>
      </c>
      <c r="I7">
        <v>9535.3095702999999</v>
      </c>
      <c r="J7">
        <v>9470.4902344000002</v>
      </c>
      <c r="L7" t="str">
        <f t="shared" si="0"/>
        <v>01OCT2022:06:00:00</v>
      </c>
      <c r="M7">
        <v>6</v>
      </c>
      <c r="N7">
        <f t="shared" si="1"/>
        <v>527.88085940000019</v>
      </c>
      <c r="O7" t="str">
        <f t="shared" si="2"/>
        <v/>
      </c>
      <c r="P7">
        <f t="shared" si="3"/>
        <v>527.88085940000019</v>
      </c>
      <c r="Q7" t="str">
        <f t="shared" si="4"/>
        <v/>
      </c>
      <c r="R7">
        <f t="shared" si="5"/>
        <v>1</v>
      </c>
      <c r="S7">
        <f t="shared" si="6"/>
        <v>5.9190886697559693</v>
      </c>
      <c r="V7" s="3">
        <v>5</v>
      </c>
      <c r="W7" s="4">
        <v>-270.76888003333323</v>
      </c>
      <c r="X7" s="4">
        <v>556.86474606666673</v>
      </c>
      <c r="Y7" s="4"/>
      <c r="Z7">
        <v>5</v>
      </c>
      <c r="AA7">
        <f t="shared" si="7"/>
        <v>-270.76888003333323</v>
      </c>
      <c r="AB7">
        <f t="shared" si="8"/>
        <v>556.86474606666673</v>
      </c>
    </row>
    <row r="8" spans="1:28" x14ac:dyDescent="0.3">
      <c r="A8" t="s">
        <v>33</v>
      </c>
      <c r="B8">
        <v>9097.6777344000002</v>
      </c>
      <c r="C8">
        <v>9707.4296875</v>
      </c>
      <c r="D8">
        <v>9490.8730469000002</v>
      </c>
      <c r="E8">
        <v>9200.4462891000003</v>
      </c>
      <c r="F8">
        <v>9694.8603516000003</v>
      </c>
      <c r="G8">
        <v>9707.4296875</v>
      </c>
      <c r="H8">
        <v>9669.6201172000001</v>
      </c>
      <c r="I8">
        <v>9749.2402344000002</v>
      </c>
      <c r="J8">
        <v>9710.7255858999997</v>
      </c>
      <c r="L8" t="str">
        <f t="shared" si="0"/>
        <v>01OCT2022:07:00:00</v>
      </c>
      <c r="M8">
        <v>7</v>
      </c>
      <c r="N8">
        <f t="shared" si="1"/>
        <v>609.75195309999981</v>
      </c>
      <c r="O8" t="str">
        <f t="shared" si="2"/>
        <v/>
      </c>
      <c r="P8">
        <f t="shared" si="3"/>
        <v>609.75195309999981</v>
      </c>
      <c r="Q8" t="str">
        <f t="shared" si="4"/>
        <v/>
      </c>
      <c r="R8">
        <f t="shared" si="5"/>
        <v>1</v>
      </c>
      <c r="S8">
        <f t="shared" si="6"/>
        <v>6.7022812953069888</v>
      </c>
      <c r="V8" s="3">
        <v>6</v>
      </c>
      <c r="W8" s="4">
        <v>-313.62630198333289</v>
      </c>
      <c r="X8" s="4">
        <v>567.76603194166648</v>
      </c>
      <c r="Y8" s="4"/>
      <c r="Z8">
        <v>6</v>
      </c>
      <c r="AA8">
        <f t="shared" si="7"/>
        <v>-313.62630198333289</v>
      </c>
      <c r="AB8">
        <f t="shared" si="8"/>
        <v>567.76603194166648</v>
      </c>
    </row>
    <row r="9" spans="1:28" x14ac:dyDescent="0.3">
      <c r="A9" t="s">
        <v>34</v>
      </c>
      <c r="B9">
        <v>9223.1367188000004</v>
      </c>
      <c r="C9">
        <v>9902.0498047000001</v>
      </c>
      <c r="D9">
        <v>9598.4072266000003</v>
      </c>
      <c r="E9">
        <v>9305.9462891000003</v>
      </c>
      <c r="F9">
        <v>9907.8603516000003</v>
      </c>
      <c r="G9">
        <v>9902.0498047000001</v>
      </c>
      <c r="H9">
        <v>9857.3300780999998</v>
      </c>
      <c r="I9">
        <v>9967.1298827999999</v>
      </c>
      <c r="J9">
        <v>9914.5195313000004</v>
      </c>
      <c r="L9" t="str">
        <f t="shared" si="0"/>
        <v>01OCT2022:08:00:00</v>
      </c>
      <c r="M9">
        <v>8</v>
      </c>
      <c r="N9">
        <f t="shared" si="1"/>
        <v>678.91308589999971</v>
      </c>
      <c r="O9" t="str">
        <f t="shared" si="2"/>
        <v/>
      </c>
      <c r="P9">
        <f t="shared" si="3"/>
        <v>678.91308589999971</v>
      </c>
      <c r="Q9" t="str">
        <f t="shared" si="4"/>
        <v/>
      </c>
      <c r="R9">
        <f t="shared" si="5"/>
        <v>1</v>
      </c>
      <c r="S9">
        <f t="shared" si="6"/>
        <v>7.3609782289807733</v>
      </c>
      <c r="V9" s="3">
        <v>7</v>
      </c>
      <c r="W9" s="4">
        <v>-268.35546883333336</v>
      </c>
      <c r="X9" s="4">
        <v>623.7620036208333</v>
      </c>
      <c r="Y9" s="4"/>
      <c r="Z9">
        <v>7</v>
      </c>
      <c r="AA9">
        <f t="shared" si="7"/>
        <v>-268.35546883333336</v>
      </c>
      <c r="AB9">
        <f t="shared" si="8"/>
        <v>623.7620036208333</v>
      </c>
    </row>
    <row r="10" spans="1:28" x14ac:dyDescent="0.3">
      <c r="A10" t="s">
        <v>35</v>
      </c>
      <c r="B10">
        <v>9637.8476563000004</v>
      </c>
      <c r="C10">
        <v>10360.400390999999</v>
      </c>
      <c r="D10">
        <v>10038.444336</v>
      </c>
      <c r="E10">
        <v>9810.7314452999999</v>
      </c>
      <c r="F10">
        <v>10345.799805000001</v>
      </c>
      <c r="G10">
        <v>10360.400390999999</v>
      </c>
      <c r="H10">
        <v>10318.400390999999</v>
      </c>
      <c r="I10">
        <v>10415.5</v>
      </c>
      <c r="J10">
        <v>10366.995117</v>
      </c>
      <c r="L10" t="str">
        <f t="shared" si="0"/>
        <v>01OCT2022:09:00:00</v>
      </c>
      <c r="M10">
        <v>9</v>
      </c>
      <c r="N10">
        <f t="shared" si="1"/>
        <v>722.55273469999884</v>
      </c>
      <c r="O10" t="str">
        <f t="shared" si="2"/>
        <v/>
      </c>
      <c r="P10">
        <f t="shared" si="3"/>
        <v>722.55273469999884</v>
      </c>
      <c r="Q10" t="str">
        <f t="shared" si="4"/>
        <v/>
      </c>
      <c r="R10">
        <f t="shared" si="5"/>
        <v>1</v>
      </c>
      <c r="S10">
        <f t="shared" si="6"/>
        <v>7.4970341975439476</v>
      </c>
      <c r="V10" s="3">
        <v>8</v>
      </c>
      <c r="W10" s="4">
        <v>-330.4968752599998</v>
      </c>
      <c r="X10" s="4">
        <v>647.45058582799993</v>
      </c>
      <c r="Y10" s="4"/>
      <c r="Z10">
        <v>8</v>
      </c>
      <c r="AA10">
        <f t="shared" si="7"/>
        <v>-330.4968752599998</v>
      </c>
      <c r="AB10">
        <f t="shared" si="8"/>
        <v>647.45058582799993</v>
      </c>
    </row>
    <row r="11" spans="1:28" x14ac:dyDescent="0.3">
      <c r="A11" t="s">
        <v>36</v>
      </c>
      <c r="B11">
        <v>10192.916992</v>
      </c>
      <c r="C11">
        <v>11011</v>
      </c>
      <c r="D11">
        <v>10379.78125</v>
      </c>
      <c r="E11">
        <v>10549.533203000001</v>
      </c>
      <c r="F11">
        <v>10924.200194999999</v>
      </c>
      <c r="G11">
        <v>11011</v>
      </c>
      <c r="H11">
        <v>10964.299805000001</v>
      </c>
      <c r="I11">
        <v>11074.5</v>
      </c>
      <c r="J11">
        <v>11008.530273</v>
      </c>
      <c r="L11" t="str">
        <f t="shared" si="0"/>
        <v>01OCT2022:10:00:00</v>
      </c>
      <c r="M11">
        <v>10</v>
      </c>
      <c r="N11">
        <f t="shared" si="1"/>
        <v>818.08300799999961</v>
      </c>
      <c r="O11" t="str">
        <f t="shared" si="2"/>
        <v/>
      </c>
      <c r="P11">
        <f t="shared" si="3"/>
        <v>818.08300799999961</v>
      </c>
      <c r="Q11" t="str">
        <f t="shared" si="4"/>
        <v/>
      </c>
      <c r="R11">
        <f t="shared" si="5"/>
        <v>1</v>
      </c>
      <c r="S11">
        <f t="shared" si="6"/>
        <v>8.025994998704288</v>
      </c>
      <c r="V11" s="3">
        <v>9</v>
      </c>
      <c r="W11" s="4">
        <v>-260.79003919999997</v>
      </c>
      <c r="X11" s="4">
        <v>688.65546866799991</v>
      </c>
      <c r="Y11" s="4"/>
      <c r="Z11">
        <v>9</v>
      </c>
      <c r="AA11">
        <f t="shared" si="7"/>
        <v>-260.79003919999997</v>
      </c>
      <c r="AB11">
        <f t="shared" si="8"/>
        <v>688.65546866799991</v>
      </c>
    </row>
    <row r="12" spans="1:28" x14ac:dyDescent="0.3">
      <c r="A12" t="s">
        <v>37</v>
      </c>
      <c r="B12">
        <v>10766.368164</v>
      </c>
      <c r="C12">
        <v>11676.5</v>
      </c>
      <c r="D12">
        <v>10987.808594</v>
      </c>
      <c r="E12">
        <v>11242.035156</v>
      </c>
      <c r="F12">
        <v>11477.5</v>
      </c>
      <c r="G12">
        <v>11676.5</v>
      </c>
      <c r="H12">
        <v>11600.799805000001</v>
      </c>
      <c r="I12">
        <v>11745.900390999999</v>
      </c>
      <c r="J12">
        <v>11652.015625</v>
      </c>
      <c r="L12" t="str">
        <f t="shared" si="0"/>
        <v>01OCT2022:11:00:00</v>
      </c>
      <c r="M12">
        <v>11</v>
      </c>
      <c r="N12">
        <f t="shared" si="1"/>
        <v>910.13183600000048</v>
      </c>
      <c r="O12" t="str">
        <f t="shared" si="2"/>
        <v/>
      </c>
      <c r="P12">
        <f t="shared" si="3"/>
        <v>910.13183600000048</v>
      </c>
      <c r="Q12" t="str">
        <f t="shared" si="4"/>
        <v/>
      </c>
      <c r="R12">
        <f t="shared" si="5"/>
        <v>1</v>
      </c>
      <c r="S12">
        <f t="shared" si="6"/>
        <v>8.4534712368767977</v>
      </c>
      <c r="V12" s="3">
        <v>10</v>
      </c>
      <c r="W12" s="4">
        <v>-414.52278633333361</v>
      </c>
      <c r="X12" s="4">
        <v>686.88100403333328</v>
      </c>
      <c r="Y12" s="4"/>
      <c r="Z12">
        <v>10</v>
      </c>
      <c r="AA12">
        <f t="shared" si="7"/>
        <v>-414.52278633333361</v>
      </c>
      <c r="AB12">
        <f t="shared" si="8"/>
        <v>686.88100403333328</v>
      </c>
    </row>
    <row r="13" spans="1:28" x14ac:dyDescent="0.3">
      <c r="A13" t="s">
        <v>38</v>
      </c>
      <c r="B13">
        <v>11343.980469</v>
      </c>
      <c r="C13">
        <v>12334.799805000001</v>
      </c>
      <c r="D13">
        <v>11868.627930000001</v>
      </c>
      <c r="E13">
        <v>11932.507813</v>
      </c>
      <c r="F13">
        <v>12009.299805000001</v>
      </c>
      <c r="G13">
        <v>12334.799805000001</v>
      </c>
      <c r="H13">
        <v>12209.900390999999</v>
      </c>
      <c r="I13">
        <v>12382</v>
      </c>
      <c r="J13">
        <v>12271.269531</v>
      </c>
      <c r="L13" t="str">
        <f t="shared" si="0"/>
        <v>01OCT2022:12:00:00</v>
      </c>
      <c r="M13">
        <v>12</v>
      </c>
      <c r="N13">
        <f t="shared" si="1"/>
        <v>990.81933600000048</v>
      </c>
      <c r="O13" t="str">
        <f t="shared" si="2"/>
        <v/>
      </c>
      <c r="P13">
        <f t="shared" si="3"/>
        <v>990.81933600000048</v>
      </c>
      <c r="Q13" t="str">
        <f t="shared" si="4"/>
        <v/>
      </c>
      <c r="R13">
        <f t="shared" si="5"/>
        <v>1</v>
      </c>
      <c r="S13">
        <f t="shared" si="6"/>
        <v>8.7343180703425851</v>
      </c>
      <c r="V13" s="3">
        <v>11</v>
      </c>
      <c r="W13" s="4">
        <v>-378.86523433333304</v>
      </c>
      <c r="X13" s="4">
        <v>749.3039278925927</v>
      </c>
      <c r="Y13" s="4"/>
      <c r="Z13">
        <v>11</v>
      </c>
      <c r="AA13">
        <f t="shared" si="7"/>
        <v>-378.86523433333304</v>
      </c>
      <c r="AB13">
        <f t="shared" si="8"/>
        <v>749.3039278925927</v>
      </c>
    </row>
    <row r="14" spans="1:28" x14ac:dyDescent="0.3">
      <c r="A14" t="s">
        <v>39</v>
      </c>
      <c r="B14">
        <v>11920.512694999999</v>
      </c>
      <c r="C14">
        <v>12958.599609000001</v>
      </c>
      <c r="D14">
        <v>12736.496094</v>
      </c>
      <c r="E14">
        <v>12793.327148</v>
      </c>
      <c r="F14">
        <v>12503.400390999999</v>
      </c>
      <c r="G14">
        <v>12958.599609000001</v>
      </c>
      <c r="H14">
        <v>12763.200194999999</v>
      </c>
      <c r="I14">
        <v>12966.200194999999</v>
      </c>
      <c r="J14">
        <v>12844.129883</v>
      </c>
      <c r="L14" t="str">
        <f t="shared" si="0"/>
        <v>01OCT2022:13:00:00</v>
      </c>
      <c r="M14">
        <v>13</v>
      </c>
      <c r="N14">
        <f t="shared" si="1"/>
        <v>1038.0869140000013</v>
      </c>
      <c r="O14" t="str">
        <f t="shared" si="2"/>
        <v/>
      </c>
      <c r="P14">
        <f t="shared" si="3"/>
        <v>1038.0869140000013</v>
      </c>
      <c r="Q14" t="str">
        <f t="shared" si="4"/>
        <v/>
      </c>
      <c r="R14">
        <f t="shared" si="5"/>
        <v>1</v>
      </c>
      <c r="S14">
        <f t="shared" si="6"/>
        <v>8.7084082753875336</v>
      </c>
      <c r="V14" s="3">
        <v>12</v>
      </c>
      <c r="W14" s="4">
        <v>-316.26171866666664</v>
      </c>
      <c r="X14" s="4">
        <v>824.09997085185182</v>
      </c>
      <c r="Y14" s="4"/>
      <c r="Z14">
        <v>12</v>
      </c>
      <c r="AA14">
        <f t="shared" si="7"/>
        <v>-316.26171866666664</v>
      </c>
      <c r="AB14">
        <f t="shared" si="8"/>
        <v>824.09997085185182</v>
      </c>
    </row>
    <row r="15" spans="1:28" x14ac:dyDescent="0.3">
      <c r="A15" t="s">
        <v>40</v>
      </c>
      <c r="B15">
        <v>12513.953125</v>
      </c>
      <c r="C15">
        <v>13574.799805000001</v>
      </c>
      <c r="D15">
        <v>13679.4375</v>
      </c>
      <c r="E15">
        <v>13628.649414</v>
      </c>
      <c r="F15">
        <v>13040.200194999999</v>
      </c>
      <c r="G15">
        <v>13574.799805000001</v>
      </c>
      <c r="H15">
        <v>13323.400390999999</v>
      </c>
      <c r="I15">
        <v>13554.200194999999</v>
      </c>
      <c r="J15">
        <v>13424.550781</v>
      </c>
      <c r="L15" t="str">
        <f t="shared" si="0"/>
        <v>01OCT2022:14:00:00</v>
      </c>
      <c r="M15">
        <v>14</v>
      </c>
      <c r="N15">
        <f t="shared" si="1"/>
        <v>1060.8466800000006</v>
      </c>
      <c r="O15" t="str">
        <f t="shared" si="2"/>
        <v/>
      </c>
      <c r="P15">
        <f t="shared" si="3"/>
        <v>1060.8466800000006</v>
      </c>
      <c r="Q15" t="str">
        <f t="shared" si="4"/>
        <v/>
      </c>
      <c r="R15">
        <f t="shared" si="5"/>
        <v>1</v>
      </c>
      <c r="S15">
        <f t="shared" si="6"/>
        <v>8.4773106419958761</v>
      </c>
      <c r="V15" s="3">
        <v>13</v>
      </c>
      <c r="W15" s="4">
        <v>-229.25976533333355</v>
      </c>
      <c r="X15" s="4">
        <v>888.42035574074123</v>
      </c>
      <c r="Y15" s="4"/>
      <c r="Z15">
        <v>13</v>
      </c>
      <c r="AA15">
        <f t="shared" si="7"/>
        <v>-229.25976533333355</v>
      </c>
      <c r="AB15">
        <f t="shared" si="8"/>
        <v>888.42035574074123</v>
      </c>
    </row>
    <row r="16" spans="1:28" x14ac:dyDescent="0.3">
      <c r="A16" t="s">
        <v>41</v>
      </c>
      <c r="B16">
        <v>13162.669921999999</v>
      </c>
      <c r="C16">
        <v>14073.599609000001</v>
      </c>
      <c r="D16">
        <v>14156.830078000001</v>
      </c>
      <c r="E16">
        <v>14291.228515999999</v>
      </c>
      <c r="F16">
        <v>13505.599609000001</v>
      </c>
      <c r="G16">
        <v>14073.599609000001</v>
      </c>
      <c r="H16">
        <v>13766.5</v>
      </c>
      <c r="I16">
        <v>14031</v>
      </c>
      <c r="J16">
        <v>13896.714844</v>
      </c>
      <c r="L16" t="str">
        <f t="shared" si="0"/>
        <v>01OCT2022:15:00:00</v>
      </c>
      <c r="M16">
        <v>15</v>
      </c>
      <c r="N16">
        <f t="shared" si="1"/>
        <v>910.92968700000165</v>
      </c>
      <c r="O16" t="str">
        <f t="shared" si="2"/>
        <v/>
      </c>
      <c r="P16">
        <f t="shared" si="3"/>
        <v>910.92968700000165</v>
      </c>
      <c r="Q16" t="str">
        <f t="shared" si="4"/>
        <v/>
      </c>
      <c r="R16">
        <f t="shared" si="5"/>
        <v>1</v>
      </c>
      <c r="S16">
        <f t="shared" si="6"/>
        <v>6.9205540547475088</v>
      </c>
      <c r="V16" s="3">
        <v>14</v>
      </c>
      <c r="W16" s="4">
        <v>-265.59082066666696</v>
      </c>
      <c r="X16" s="4">
        <v>935.45052077777757</v>
      </c>
      <c r="Y16" s="4"/>
      <c r="Z16">
        <v>14</v>
      </c>
      <c r="AA16">
        <f t="shared" si="7"/>
        <v>-265.59082066666696</v>
      </c>
      <c r="AB16">
        <f t="shared" si="8"/>
        <v>935.45052077777757</v>
      </c>
    </row>
    <row r="17" spans="1:28" x14ac:dyDescent="0.3">
      <c r="A17" t="s">
        <v>42</v>
      </c>
      <c r="B17">
        <v>13762.259765999999</v>
      </c>
      <c r="C17">
        <v>14443.099609000001</v>
      </c>
      <c r="D17">
        <v>14722.802734000001</v>
      </c>
      <c r="E17">
        <v>14836.314453000001</v>
      </c>
      <c r="F17">
        <v>13885.200194999999</v>
      </c>
      <c r="G17">
        <v>14443.099609000001</v>
      </c>
      <c r="H17">
        <v>14096.900390999999</v>
      </c>
      <c r="I17">
        <v>14391.5</v>
      </c>
      <c r="J17">
        <v>14254.804688</v>
      </c>
      <c r="L17" t="str">
        <f t="shared" si="0"/>
        <v>01OCT2022:16:00:00</v>
      </c>
      <c r="M17">
        <v>16</v>
      </c>
      <c r="N17">
        <f t="shared" si="1"/>
        <v>680.83984300000157</v>
      </c>
      <c r="O17" t="str">
        <f t="shared" si="2"/>
        <v/>
      </c>
      <c r="P17">
        <f t="shared" si="3"/>
        <v>680.83984300000157</v>
      </c>
      <c r="Q17" t="str">
        <f t="shared" si="4"/>
        <v/>
      </c>
      <c r="R17">
        <f t="shared" si="5"/>
        <v>1</v>
      </c>
      <c r="S17">
        <f t="shared" si="6"/>
        <v>4.9471515185466348</v>
      </c>
      <c r="V17" s="3">
        <v>15</v>
      </c>
      <c r="W17" s="4">
        <v>-259.49414049999996</v>
      </c>
      <c r="X17" s="4">
        <v>954.1614331923073</v>
      </c>
      <c r="Y17" s="4"/>
      <c r="Z17">
        <v>15</v>
      </c>
      <c r="AA17">
        <f t="shared" si="7"/>
        <v>-259.49414049999996</v>
      </c>
      <c r="AB17">
        <f t="shared" si="8"/>
        <v>954.1614331923073</v>
      </c>
    </row>
    <row r="18" spans="1:28" x14ac:dyDescent="0.3">
      <c r="A18" t="s">
        <v>43</v>
      </c>
      <c r="B18">
        <v>14105.910156</v>
      </c>
      <c r="C18">
        <v>14545.299805000001</v>
      </c>
      <c r="D18">
        <v>14837.717773</v>
      </c>
      <c r="E18">
        <v>15189.889648</v>
      </c>
      <c r="F18">
        <v>14064.200194999999</v>
      </c>
      <c r="G18">
        <v>14545.299805000001</v>
      </c>
      <c r="H18">
        <v>14183</v>
      </c>
      <c r="I18">
        <v>14497.700194999999</v>
      </c>
      <c r="J18">
        <v>14365.900390999999</v>
      </c>
      <c r="L18" t="str">
        <f t="shared" si="0"/>
        <v>01OCT2022:17:00:00</v>
      </c>
      <c r="M18">
        <v>17</v>
      </c>
      <c r="N18">
        <f t="shared" si="1"/>
        <v>439.38964900000065</v>
      </c>
      <c r="O18" t="str">
        <f t="shared" si="2"/>
        <v/>
      </c>
      <c r="P18">
        <f t="shared" si="3"/>
        <v>439.38964900000065</v>
      </c>
      <c r="Q18" t="str">
        <f t="shared" si="4"/>
        <v/>
      </c>
      <c r="R18">
        <f t="shared" si="5"/>
        <v>1</v>
      </c>
      <c r="S18">
        <f t="shared" si="6"/>
        <v>3.1149329900779543</v>
      </c>
      <c r="V18" s="3">
        <v>16</v>
      </c>
      <c r="W18" s="4">
        <v>-250.93906240000032</v>
      </c>
      <c r="X18" s="4">
        <v>913.77976540000043</v>
      </c>
      <c r="Y18" s="4"/>
      <c r="Z18">
        <v>16</v>
      </c>
      <c r="AA18">
        <f t="shared" si="7"/>
        <v>-250.93906240000032</v>
      </c>
      <c r="AB18">
        <f t="shared" si="8"/>
        <v>913.77976540000043</v>
      </c>
    </row>
    <row r="19" spans="1:28" x14ac:dyDescent="0.3">
      <c r="A19" t="s">
        <v>44</v>
      </c>
      <c r="B19">
        <v>14064.361328000001</v>
      </c>
      <c r="C19">
        <v>14261.700194999999</v>
      </c>
      <c r="D19">
        <v>14531.786133</v>
      </c>
      <c r="E19">
        <v>14838.970703000001</v>
      </c>
      <c r="F19">
        <v>13872.5</v>
      </c>
      <c r="G19">
        <v>14261.700194999999</v>
      </c>
      <c r="H19">
        <v>13903</v>
      </c>
      <c r="I19">
        <v>14212.200194999999</v>
      </c>
      <c r="J19">
        <v>14096.320313</v>
      </c>
      <c r="L19" t="str">
        <f t="shared" si="0"/>
        <v>01OCT2022:18:00:00</v>
      </c>
      <c r="M19">
        <v>18</v>
      </c>
      <c r="N19">
        <f t="shared" si="1"/>
        <v>197.33886699999857</v>
      </c>
      <c r="O19" t="str">
        <f t="shared" si="2"/>
        <v/>
      </c>
      <c r="P19">
        <f t="shared" si="3"/>
        <v>197.33886699999857</v>
      </c>
      <c r="Q19" t="str">
        <f t="shared" si="4"/>
        <v/>
      </c>
      <c r="R19">
        <f t="shared" si="5"/>
        <v>1</v>
      </c>
      <c r="S19">
        <f t="shared" si="6"/>
        <v>1.4031128922088125</v>
      </c>
      <c r="V19" s="3">
        <v>17</v>
      </c>
      <c r="W19" s="4">
        <v>-403.82958950000057</v>
      </c>
      <c r="X19" s="4">
        <v>795.85858619230771</v>
      </c>
      <c r="Y19" s="4"/>
      <c r="Z19">
        <v>17</v>
      </c>
      <c r="AA19">
        <f t="shared" si="7"/>
        <v>-403.82958950000057</v>
      </c>
      <c r="AB19">
        <f t="shared" si="8"/>
        <v>795.85858619230771</v>
      </c>
    </row>
    <row r="20" spans="1:28" x14ac:dyDescent="0.3">
      <c r="A20" t="s">
        <v>45</v>
      </c>
      <c r="B20">
        <v>13512.247069999999</v>
      </c>
      <c r="C20">
        <v>13706.299805000001</v>
      </c>
      <c r="D20">
        <v>13900.53125</v>
      </c>
      <c r="E20">
        <v>14148.921875</v>
      </c>
      <c r="F20">
        <v>13400.200194999999</v>
      </c>
      <c r="G20">
        <v>13706.299805000001</v>
      </c>
      <c r="H20">
        <v>13369</v>
      </c>
      <c r="I20">
        <v>13553.900390999999</v>
      </c>
      <c r="J20">
        <v>13522.720703000001</v>
      </c>
      <c r="L20" t="str">
        <f t="shared" si="0"/>
        <v>01OCT2022:19:00:00</v>
      </c>
      <c r="M20">
        <v>19</v>
      </c>
      <c r="N20">
        <f t="shared" si="1"/>
        <v>194.05273500000112</v>
      </c>
      <c r="O20" t="str">
        <f t="shared" si="2"/>
        <v/>
      </c>
      <c r="P20">
        <f t="shared" si="3"/>
        <v>194.05273500000112</v>
      </c>
      <c r="Q20" t="str">
        <f t="shared" si="4"/>
        <v/>
      </c>
      <c r="R20">
        <f t="shared" si="5"/>
        <v>1</v>
      </c>
      <c r="S20">
        <f t="shared" si="6"/>
        <v>1.4361248280520165</v>
      </c>
      <c r="V20" s="3">
        <v>18</v>
      </c>
      <c r="W20" s="4">
        <v>-556.70458999999937</v>
      </c>
      <c r="X20" s="4">
        <v>697.7375300384615</v>
      </c>
      <c r="Y20" s="4"/>
      <c r="Z20">
        <v>18</v>
      </c>
      <c r="AA20">
        <f t="shared" si="7"/>
        <v>-556.70458999999937</v>
      </c>
      <c r="AB20">
        <f t="shared" si="8"/>
        <v>697.7375300384615</v>
      </c>
    </row>
    <row r="21" spans="1:28" x14ac:dyDescent="0.3">
      <c r="A21" t="s">
        <v>46</v>
      </c>
      <c r="B21">
        <v>12938.276367</v>
      </c>
      <c r="C21">
        <v>13393.599609000001</v>
      </c>
      <c r="D21">
        <v>13412.037109000001</v>
      </c>
      <c r="E21">
        <v>13588.044921999999</v>
      </c>
      <c r="F21">
        <v>13175.900390999999</v>
      </c>
      <c r="G21">
        <v>13393.599609000001</v>
      </c>
      <c r="H21">
        <v>13100.599609000001</v>
      </c>
      <c r="I21">
        <v>13254.200194999999</v>
      </c>
      <c r="J21">
        <v>13238.90625</v>
      </c>
      <c r="L21" t="str">
        <f t="shared" si="0"/>
        <v>01OCT2022:20:00:00</v>
      </c>
      <c r="M21">
        <v>20</v>
      </c>
      <c r="N21">
        <f t="shared" si="1"/>
        <v>455.32324200000039</v>
      </c>
      <c r="O21" t="str">
        <f t="shared" si="2"/>
        <v/>
      </c>
      <c r="P21">
        <f t="shared" si="3"/>
        <v>455.32324200000039</v>
      </c>
      <c r="Q21" t="str">
        <f t="shared" si="4"/>
        <v/>
      </c>
      <c r="R21">
        <f t="shared" si="5"/>
        <v>1</v>
      </c>
      <c r="S21">
        <f t="shared" si="6"/>
        <v>3.5191955178924363</v>
      </c>
      <c r="V21" s="3">
        <v>19</v>
      </c>
      <c r="W21" s="4">
        <v>-479.09814499999948</v>
      </c>
      <c r="X21" s="4">
        <v>653.79360711538482</v>
      </c>
      <c r="Y21" s="4"/>
      <c r="Z21">
        <v>19</v>
      </c>
      <c r="AA21">
        <f t="shared" si="7"/>
        <v>-479.09814499999948</v>
      </c>
      <c r="AB21">
        <f t="shared" si="8"/>
        <v>653.79360711538482</v>
      </c>
    </row>
    <row r="22" spans="1:28" x14ac:dyDescent="0.3">
      <c r="A22" t="s">
        <v>47</v>
      </c>
      <c r="B22">
        <v>12373.628906</v>
      </c>
      <c r="C22">
        <v>12962.099609000001</v>
      </c>
      <c r="D22">
        <v>12930.693359000001</v>
      </c>
      <c r="E22">
        <v>13011.637694999999</v>
      </c>
      <c r="F22">
        <v>12785.099609000001</v>
      </c>
      <c r="G22">
        <v>12962.099609000001</v>
      </c>
      <c r="H22">
        <v>12686.200194999999</v>
      </c>
      <c r="I22">
        <v>12886.799805000001</v>
      </c>
      <c r="J22">
        <v>12840.219727</v>
      </c>
      <c r="L22" t="str">
        <f t="shared" si="0"/>
        <v>01OCT2022:21:00:00</v>
      </c>
      <c r="M22">
        <v>21</v>
      </c>
      <c r="N22">
        <f t="shared" si="1"/>
        <v>588.47070300000087</v>
      </c>
      <c r="O22" t="str">
        <f t="shared" si="2"/>
        <v/>
      </c>
      <c r="P22">
        <f t="shared" si="3"/>
        <v>588.47070300000087</v>
      </c>
      <c r="Q22" t="str">
        <f t="shared" si="4"/>
        <v/>
      </c>
      <c r="R22">
        <f t="shared" si="5"/>
        <v>1</v>
      </c>
      <c r="S22">
        <f t="shared" si="6"/>
        <v>4.7558457383076211</v>
      </c>
      <c r="V22" s="3">
        <v>20</v>
      </c>
      <c r="W22" s="4">
        <v>-406.50683624999965</v>
      </c>
      <c r="X22" s="4">
        <v>700.33281992307684</v>
      </c>
      <c r="Y22" s="4"/>
      <c r="Z22">
        <v>20</v>
      </c>
      <c r="AA22">
        <f t="shared" si="7"/>
        <v>-406.50683624999965</v>
      </c>
      <c r="AB22">
        <f t="shared" si="8"/>
        <v>700.33281992307684</v>
      </c>
    </row>
    <row r="23" spans="1:28" x14ac:dyDescent="0.3">
      <c r="A23" t="s">
        <v>48</v>
      </c>
      <c r="B23">
        <v>11754.887694999999</v>
      </c>
      <c r="C23">
        <v>12474.299805000001</v>
      </c>
      <c r="D23">
        <v>12298.586914</v>
      </c>
      <c r="E23">
        <v>12300.583984000001</v>
      </c>
      <c r="F23">
        <v>12321.700194999999</v>
      </c>
      <c r="G23">
        <v>12474.299805000001</v>
      </c>
      <c r="H23">
        <v>12209.700194999999</v>
      </c>
      <c r="I23">
        <v>12406.700194999999</v>
      </c>
      <c r="J23">
        <v>12361.599609000001</v>
      </c>
      <c r="L23" t="str">
        <f t="shared" si="0"/>
        <v>01OCT2022:22:00:00</v>
      </c>
      <c r="M23">
        <v>22</v>
      </c>
      <c r="N23">
        <f t="shared" si="1"/>
        <v>719.41211000000112</v>
      </c>
      <c r="O23" t="str">
        <f t="shared" si="2"/>
        <v/>
      </c>
      <c r="P23">
        <f t="shared" si="3"/>
        <v>719.41211000000112</v>
      </c>
      <c r="Q23" t="str">
        <f t="shared" si="4"/>
        <v/>
      </c>
      <c r="R23">
        <f t="shared" si="5"/>
        <v>1</v>
      </c>
      <c r="S23">
        <f t="shared" si="6"/>
        <v>6.1201104482351347</v>
      </c>
      <c r="V23" s="3">
        <v>21</v>
      </c>
      <c r="W23" s="4">
        <v>-329.61796899999933</v>
      </c>
      <c r="X23" s="4">
        <v>705.74015627999961</v>
      </c>
      <c r="Y23" s="4"/>
      <c r="Z23">
        <v>21</v>
      </c>
      <c r="AA23">
        <f t="shared" si="7"/>
        <v>-329.61796899999933</v>
      </c>
      <c r="AB23">
        <f t="shared" si="8"/>
        <v>705.74015627999961</v>
      </c>
    </row>
    <row r="24" spans="1:28" x14ac:dyDescent="0.3">
      <c r="A24" t="s">
        <v>49</v>
      </c>
      <c r="B24">
        <v>11119.693359000001</v>
      </c>
      <c r="C24">
        <v>11836.700194999999</v>
      </c>
      <c r="D24">
        <v>11445.469727</v>
      </c>
      <c r="E24">
        <v>11534.986328000001</v>
      </c>
      <c r="F24">
        <v>11714.5</v>
      </c>
      <c r="G24">
        <v>11836.700194999999</v>
      </c>
      <c r="H24">
        <v>11599.200194999999</v>
      </c>
      <c r="I24">
        <v>11777.5</v>
      </c>
      <c r="J24">
        <v>11738.275390999999</v>
      </c>
      <c r="L24" t="str">
        <f t="shared" si="0"/>
        <v>01OCT2022:23:00:00</v>
      </c>
      <c r="M24">
        <v>23</v>
      </c>
      <c r="N24">
        <f t="shared" si="1"/>
        <v>717.00683599999866</v>
      </c>
      <c r="O24" t="str">
        <f t="shared" si="2"/>
        <v/>
      </c>
      <c r="P24">
        <f t="shared" si="3"/>
        <v>717.00683599999866</v>
      </c>
      <c r="Q24" t="str">
        <f t="shared" si="4"/>
        <v/>
      </c>
      <c r="R24">
        <f t="shared" si="5"/>
        <v>1</v>
      </c>
      <c r="S24">
        <f t="shared" si="6"/>
        <v>6.4480810113317677</v>
      </c>
      <c r="V24" s="3">
        <v>22</v>
      </c>
      <c r="W24" s="4">
        <v>-310.70468739999922</v>
      </c>
      <c r="X24" s="4">
        <v>693.669648424</v>
      </c>
      <c r="Y24" s="4"/>
      <c r="Z24">
        <v>22</v>
      </c>
      <c r="AA24">
        <f t="shared" si="7"/>
        <v>-310.70468739999922</v>
      </c>
      <c r="AB24">
        <f t="shared" si="8"/>
        <v>693.669648424</v>
      </c>
    </row>
    <row r="25" spans="1:28" x14ac:dyDescent="0.3">
      <c r="A25" t="s">
        <v>50</v>
      </c>
      <c r="B25">
        <v>10477.989258</v>
      </c>
      <c r="C25">
        <v>11150.799805000001</v>
      </c>
      <c r="D25">
        <v>10733.667969</v>
      </c>
      <c r="E25">
        <v>10778.367188</v>
      </c>
      <c r="F25">
        <v>11054.400390999999</v>
      </c>
      <c r="G25">
        <v>11150.799805000001</v>
      </c>
      <c r="H25">
        <v>10939.5</v>
      </c>
      <c r="I25">
        <v>11093.900390999999</v>
      </c>
      <c r="J25">
        <v>11063.600586</v>
      </c>
      <c r="L25" t="str">
        <f t="shared" si="0"/>
        <v>02OCT2022:00:00:00</v>
      </c>
      <c r="M25">
        <v>24</v>
      </c>
      <c r="N25">
        <f t="shared" si="1"/>
        <v>672.81054700000095</v>
      </c>
      <c r="O25" t="str">
        <f t="shared" si="2"/>
        <v/>
      </c>
      <c r="P25">
        <f t="shared" si="3"/>
        <v>672.81054700000095</v>
      </c>
      <c r="Q25" t="str">
        <f t="shared" si="4"/>
        <v/>
      </c>
      <c r="R25">
        <f t="shared" si="5"/>
        <v>1</v>
      </c>
      <c r="S25">
        <f t="shared" si="6"/>
        <v>6.4211799652906354</v>
      </c>
      <c r="V25" s="3">
        <v>23</v>
      </c>
      <c r="W25" s="4">
        <v>-232.97675799999962</v>
      </c>
      <c r="X25" s="4">
        <v>723.18765627600021</v>
      </c>
      <c r="Y25" s="4"/>
      <c r="Z25">
        <v>23</v>
      </c>
      <c r="AA25">
        <f t="shared" si="7"/>
        <v>-232.97675799999962</v>
      </c>
      <c r="AB25">
        <f t="shared" si="8"/>
        <v>723.18765627600021</v>
      </c>
    </row>
    <row r="26" spans="1:28" x14ac:dyDescent="0.3">
      <c r="A26" t="s">
        <v>51</v>
      </c>
      <c r="B26">
        <v>9942.5107422000001</v>
      </c>
      <c r="C26">
        <v>10598.099609000001</v>
      </c>
      <c r="D26">
        <v>9705.6591797000001</v>
      </c>
      <c r="E26">
        <v>9758.3144530999998</v>
      </c>
      <c r="F26">
        <v>10245</v>
      </c>
      <c r="G26">
        <v>10207.299805000001</v>
      </c>
      <c r="H26">
        <v>10200.700194999999</v>
      </c>
      <c r="I26">
        <v>10598.099609000001</v>
      </c>
      <c r="J26">
        <v>10348.084961</v>
      </c>
      <c r="L26" t="str">
        <f t="shared" si="0"/>
        <v>02OCT2022:01:00:00</v>
      </c>
      <c r="M26">
        <v>1</v>
      </c>
      <c r="N26">
        <f t="shared" si="1"/>
        <v>655.58886680000069</v>
      </c>
      <c r="O26" t="str">
        <f t="shared" si="2"/>
        <v/>
      </c>
      <c r="P26">
        <f t="shared" si="3"/>
        <v>655.58886680000069</v>
      </c>
      <c r="Q26" t="str">
        <f t="shared" si="4"/>
        <v/>
      </c>
      <c r="R26">
        <f t="shared" si="5"/>
        <v>1</v>
      </c>
      <c r="S26">
        <f t="shared" si="6"/>
        <v>6.5937959113025526</v>
      </c>
      <c r="V26" s="3">
        <v>24</v>
      </c>
      <c r="W26" s="4">
        <v>-164.95195299999978</v>
      </c>
      <c r="X26" s="4">
        <v>726.92554681199999</v>
      </c>
      <c r="Y26" s="4"/>
      <c r="Z26">
        <v>24</v>
      </c>
      <c r="AA26">
        <f t="shared" si="7"/>
        <v>-164.95195299999978</v>
      </c>
      <c r="AB26">
        <f t="shared" si="8"/>
        <v>726.92554681199999</v>
      </c>
    </row>
    <row r="27" spans="1:28" x14ac:dyDescent="0.3">
      <c r="A27" t="s">
        <v>52</v>
      </c>
      <c r="B27">
        <v>9515.8417969000002</v>
      </c>
      <c r="C27">
        <v>10046.200194999999</v>
      </c>
      <c r="D27">
        <v>9242.0019530999998</v>
      </c>
      <c r="E27">
        <v>9303.9765625</v>
      </c>
      <c r="F27">
        <v>9733.3701172000001</v>
      </c>
      <c r="G27">
        <v>9682.6699219000002</v>
      </c>
      <c r="H27">
        <v>9679.5400391000003</v>
      </c>
      <c r="I27">
        <v>10046.200194999999</v>
      </c>
      <c r="J27">
        <v>9816.7285155999998</v>
      </c>
      <c r="L27" t="str">
        <f t="shared" si="0"/>
        <v>02OCT2022:02:00:00</v>
      </c>
      <c r="M27">
        <v>2</v>
      </c>
      <c r="N27">
        <f t="shared" si="1"/>
        <v>530.35839809999925</v>
      </c>
      <c r="O27" t="str">
        <f t="shared" si="2"/>
        <v/>
      </c>
      <c r="P27">
        <f t="shared" si="3"/>
        <v>530.35839809999925</v>
      </c>
      <c r="Q27" t="str">
        <f t="shared" si="4"/>
        <v/>
      </c>
      <c r="R27">
        <f t="shared" si="5"/>
        <v>1</v>
      </c>
      <c r="S27">
        <f t="shared" si="6"/>
        <v>5.5734259713394501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9172.421875</v>
      </c>
      <c r="C28">
        <v>9577.5400391000003</v>
      </c>
      <c r="D28">
        <v>8971.6650391000003</v>
      </c>
      <c r="E28">
        <v>9016.2792969000002</v>
      </c>
      <c r="F28">
        <v>9353.7001952999999</v>
      </c>
      <c r="G28">
        <v>9287.3603516000003</v>
      </c>
      <c r="H28">
        <v>9281.4599608999997</v>
      </c>
      <c r="I28">
        <v>9577.5400391000003</v>
      </c>
      <c r="J28">
        <v>9397.3984375</v>
      </c>
      <c r="L28" t="str">
        <f t="shared" si="0"/>
        <v>02OCT2022:03:00:00</v>
      </c>
      <c r="M28">
        <v>3</v>
      </c>
      <c r="N28">
        <f t="shared" si="1"/>
        <v>405.11816410000029</v>
      </c>
      <c r="O28" t="str">
        <f t="shared" si="2"/>
        <v/>
      </c>
      <c r="P28">
        <f t="shared" si="3"/>
        <v>405.11816410000029</v>
      </c>
      <c r="Q28" t="str">
        <f t="shared" si="4"/>
        <v/>
      </c>
      <c r="R28">
        <f t="shared" si="5"/>
        <v>1</v>
      </c>
      <c r="S28">
        <f t="shared" si="6"/>
        <v>4.4166978974677864</v>
      </c>
      <c r="V28" s="3" t="s">
        <v>13</v>
      </c>
      <c r="W28" s="4">
        <v>-301.47681806448571</v>
      </c>
      <c r="X28" s="4">
        <v>712.47200779445291</v>
      </c>
    </row>
    <row r="29" spans="1:28" x14ac:dyDescent="0.3">
      <c r="A29" t="s">
        <v>54</v>
      </c>
      <c r="B29">
        <v>8934.1982422000001</v>
      </c>
      <c r="C29">
        <v>9353.5898438000004</v>
      </c>
      <c r="D29">
        <v>8899.9033202999999</v>
      </c>
      <c r="E29">
        <v>8759.2421875</v>
      </c>
      <c r="F29">
        <v>9168.5498047000001</v>
      </c>
      <c r="G29">
        <v>9107.5498047000001</v>
      </c>
      <c r="H29">
        <v>9101.0302733999997</v>
      </c>
      <c r="I29">
        <v>9353.5898438000004</v>
      </c>
      <c r="J29">
        <v>9201.1835938000004</v>
      </c>
      <c r="L29" t="str">
        <f t="shared" si="0"/>
        <v>02OCT2022:04:00:00</v>
      </c>
      <c r="M29">
        <v>4</v>
      </c>
      <c r="N29">
        <f t="shared" si="1"/>
        <v>419.39160160000029</v>
      </c>
      <c r="O29" t="str">
        <f t="shared" si="2"/>
        <v/>
      </c>
      <c r="P29">
        <f t="shared" si="3"/>
        <v>419.39160160000029</v>
      </c>
      <c r="Q29" t="str">
        <f t="shared" si="4"/>
        <v/>
      </c>
      <c r="R29">
        <f t="shared" si="5"/>
        <v>1</v>
      </c>
      <c r="S29">
        <f t="shared" si="6"/>
        <v>4.6942276209972178</v>
      </c>
    </row>
    <row r="30" spans="1:28" x14ac:dyDescent="0.3">
      <c r="A30" t="s">
        <v>55</v>
      </c>
      <c r="B30">
        <v>8807.3779297000001</v>
      </c>
      <c r="C30">
        <v>9253.9697266000003</v>
      </c>
      <c r="D30">
        <v>8917.0742188000004</v>
      </c>
      <c r="E30">
        <v>8763.4599608999997</v>
      </c>
      <c r="F30">
        <v>9079.2998047000001</v>
      </c>
      <c r="G30">
        <v>9028.9697266000003</v>
      </c>
      <c r="H30">
        <v>9034.2998047000001</v>
      </c>
      <c r="I30">
        <v>9253.9697266000003</v>
      </c>
      <c r="J30">
        <v>9116.6015625</v>
      </c>
      <c r="L30" t="str">
        <f t="shared" si="0"/>
        <v>02OCT2022:05:00:00</v>
      </c>
      <c r="M30">
        <v>5</v>
      </c>
      <c r="N30">
        <f t="shared" si="1"/>
        <v>446.59179690000019</v>
      </c>
      <c r="O30" t="str">
        <f t="shared" si="2"/>
        <v/>
      </c>
      <c r="P30">
        <f t="shared" si="3"/>
        <v>446.59179690000019</v>
      </c>
      <c r="Q30" t="str">
        <f t="shared" si="4"/>
        <v/>
      </c>
      <c r="R30">
        <f t="shared" si="5"/>
        <v>1</v>
      </c>
      <c r="S30">
        <f t="shared" si="6"/>
        <v>5.0706555397607671</v>
      </c>
    </row>
    <row r="31" spans="1:28" x14ac:dyDescent="0.3">
      <c r="A31" t="s">
        <v>56</v>
      </c>
      <c r="B31">
        <v>8756.6503905999998</v>
      </c>
      <c r="C31">
        <v>9281.9101563000004</v>
      </c>
      <c r="D31">
        <v>8999.3632813000004</v>
      </c>
      <c r="E31">
        <v>8776.3261719000002</v>
      </c>
      <c r="F31">
        <v>9111.9501952999999</v>
      </c>
      <c r="G31">
        <v>9074.7099608999997</v>
      </c>
      <c r="H31">
        <v>9067.4296875</v>
      </c>
      <c r="I31">
        <v>9281.9101563000004</v>
      </c>
      <c r="J31">
        <v>9150.9960938000004</v>
      </c>
      <c r="L31" t="str">
        <f t="shared" si="0"/>
        <v>02OCT2022:06:00:00</v>
      </c>
      <c r="M31">
        <v>6</v>
      </c>
      <c r="N31">
        <f t="shared" si="1"/>
        <v>525.25976570000057</v>
      </c>
      <c r="O31" t="str">
        <f t="shared" si="2"/>
        <v/>
      </c>
      <c r="P31">
        <f t="shared" si="3"/>
        <v>525.25976570000057</v>
      </c>
      <c r="Q31" t="str">
        <f t="shared" si="4"/>
        <v/>
      </c>
      <c r="R31">
        <f t="shared" si="5"/>
        <v>1</v>
      </c>
      <c r="S31">
        <f t="shared" si="6"/>
        <v>5.9984096917224319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8847.2929688000004</v>
      </c>
      <c r="C32">
        <v>9405.3701172000001</v>
      </c>
      <c r="D32">
        <v>9091.6582030999998</v>
      </c>
      <c r="E32">
        <v>8913.7216797000001</v>
      </c>
      <c r="F32">
        <v>9262.0400391000003</v>
      </c>
      <c r="G32">
        <v>9230.2304688000004</v>
      </c>
      <c r="H32">
        <v>9174.9101563000004</v>
      </c>
      <c r="I32">
        <v>9405.3701172000001</v>
      </c>
      <c r="J32">
        <v>9282.4707030999998</v>
      </c>
      <c r="L32" t="str">
        <f t="shared" si="0"/>
        <v>02OCT2022:07:00:00</v>
      </c>
      <c r="M32">
        <v>7</v>
      </c>
      <c r="N32">
        <f t="shared" si="1"/>
        <v>558.07714839999971</v>
      </c>
      <c r="O32" t="str">
        <f t="shared" si="2"/>
        <v/>
      </c>
      <c r="P32">
        <f t="shared" si="3"/>
        <v>558.07714839999971</v>
      </c>
      <c r="Q32" t="str">
        <f t="shared" si="4"/>
        <v/>
      </c>
      <c r="R32">
        <f t="shared" si="5"/>
        <v>1</v>
      </c>
      <c r="S32">
        <f t="shared" si="6"/>
        <v>6.3078859303976937</v>
      </c>
      <c r="V32" s="3">
        <v>1</v>
      </c>
      <c r="W32" s="4">
        <v>5</v>
      </c>
      <c r="X32" s="4">
        <v>25</v>
      </c>
      <c r="Z32">
        <v>1</v>
      </c>
      <c r="AA32">
        <f>W32</f>
        <v>5</v>
      </c>
      <c r="AB32">
        <f>X32</f>
        <v>25</v>
      </c>
    </row>
    <row r="33" spans="1:28" x14ac:dyDescent="0.3">
      <c r="A33" t="s">
        <v>58</v>
      </c>
      <c r="B33">
        <v>8860.3056641000003</v>
      </c>
      <c r="C33">
        <v>9494.3398438000004</v>
      </c>
      <c r="D33">
        <v>9199.5322266000003</v>
      </c>
      <c r="E33">
        <v>8991.0039063000004</v>
      </c>
      <c r="F33">
        <v>9356.4902344000002</v>
      </c>
      <c r="G33">
        <v>9322.9296875</v>
      </c>
      <c r="H33">
        <v>9229.4199219000002</v>
      </c>
      <c r="I33">
        <v>9494.3398438000004</v>
      </c>
      <c r="J33">
        <v>9364.5800780999998</v>
      </c>
      <c r="L33" t="str">
        <f t="shared" si="0"/>
        <v>02OCT2022:08:00:00</v>
      </c>
      <c r="M33">
        <v>8</v>
      </c>
      <c r="N33">
        <f t="shared" si="1"/>
        <v>634.0341797000001</v>
      </c>
      <c r="O33" t="str">
        <f t="shared" si="2"/>
        <v/>
      </c>
      <c r="P33">
        <f t="shared" si="3"/>
        <v>634.0341797000001</v>
      </c>
      <c r="Q33" t="str">
        <f t="shared" si="4"/>
        <v/>
      </c>
      <c r="R33">
        <f t="shared" si="5"/>
        <v>1</v>
      </c>
      <c r="S33">
        <f t="shared" si="6"/>
        <v>7.1558951094539154</v>
      </c>
      <c r="V33" s="3">
        <v>2</v>
      </c>
      <c r="W33" s="4">
        <v>4</v>
      </c>
      <c r="X33" s="4">
        <v>26</v>
      </c>
      <c r="Z33">
        <v>2</v>
      </c>
      <c r="AA33">
        <f t="shared" ref="AA33:AA55" si="9">W33</f>
        <v>4</v>
      </c>
      <c r="AB33">
        <f t="shared" ref="AB33:AB55" si="10">X33</f>
        <v>26</v>
      </c>
    </row>
    <row r="34" spans="1:28" x14ac:dyDescent="0.3">
      <c r="A34" t="s">
        <v>59</v>
      </c>
      <c r="B34">
        <v>9201.2636719000002</v>
      </c>
      <c r="C34">
        <v>9877.1796875</v>
      </c>
      <c r="D34">
        <v>9587.6220702999999</v>
      </c>
      <c r="E34">
        <v>9481.4921875</v>
      </c>
      <c r="F34">
        <v>9773.8496094000002</v>
      </c>
      <c r="G34">
        <v>9744.1699219000002</v>
      </c>
      <c r="H34">
        <v>9640.8203125</v>
      </c>
      <c r="I34">
        <v>9877.1796875</v>
      </c>
      <c r="J34">
        <v>9769.3378905999998</v>
      </c>
      <c r="L34" t="str">
        <f t="shared" si="0"/>
        <v>02OCT2022:09:00:00</v>
      </c>
      <c r="M34">
        <v>9</v>
      </c>
      <c r="N34">
        <f t="shared" si="1"/>
        <v>675.91601559999981</v>
      </c>
      <c r="O34" t="str">
        <f t="shared" si="2"/>
        <v/>
      </c>
      <c r="P34">
        <f t="shared" si="3"/>
        <v>675.91601559999981</v>
      </c>
      <c r="Q34" t="str">
        <f t="shared" si="4"/>
        <v/>
      </c>
      <c r="R34">
        <f t="shared" si="5"/>
        <v>1</v>
      </c>
      <c r="S34">
        <f t="shared" si="6"/>
        <v>7.3459042116595237</v>
      </c>
      <c r="V34" s="3">
        <v>3</v>
      </c>
      <c r="W34" s="4">
        <v>5</v>
      </c>
      <c r="X34" s="4">
        <v>25</v>
      </c>
      <c r="Z34">
        <v>3</v>
      </c>
      <c r="AA34">
        <f t="shared" si="9"/>
        <v>5</v>
      </c>
      <c r="AB34">
        <f t="shared" si="10"/>
        <v>25</v>
      </c>
    </row>
    <row r="35" spans="1:28" x14ac:dyDescent="0.3">
      <c r="A35" t="s">
        <v>60</v>
      </c>
      <c r="B35">
        <v>9803.9462891000003</v>
      </c>
      <c r="C35">
        <v>10555.799805000001</v>
      </c>
      <c r="D35">
        <v>9984.6787108999997</v>
      </c>
      <c r="E35">
        <v>10149.259765999999</v>
      </c>
      <c r="F35">
        <v>10430.299805000001</v>
      </c>
      <c r="G35">
        <v>10429.200194999999</v>
      </c>
      <c r="H35">
        <v>10321.200194999999</v>
      </c>
      <c r="I35">
        <v>10555.799805000001</v>
      </c>
      <c r="J35">
        <v>10446.675781</v>
      </c>
      <c r="L35" t="str">
        <f t="shared" si="0"/>
        <v>02OCT2022:10:00:00</v>
      </c>
      <c r="M35">
        <v>10</v>
      </c>
      <c r="N35">
        <f t="shared" si="1"/>
        <v>751.85351590000027</v>
      </c>
      <c r="O35" t="str">
        <f t="shared" si="2"/>
        <v/>
      </c>
      <c r="P35">
        <f t="shared" si="3"/>
        <v>751.85351590000027</v>
      </c>
      <c r="Q35" t="str">
        <f t="shared" si="4"/>
        <v/>
      </c>
      <c r="R35">
        <f t="shared" si="5"/>
        <v>1</v>
      </c>
      <c r="S35">
        <f t="shared" si="6"/>
        <v>7.6688865251731224</v>
      </c>
      <c r="V35" s="3">
        <v>4</v>
      </c>
      <c r="W35" s="4">
        <v>5</v>
      </c>
      <c r="X35" s="4">
        <v>25</v>
      </c>
      <c r="Z35">
        <v>4</v>
      </c>
      <c r="AA35">
        <f t="shared" si="9"/>
        <v>5</v>
      </c>
      <c r="AB35">
        <f t="shared" si="10"/>
        <v>25</v>
      </c>
    </row>
    <row r="36" spans="1:28" x14ac:dyDescent="0.3">
      <c r="A36" t="s">
        <v>61</v>
      </c>
      <c r="B36">
        <v>10464.444336</v>
      </c>
      <c r="C36">
        <v>11309.700194999999</v>
      </c>
      <c r="D36">
        <v>10499.961914</v>
      </c>
      <c r="E36">
        <v>10765.252930000001</v>
      </c>
      <c r="F36">
        <v>11105.5</v>
      </c>
      <c r="G36">
        <v>11167.599609000001</v>
      </c>
      <c r="H36">
        <v>11056.599609000001</v>
      </c>
      <c r="I36">
        <v>11309.700194999999</v>
      </c>
      <c r="J36">
        <v>11180.269531</v>
      </c>
      <c r="L36" t="str">
        <f t="shared" si="0"/>
        <v>02OCT2022:11:00:00</v>
      </c>
      <c r="M36">
        <v>11</v>
      </c>
      <c r="N36">
        <f t="shared" si="1"/>
        <v>845.25585899999896</v>
      </c>
      <c r="O36" t="str">
        <f t="shared" si="2"/>
        <v/>
      </c>
      <c r="P36">
        <f t="shared" si="3"/>
        <v>845.25585899999896</v>
      </c>
      <c r="Q36" t="str">
        <f t="shared" si="4"/>
        <v/>
      </c>
      <c r="R36">
        <f t="shared" si="5"/>
        <v>1</v>
      </c>
      <c r="S36">
        <f t="shared" si="6"/>
        <v>8.0774079526815594</v>
      </c>
      <c r="V36" s="3">
        <v>5</v>
      </c>
      <c r="W36" s="4">
        <v>6</v>
      </c>
      <c r="X36" s="4">
        <v>24</v>
      </c>
      <c r="Z36">
        <v>5</v>
      </c>
      <c r="AA36">
        <f t="shared" si="9"/>
        <v>6</v>
      </c>
      <c r="AB36">
        <f t="shared" si="10"/>
        <v>24</v>
      </c>
    </row>
    <row r="37" spans="1:28" x14ac:dyDescent="0.3">
      <c r="A37" t="s">
        <v>62</v>
      </c>
      <c r="B37">
        <v>11146.354492</v>
      </c>
      <c r="C37">
        <v>12125.099609000001</v>
      </c>
      <c r="D37">
        <v>11398.336914</v>
      </c>
      <c r="E37">
        <v>11520.611328000001</v>
      </c>
      <c r="F37">
        <v>11773.099609000001</v>
      </c>
      <c r="G37">
        <v>11918.700194999999</v>
      </c>
      <c r="H37">
        <v>11845.299805000001</v>
      </c>
      <c r="I37">
        <v>12125.099609000001</v>
      </c>
      <c r="J37">
        <v>11950.75</v>
      </c>
      <c r="L37" t="str">
        <f t="shared" si="0"/>
        <v>02OCT2022:12:00:00</v>
      </c>
      <c r="M37">
        <v>12</v>
      </c>
      <c r="N37">
        <f t="shared" si="1"/>
        <v>978.74511700000039</v>
      </c>
      <c r="O37" t="str">
        <f t="shared" si="2"/>
        <v/>
      </c>
      <c r="P37">
        <f t="shared" si="3"/>
        <v>978.74511700000039</v>
      </c>
      <c r="Q37" t="str">
        <f t="shared" si="4"/>
        <v/>
      </c>
      <c r="R37">
        <f t="shared" si="5"/>
        <v>1</v>
      </c>
      <c r="S37">
        <f t="shared" si="6"/>
        <v>8.7808540245375166</v>
      </c>
      <c r="V37" s="3">
        <v>6</v>
      </c>
      <c r="W37" s="4">
        <v>6</v>
      </c>
      <c r="X37" s="4">
        <v>24</v>
      </c>
      <c r="Z37">
        <v>6</v>
      </c>
      <c r="AA37">
        <f t="shared" si="9"/>
        <v>6</v>
      </c>
      <c r="AB37">
        <f t="shared" si="10"/>
        <v>24</v>
      </c>
    </row>
    <row r="38" spans="1:28" x14ac:dyDescent="0.3">
      <c r="A38" t="s">
        <v>63</v>
      </c>
      <c r="B38">
        <v>11796.955078000001</v>
      </c>
      <c r="C38">
        <v>12966.900390999999</v>
      </c>
      <c r="D38">
        <v>12387.561523</v>
      </c>
      <c r="E38">
        <v>12398.809569999999</v>
      </c>
      <c r="F38">
        <v>12438.599609000001</v>
      </c>
      <c r="G38">
        <v>12668.200194999999</v>
      </c>
      <c r="H38">
        <v>12640</v>
      </c>
      <c r="I38">
        <v>12966.900390999999</v>
      </c>
      <c r="J38">
        <v>12731.254883</v>
      </c>
      <c r="L38" t="str">
        <f t="shared" si="0"/>
        <v>02OCT2022:13:00:00</v>
      </c>
      <c r="M38">
        <v>13</v>
      </c>
      <c r="N38">
        <f t="shared" si="1"/>
        <v>1169.9453129999984</v>
      </c>
      <c r="O38" t="str">
        <f t="shared" si="2"/>
        <v/>
      </c>
      <c r="P38">
        <f t="shared" si="3"/>
        <v>1169.9453129999984</v>
      </c>
      <c r="Q38" t="str">
        <f t="shared" si="4"/>
        <v/>
      </c>
      <c r="R38">
        <f t="shared" si="5"/>
        <v>1</v>
      </c>
      <c r="S38">
        <f t="shared" si="6"/>
        <v>9.917349903127251</v>
      </c>
      <c r="V38" s="3">
        <v>7</v>
      </c>
      <c r="W38" s="4">
        <v>6</v>
      </c>
      <c r="X38" s="4">
        <v>24</v>
      </c>
      <c r="Z38">
        <v>7</v>
      </c>
      <c r="AA38">
        <f t="shared" si="9"/>
        <v>6</v>
      </c>
      <c r="AB38">
        <f t="shared" si="10"/>
        <v>24</v>
      </c>
    </row>
    <row r="39" spans="1:28" x14ac:dyDescent="0.3">
      <c r="A39" t="s">
        <v>64</v>
      </c>
      <c r="B39">
        <v>12438.197265999999</v>
      </c>
      <c r="C39">
        <v>13704.099609000001</v>
      </c>
      <c r="D39">
        <v>13273.506836</v>
      </c>
      <c r="E39">
        <v>13362.277344</v>
      </c>
      <c r="F39">
        <v>13098.700194999999</v>
      </c>
      <c r="G39">
        <v>13374.400390999999</v>
      </c>
      <c r="H39">
        <v>13341.700194999999</v>
      </c>
      <c r="I39">
        <v>13704.099609000001</v>
      </c>
      <c r="J39">
        <v>13440.264648</v>
      </c>
      <c r="L39" t="str">
        <f t="shared" si="0"/>
        <v>02OCT2022:14:00:00</v>
      </c>
      <c r="M39">
        <v>14</v>
      </c>
      <c r="N39">
        <f t="shared" si="1"/>
        <v>1265.9023430000016</v>
      </c>
      <c r="O39" t="str">
        <f t="shared" si="2"/>
        <v/>
      </c>
      <c r="P39">
        <f t="shared" si="3"/>
        <v>1265.9023430000016</v>
      </c>
      <c r="Q39" t="str">
        <f t="shared" si="4"/>
        <v/>
      </c>
      <c r="R39">
        <f t="shared" si="5"/>
        <v>1</v>
      </c>
      <c r="S39">
        <f t="shared" si="6"/>
        <v>10.177538721470231</v>
      </c>
      <c r="V39" s="3">
        <v>8</v>
      </c>
      <c r="W39" s="4">
        <v>5</v>
      </c>
      <c r="X39" s="4">
        <v>25</v>
      </c>
      <c r="Z39">
        <v>8</v>
      </c>
      <c r="AA39">
        <f t="shared" si="9"/>
        <v>5</v>
      </c>
      <c r="AB39">
        <f t="shared" si="10"/>
        <v>25</v>
      </c>
    </row>
    <row r="40" spans="1:28" x14ac:dyDescent="0.3">
      <c r="A40" t="s">
        <v>65</v>
      </c>
      <c r="B40">
        <v>13083.099609000001</v>
      </c>
      <c r="C40">
        <v>14259.700194999999</v>
      </c>
      <c r="D40">
        <v>13951.582031</v>
      </c>
      <c r="E40">
        <v>13997.708008</v>
      </c>
      <c r="F40">
        <v>13666.599609000001</v>
      </c>
      <c r="G40">
        <v>13949</v>
      </c>
      <c r="H40">
        <v>13867.099609000001</v>
      </c>
      <c r="I40">
        <v>14259.700194999999</v>
      </c>
      <c r="J40">
        <v>13994.910156</v>
      </c>
      <c r="L40" t="str">
        <f t="shared" si="0"/>
        <v>02OCT2022:15:00:00</v>
      </c>
      <c r="M40">
        <v>15</v>
      </c>
      <c r="N40">
        <f t="shared" si="1"/>
        <v>1176.6005859999987</v>
      </c>
      <c r="O40" t="str">
        <f t="shared" si="2"/>
        <v/>
      </c>
      <c r="P40">
        <f t="shared" si="3"/>
        <v>1176.6005859999987</v>
      </c>
      <c r="Q40" t="str">
        <f t="shared" si="4"/>
        <v/>
      </c>
      <c r="R40">
        <f t="shared" si="5"/>
        <v>1</v>
      </c>
      <c r="S40">
        <f t="shared" si="6"/>
        <v>8.9932861566734754</v>
      </c>
      <c r="V40" s="3">
        <v>9</v>
      </c>
      <c r="W40" s="4">
        <v>5</v>
      </c>
      <c r="X40" s="4">
        <v>25</v>
      </c>
      <c r="Z40">
        <v>9</v>
      </c>
      <c r="AA40">
        <f t="shared" si="9"/>
        <v>5</v>
      </c>
      <c r="AB40">
        <f t="shared" si="10"/>
        <v>25</v>
      </c>
    </row>
    <row r="41" spans="1:28" x14ac:dyDescent="0.3">
      <c r="A41" t="s">
        <v>66</v>
      </c>
      <c r="B41">
        <v>13668.766602</v>
      </c>
      <c r="C41">
        <v>14536.200194999999</v>
      </c>
      <c r="D41">
        <v>14455.256836</v>
      </c>
      <c r="E41">
        <v>14583.587890999999</v>
      </c>
      <c r="F41">
        <v>14088.799805000001</v>
      </c>
      <c r="G41">
        <v>14319.099609000001</v>
      </c>
      <c r="H41">
        <v>14114.700194999999</v>
      </c>
      <c r="I41">
        <v>14536.200194999999</v>
      </c>
      <c r="J41">
        <v>14309.439453000001</v>
      </c>
      <c r="L41" t="str">
        <f t="shared" si="0"/>
        <v>02OCT2022:16:00:00</v>
      </c>
      <c r="M41">
        <v>16</v>
      </c>
      <c r="N41">
        <f t="shared" si="1"/>
        <v>867.43359299999975</v>
      </c>
      <c r="O41" t="str">
        <f t="shared" si="2"/>
        <v/>
      </c>
      <c r="P41">
        <f t="shared" si="3"/>
        <v>867.43359299999975</v>
      </c>
      <c r="Q41" t="str">
        <f t="shared" si="4"/>
        <v/>
      </c>
      <c r="R41">
        <f t="shared" si="5"/>
        <v>1</v>
      </c>
      <c r="S41">
        <f t="shared" si="6"/>
        <v>6.3460999683254364</v>
      </c>
      <c r="V41" s="3">
        <v>10</v>
      </c>
      <c r="W41" s="4">
        <v>3</v>
      </c>
      <c r="X41" s="4">
        <v>27</v>
      </c>
      <c r="Z41">
        <v>10</v>
      </c>
      <c r="AA41">
        <f t="shared" si="9"/>
        <v>3</v>
      </c>
      <c r="AB41">
        <f t="shared" si="10"/>
        <v>27</v>
      </c>
    </row>
    <row r="42" spans="1:28" x14ac:dyDescent="0.3">
      <c r="A42" t="s">
        <v>67</v>
      </c>
      <c r="B42">
        <v>13972.462890999999</v>
      </c>
      <c r="C42">
        <v>14543.200194999999</v>
      </c>
      <c r="D42">
        <v>14529.195313</v>
      </c>
      <c r="E42">
        <v>14651.846680000001</v>
      </c>
      <c r="F42">
        <v>14255</v>
      </c>
      <c r="G42">
        <v>14395.799805000001</v>
      </c>
      <c r="H42">
        <v>14058.799805000001</v>
      </c>
      <c r="I42">
        <v>14543.200194999999</v>
      </c>
      <c r="J42">
        <v>14342.020508</v>
      </c>
      <c r="L42" t="str">
        <f t="shared" si="0"/>
        <v>02OCT2022:17:00:00</v>
      </c>
      <c r="M42">
        <v>17</v>
      </c>
      <c r="N42">
        <f t="shared" si="1"/>
        <v>570.73730400000022</v>
      </c>
      <c r="O42" t="str">
        <f t="shared" si="2"/>
        <v/>
      </c>
      <c r="P42">
        <f t="shared" si="3"/>
        <v>570.73730400000022</v>
      </c>
      <c r="Q42" t="str">
        <f t="shared" si="4"/>
        <v/>
      </c>
      <c r="R42">
        <f t="shared" si="5"/>
        <v>1</v>
      </c>
      <c r="S42">
        <f t="shared" si="6"/>
        <v>4.0847294313991407</v>
      </c>
      <c r="V42" s="3">
        <v>11</v>
      </c>
      <c r="W42" s="4">
        <v>3</v>
      </c>
      <c r="X42" s="4">
        <v>27</v>
      </c>
      <c r="Z42">
        <v>11</v>
      </c>
      <c r="AA42">
        <f t="shared" si="9"/>
        <v>3</v>
      </c>
      <c r="AB42">
        <f t="shared" si="10"/>
        <v>27</v>
      </c>
    </row>
    <row r="43" spans="1:28" x14ac:dyDescent="0.3">
      <c r="A43" t="s">
        <v>68</v>
      </c>
      <c r="B43">
        <v>13893.446289</v>
      </c>
      <c r="C43">
        <v>14348.5</v>
      </c>
      <c r="D43">
        <v>14262.675781</v>
      </c>
      <c r="E43">
        <v>14304.893555000001</v>
      </c>
      <c r="F43">
        <v>14092.200194999999</v>
      </c>
      <c r="G43">
        <v>14147.400390999999</v>
      </c>
      <c r="H43">
        <v>13822.900390999999</v>
      </c>
      <c r="I43">
        <v>14348.5</v>
      </c>
      <c r="J43">
        <v>14128.380859000001</v>
      </c>
      <c r="L43" t="str">
        <f t="shared" si="0"/>
        <v>02OCT2022:18:00:00</v>
      </c>
      <c r="M43">
        <v>18</v>
      </c>
      <c r="N43">
        <f t="shared" si="1"/>
        <v>455.05371100000048</v>
      </c>
      <c r="O43" t="str">
        <f t="shared" si="2"/>
        <v/>
      </c>
      <c r="P43">
        <f t="shared" si="3"/>
        <v>455.05371100000048</v>
      </c>
      <c r="Q43" t="str">
        <f t="shared" si="4"/>
        <v/>
      </c>
      <c r="R43">
        <f t="shared" si="5"/>
        <v>1</v>
      </c>
      <c r="S43">
        <f t="shared" si="6"/>
        <v>3.2753119818823127</v>
      </c>
      <c r="V43" s="3">
        <v>12</v>
      </c>
      <c r="W43" s="4">
        <v>3</v>
      </c>
      <c r="X43" s="4">
        <v>27</v>
      </c>
      <c r="Z43">
        <v>12</v>
      </c>
      <c r="AA43">
        <f t="shared" si="9"/>
        <v>3</v>
      </c>
      <c r="AB43">
        <f t="shared" si="10"/>
        <v>27</v>
      </c>
    </row>
    <row r="44" spans="1:28" x14ac:dyDescent="0.3">
      <c r="A44" t="s">
        <v>69</v>
      </c>
      <c r="B44">
        <v>13419.607421999999</v>
      </c>
      <c r="C44">
        <v>13901</v>
      </c>
      <c r="D44">
        <v>13781.716796999999</v>
      </c>
      <c r="E44">
        <v>13659.948242</v>
      </c>
      <c r="F44">
        <v>13663.299805000001</v>
      </c>
      <c r="G44">
        <v>13681.799805000001</v>
      </c>
      <c r="H44">
        <v>13489.799805000001</v>
      </c>
      <c r="I44">
        <v>13901</v>
      </c>
      <c r="J44">
        <v>13707.746094</v>
      </c>
      <c r="L44" t="str">
        <f t="shared" si="0"/>
        <v>02OCT2022:19:00:00</v>
      </c>
      <c r="M44">
        <v>19</v>
      </c>
      <c r="N44">
        <f t="shared" si="1"/>
        <v>481.39257800000087</v>
      </c>
      <c r="O44" t="str">
        <f t="shared" si="2"/>
        <v/>
      </c>
      <c r="P44">
        <f t="shared" si="3"/>
        <v>481.39257800000087</v>
      </c>
      <c r="Q44" t="str">
        <f t="shared" si="4"/>
        <v/>
      </c>
      <c r="R44">
        <f t="shared" si="5"/>
        <v>1</v>
      </c>
      <c r="S44">
        <f t="shared" si="6"/>
        <v>3.5872329410382724</v>
      </c>
      <c r="V44" s="3">
        <v>13</v>
      </c>
      <c r="W44" s="4">
        <v>3</v>
      </c>
      <c r="X44" s="4">
        <v>27</v>
      </c>
      <c r="Z44">
        <v>13</v>
      </c>
      <c r="AA44">
        <f t="shared" si="9"/>
        <v>3</v>
      </c>
      <c r="AB44">
        <f t="shared" si="10"/>
        <v>27</v>
      </c>
    </row>
    <row r="45" spans="1:28" x14ac:dyDescent="0.3">
      <c r="A45" t="s">
        <v>70</v>
      </c>
      <c r="B45">
        <v>13083.527344</v>
      </c>
      <c r="C45">
        <v>13822</v>
      </c>
      <c r="D45">
        <v>13275.438477</v>
      </c>
      <c r="E45">
        <v>13022.020508</v>
      </c>
      <c r="F45">
        <v>13499.400390999999</v>
      </c>
      <c r="G45">
        <v>13511.5</v>
      </c>
      <c r="H45">
        <v>13494.700194999999</v>
      </c>
      <c r="I45">
        <v>13822</v>
      </c>
      <c r="J45">
        <v>13614.160156</v>
      </c>
      <c r="L45" t="str">
        <f t="shared" si="0"/>
        <v>02OCT2022:20:00:00</v>
      </c>
      <c r="M45">
        <v>20</v>
      </c>
      <c r="N45">
        <f t="shared" si="1"/>
        <v>738.47265599999992</v>
      </c>
      <c r="O45" t="str">
        <f t="shared" si="2"/>
        <v/>
      </c>
      <c r="P45">
        <f t="shared" si="3"/>
        <v>738.47265599999992</v>
      </c>
      <c r="Q45" t="str">
        <f t="shared" si="4"/>
        <v/>
      </c>
      <c r="R45">
        <f t="shared" si="5"/>
        <v>1</v>
      </c>
      <c r="S45">
        <f t="shared" si="6"/>
        <v>5.6442932902086032</v>
      </c>
      <c r="V45" s="3">
        <v>14</v>
      </c>
      <c r="W45" s="4">
        <v>3</v>
      </c>
      <c r="X45" s="4">
        <v>27</v>
      </c>
      <c r="Z45">
        <v>14</v>
      </c>
      <c r="AA45">
        <f t="shared" si="9"/>
        <v>3</v>
      </c>
      <c r="AB45">
        <f t="shared" si="10"/>
        <v>27</v>
      </c>
    </row>
    <row r="46" spans="1:28" x14ac:dyDescent="0.3">
      <c r="A46" t="s">
        <v>71</v>
      </c>
      <c r="B46">
        <v>12611.650390999999</v>
      </c>
      <c r="C46">
        <v>13573.5</v>
      </c>
      <c r="D46">
        <v>13086.387694999999</v>
      </c>
      <c r="E46">
        <v>12755.017578000001</v>
      </c>
      <c r="F46">
        <v>13142.200194999999</v>
      </c>
      <c r="G46">
        <v>13146.5</v>
      </c>
      <c r="H46">
        <v>13205.599609000001</v>
      </c>
      <c r="I46">
        <v>13573.5</v>
      </c>
      <c r="J46">
        <v>13310.080078000001</v>
      </c>
      <c r="L46" t="str">
        <f t="shared" si="0"/>
        <v>02OCT2022:21:00:00</v>
      </c>
      <c r="M46">
        <v>21</v>
      </c>
      <c r="N46">
        <f t="shared" si="1"/>
        <v>961.84960900000078</v>
      </c>
      <c r="O46" t="str">
        <f t="shared" si="2"/>
        <v/>
      </c>
      <c r="P46">
        <f t="shared" si="3"/>
        <v>961.84960900000078</v>
      </c>
      <c r="Q46" t="str">
        <f t="shared" si="4"/>
        <v/>
      </c>
      <c r="R46">
        <f t="shared" si="5"/>
        <v>1</v>
      </c>
      <c r="S46">
        <f t="shared" si="6"/>
        <v>7.6266751708119154</v>
      </c>
      <c r="V46" s="3">
        <v>15</v>
      </c>
      <c r="W46" s="4">
        <v>4</v>
      </c>
      <c r="X46" s="4">
        <v>26</v>
      </c>
      <c r="Z46">
        <v>15</v>
      </c>
      <c r="AA46">
        <f t="shared" si="9"/>
        <v>4</v>
      </c>
      <c r="AB46">
        <f t="shared" si="10"/>
        <v>26</v>
      </c>
    </row>
    <row r="47" spans="1:28" x14ac:dyDescent="0.3">
      <c r="A47" t="s">
        <v>72</v>
      </c>
      <c r="B47">
        <v>12023.013671999999</v>
      </c>
      <c r="C47">
        <v>13158.299805000001</v>
      </c>
      <c r="D47">
        <v>12309.033203000001</v>
      </c>
      <c r="E47">
        <v>12082.999023</v>
      </c>
      <c r="F47">
        <v>12661</v>
      </c>
      <c r="G47">
        <v>12672.799805000001</v>
      </c>
      <c r="H47">
        <v>12817.700194999999</v>
      </c>
      <c r="I47">
        <v>13158.299805000001</v>
      </c>
      <c r="J47">
        <v>12877.179688</v>
      </c>
      <c r="L47" t="str">
        <f t="shared" si="0"/>
        <v>02OCT2022:22:00:00</v>
      </c>
      <c r="M47">
        <v>22</v>
      </c>
      <c r="N47">
        <f t="shared" si="1"/>
        <v>1135.2861330000014</v>
      </c>
      <c r="O47" t="str">
        <f t="shared" si="2"/>
        <v/>
      </c>
      <c r="P47">
        <f t="shared" si="3"/>
        <v>1135.2861330000014</v>
      </c>
      <c r="Q47" t="str">
        <f t="shared" si="4"/>
        <v/>
      </c>
      <c r="R47">
        <f t="shared" si="5"/>
        <v>1</v>
      </c>
      <c r="S47">
        <f t="shared" si="6"/>
        <v>9.442608683411315</v>
      </c>
      <c r="V47" s="3">
        <v>16</v>
      </c>
      <c r="W47" s="4">
        <v>5</v>
      </c>
      <c r="X47" s="4">
        <v>25</v>
      </c>
      <c r="Z47">
        <v>16</v>
      </c>
      <c r="AA47">
        <f t="shared" si="9"/>
        <v>5</v>
      </c>
      <c r="AB47">
        <f t="shared" si="10"/>
        <v>25</v>
      </c>
    </row>
    <row r="48" spans="1:28" x14ac:dyDescent="0.3">
      <c r="A48" t="s">
        <v>73</v>
      </c>
      <c r="B48">
        <v>11231.949219</v>
      </c>
      <c r="C48">
        <v>12495.400390999999</v>
      </c>
      <c r="D48">
        <v>11469.825194999999</v>
      </c>
      <c r="E48">
        <v>11306.100586</v>
      </c>
      <c r="F48">
        <v>11944.200194999999</v>
      </c>
      <c r="G48">
        <v>11949.200194999999</v>
      </c>
      <c r="H48">
        <v>12150.200194999999</v>
      </c>
      <c r="I48">
        <v>12495.400390999999</v>
      </c>
      <c r="J48">
        <v>12189.871094</v>
      </c>
      <c r="L48" t="str">
        <f t="shared" si="0"/>
        <v>02OCT2022:23:00:00</v>
      </c>
      <c r="M48">
        <v>23</v>
      </c>
      <c r="N48">
        <f t="shared" si="1"/>
        <v>1263.4511719999991</v>
      </c>
      <c r="O48" t="str">
        <f t="shared" si="2"/>
        <v/>
      </c>
      <c r="P48">
        <f t="shared" si="3"/>
        <v>1263.4511719999991</v>
      </c>
      <c r="Q48" t="str">
        <f t="shared" si="4"/>
        <v/>
      </c>
      <c r="R48">
        <f t="shared" si="5"/>
        <v>1</v>
      </c>
      <c r="S48">
        <f t="shared" si="6"/>
        <v>11.248725821006573</v>
      </c>
      <c r="V48" s="3">
        <v>17</v>
      </c>
      <c r="W48" s="4">
        <v>4</v>
      </c>
      <c r="X48" s="4">
        <v>26</v>
      </c>
      <c r="Z48">
        <v>17</v>
      </c>
      <c r="AA48">
        <f t="shared" si="9"/>
        <v>4</v>
      </c>
      <c r="AB48">
        <f t="shared" si="10"/>
        <v>26</v>
      </c>
    </row>
    <row r="49" spans="1:28" x14ac:dyDescent="0.3">
      <c r="A49" t="s">
        <v>74</v>
      </c>
      <c r="B49">
        <v>10408.010742</v>
      </c>
      <c r="C49">
        <v>11669.299805000001</v>
      </c>
      <c r="D49">
        <v>10685.34375</v>
      </c>
      <c r="E49">
        <v>10561.171875</v>
      </c>
      <c r="F49">
        <v>11139.5</v>
      </c>
      <c r="G49">
        <v>11149.5</v>
      </c>
      <c r="H49">
        <v>11337</v>
      </c>
      <c r="I49">
        <v>11669.299805000001</v>
      </c>
      <c r="J49">
        <v>11376.804688</v>
      </c>
      <c r="L49" t="str">
        <f t="shared" si="0"/>
        <v>03OCT2022:00:00:00</v>
      </c>
      <c r="M49">
        <v>24</v>
      </c>
      <c r="N49">
        <f t="shared" si="1"/>
        <v>1261.2890630000002</v>
      </c>
      <c r="O49" t="str">
        <f t="shared" si="2"/>
        <v/>
      </c>
      <c r="P49">
        <f t="shared" si="3"/>
        <v>1261.2890630000002</v>
      </c>
      <c r="Q49" t="str">
        <f t="shared" si="4"/>
        <v/>
      </c>
      <c r="R49">
        <f t="shared" si="5"/>
        <v>1</v>
      </c>
      <c r="S49">
        <f t="shared" si="6"/>
        <v>12.118445054156728</v>
      </c>
      <c r="V49" s="3">
        <v>18</v>
      </c>
      <c r="W49" s="4">
        <v>4</v>
      </c>
      <c r="X49" s="4">
        <v>26</v>
      </c>
      <c r="Z49">
        <v>18</v>
      </c>
      <c r="AA49">
        <f t="shared" si="9"/>
        <v>4</v>
      </c>
      <c r="AB49">
        <f t="shared" si="10"/>
        <v>26</v>
      </c>
    </row>
    <row r="50" spans="1:28" x14ac:dyDescent="0.3">
      <c r="A50" t="s">
        <v>75</v>
      </c>
      <c r="B50">
        <v>9756.8554688000004</v>
      </c>
      <c r="C50">
        <v>10289.099609000001</v>
      </c>
      <c r="D50">
        <v>10022.484375</v>
      </c>
      <c r="E50">
        <v>9927.6123047000001</v>
      </c>
      <c r="F50">
        <v>10233.5</v>
      </c>
      <c r="G50">
        <v>10289.099609000001</v>
      </c>
      <c r="H50">
        <v>10328.599609000001</v>
      </c>
      <c r="I50">
        <v>10815.299805000001</v>
      </c>
      <c r="J50">
        <v>10474.804688</v>
      </c>
      <c r="L50" t="str">
        <f t="shared" si="0"/>
        <v>03OCT2022:01:00:00</v>
      </c>
      <c r="M50">
        <v>1</v>
      </c>
      <c r="N50">
        <f t="shared" si="1"/>
        <v>532.2441402000004</v>
      </c>
      <c r="O50" t="str">
        <f t="shared" si="2"/>
        <v/>
      </c>
      <c r="P50">
        <f t="shared" si="3"/>
        <v>532.2441402000004</v>
      </c>
      <c r="Q50" t="str">
        <f t="shared" si="4"/>
        <v/>
      </c>
      <c r="R50">
        <f t="shared" si="5"/>
        <v>1</v>
      </c>
      <c r="S50">
        <f t="shared" si="6"/>
        <v>5.4550786562533888</v>
      </c>
      <c r="V50" s="3">
        <v>19</v>
      </c>
      <c r="W50" s="4">
        <v>4</v>
      </c>
      <c r="X50" s="4">
        <v>26</v>
      </c>
      <c r="Z50">
        <v>19</v>
      </c>
      <c r="AA50">
        <f t="shared" si="9"/>
        <v>4</v>
      </c>
      <c r="AB50">
        <f t="shared" si="10"/>
        <v>26</v>
      </c>
    </row>
    <row r="51" spans="1:28" x14ac:dyDescent="0.3">
      <c r="A51" t="s">
        <v>76</v>
      </c>
      <c r="B51">
        <v>9330.4150391000003</v>
      </c>
      <c r="C51">
        <v>9762.3203125</v>
      </c>
      <c r="D51">
        <v>9482.2421875</v>
      </c>
      <c r="E51">
        <v>9487.9863280999998</v>
      </c>
      <c r="F51">
        <v>9733.4199219000002</v>
      </c>
      <c r="G51">
        <v>9762.3203125</v>
      </c>
      <c r="H51">
        <v>9768.7597655999998</v>
      </c>
      <c r="I51">
        <v>10256.299805000001</v>
      </c>
      <c r="J51">
        <v>9932.4882813000004</v>
      </c>
      <c r="L51" t="str">
        <f t="shared" si="0"/>
        <v>03OCT2022:02:00:00</v>
      </c>
      <c r="M51">
        <v>2</v>
      </c>
      <c r="N51">
        <f t="shared" si="1"/>
        <v>431.90527339999971</v>
      </c>
      <c r="O51" t="str">
        <f t="shared" si="2"/>
        <v/>
      </c>
      <c r="P51">
        <f t="shared" si="3"/>
        <v>431.90527339999971</v>
      </c>
      <c r="Q51" t="str">
        <f t="shared" si="4"/>
        <v/>
      </c>
      <c r="R51">
        <f t="shared" si="5"/>
        <v>1</v>
      </c>
      <c r="S51">
        <f t="shared" si="6"/>
        <v>4.6290038716397843</v>
      </c>
      <c r="V51" s="3">
        <v>20</v>
      </c>
      <c r="W51" s="4">
        <v>4</v>
      </c>
      <c r="X51" s="4">
        <v>26</v>
      </c>
      <c r="Z51">
        <v>20</v>
      </c>
      <c r="AA51">
        <f t="shared" si="9"/>
        <v>4</v>
      </c>
      <c r="AB51">
        <f t="shared" si="10"/>
        <v>26</v>
      </c>
    </row>
    <row r="52" spans="1:28" x14ac:dyDescent="0.3">
      <c r="A52" t="s">
        <v>77</v>
      </c>
      <c r="B52">
        <v>9111.7724608999997</v>
      </c>
      <c r="C52">
        <v>9402.5097655999998</v>
      </c>
      <c r="D52">
        <v>9196.1796875</v>
      </c>
      <c r="E52">
        <v>9251.5869141000003</v>
      </c>
      <c r="F52">
        <v>9402.4404297000001</v>
      </c>
      <c r="G52">
        <v>9402.5097655999998</v>
      </c>
      <c r="H52">
        <v>9367.4501952999999</v>
      </c>
      <c r="I52">
        <v>9871.9199219000002</v>
      </c>
      <c r="J52">
        <v>9558.0283202999999</v>
      </c>
      <c r="L52" t="str">
        <f t="shared" si="0"/>
        <v>03OCT2022:03:00:00</v>
      </c>
      <c r="M52">
        <v>3</v>
      </c>
      <c r="N52">
        <f t="shared" si="1"/>
        <v>290.7373047000001</v>
      </c>
      <c r="O52" t="str">
        <f t="shared" si="2"/>
        <v/>
      </c>
      <c r="P52">
        <f t="shared" si="3"/>
        <v>290.7373047000001</v>
      </c>
      <c r="Q52" t="str">
        <f t="shared" si="4"/>
        <v/>
      </c>
      <c r="R52">
        <f t="shared" si="5"/>
        <v>1</v>
      </c>
      <c r="S52">
        <f t="shared" si="6"/>
        <v>3.1907875876795435</v>
      </c>
      <c r="V52" s="3">
        <v>21</v>
      </c>
      <c r="W52" s="4">
        <v>5</v>
      </c>
      <c r="X52" s="4">
        <v>25</v>
      </c>
      <c r="Z52">
        <v>21</v>
      </c>
      <c r="AA52">
        <f t="shared" si="9"/>
        <v>5</v>
      </c>
      <c r="AB52">
        <f t="shared" si="10"/>
        <v>25</v>
      </c>
    </row>
    <row r="53" spans="1:28" x14ac:dyDescent="0.3">
      <c r="A53" t="s">
        <v>78</v>
      </c>
      <c r="B53">
        <v>9053.1650391000003</v>
      </c>
      <c r="C53">
        <v>9362.1503905999998</v>
      </c>
      <c r="D53">
        <v>9200.984375</v>
      </c>
      <c r="E53">
        <v>9175.0595702999999</v>
      </c>
      <c r="F53">
        <v>9349.3300780999998</v>
      </c>
      <c r="G53">
        <v>9362.1503905999998</v>
      </c>
      <c r="H53">
        <v>9335.8095702999999</v>
      </c>
      <c r="I53">
        <v>9819.9404297000001</v>
      </c>
      <c r="J53">
        <v>9513.8691405999998</v>
      </c>
      <c r="L53" t="str">
        <f t="shared" si="0"/>
        <v>03OCT2022:04:00:00</v>
      </c>
      <c r="M53">
        <v>4</v>
      </c>
      <c r="N53">
        <f t="shared" si="1"/>
        <v>308.98535149999952</v>
      </c>
      <c r="O53" t="str">
        <f t="shared" si="2"/>
        <v/>
      </c>
      <c r="P53">
        <f t="shared" si="3"/>
        <v>308.98535149999952</v>
      </c>
      <c r="Q53" t="str">
        <f t="shared" si="4"/>
        <v/>
      </c>
      <c r="R53">
        <f t="shared" si="5"/>
        <v>1</v>
      </c>
      <c r="S53">
        <f t="shared" si="6"/>
        <v>3.4130091538761627</v>
      </c>
      <c r="V53" s="3">
        <v>22</v>
      </c>
      <c r="W53" s="4">
        <v>5</v>
      </c>
      <c r="X53" s="4">
        <v>25</v>
      </c>
      <c r="Z53">
        <v>22</v>
      </c>
      <c r="AA53">
        <f t="shared" si="9"/>
        <v>5</v>
      </c>
      <c r="AB53">
        <f t="shared" si="10"/>
        <v>25</v>
      </c>
    </row>
    <row r="54" spans="1:28" x14ac:dyDescent="0.3">
      <c r="A54" t="s">
        <v>79</v>
      </c>
      <c r="B54">
        <v>9223.5849608999997</v>
      </c>
      <c r="C54">
        <v>9490.0302733999997</v>
      </c>
      <c r="D54">
        <v>9366.7685547000001</v>
      </c>
      <c r="E54">
        <v>9303.1660155999998</v>
      </c>
      <c r="F54">
        <v>9473.6796875</v>
      </c>
      <c r="G54">
        <v>9490.0302733999997</v>
      </c>
      <c r="H54">
        <v>9458.0498047000001</v>
      </c>
      <c r="I54">
        <v>9909.7197266000003</v>
      </c>
      <c r="J54">
        <v>9626.4746094000002</v>
      </c>
      <c r="L54" t="str">
        <f t="shared" si="0"/>
        <v>03OCT2022:05:00:00</v>
      </c>
      <c r="M54">
        <v>5</v>
      </c>
      <c r="N54">
        <f t="shared" si="1"/>
        <v>266.4453125</v>
      </c>
      <c r="O54" t="str">
        <f t="shared" si="2"/>
        <v/>
      </c>
      <c r="P54">
        <f t="shared" si="3"/>
        <v>266.4453125</v>
      </c>
      <c r="Q54" t="str">
        <f t="shared" si="4"/>
        <v/>
      </c>
      <c r="R54">
        <f t="shared" si="5"/>
        <v>1</v>
      </c>
      <c r="S54">
        <f t="shared" si="6"/>
        <v>2.8887391792832942</v>
      </c>
      <c r="V54" s="3">
        <v>23</v>
      </c>
      <c r="W54" s="4">
        <v>5</v>
      </c>
      <c r="X54" s="4">
        <v>25</v>
      </c>
      <c r="Z54">
        <v>23</v>
      </c>
      <c r="AA54">
        <f t="shared" si="9"/>
        <v>5</v>
      </c>
      <c r="AB54">
        <f t="shared" si="10"/>
        <v>25</v>
      </c>
    </row>
    <row r="55" spans="1:28" x14ac:dyDescent="0.3">
      <c r="A55" t="s">
        <v>80</v>
      </c>
      <c r="B55">
        <v>9622.1074219000002</v>
      </c>
      <c r="C55">
        <v>9894.3095702999999</v>
      </c>
      <c r="D55">
        <v>9706.8330077999999</v>
      </c>
      <c r="E55">
        <v>9559.9472655999998</v>
      </c>
      <c r="F55">
        <v>9879.4697266000003</v>
      </c>
      <c r="G55">
        <v>9894.3095702999999</v>
      </c>
      <c r="H55">
        <v>9864.75</v>
      </c>
      <c r="I55">
        <v>10290.400390999999</v>
      </c>
      <c r="J55">
        <v>10023.326171999999</v>
      </c>
      <c r="L55" t="str">
        <f t="shared" si="0"/>
        <v>03OCT2022:06:00:00</v>
      </c>
      <c r="M55">
        <v>6</v>
      </c>
      <c r="N55">
        <f t="shared" si="1"/>
        <v>272.20214839999971</v>
      </c>
      <c r="O55" t="str">
        <f t="shared" si="2"/>
        <v/>
      </c>
      <c r="P55">
        <f t="shared" si="3"/>
        <v>272.20214839999971</v>
      </c>
      <c r="Q55" t="str">
        <f t="shared" si="4"/>
        <v/>
      </c>
      <c r="R55">
        <f t="shared" si="5"/>
        <v>1</v>
      </c>
      <c r="S55">
        <f t="shared" si="6"/>
        <v>2.8289244389484289</v>
      </c>
      <c r="V55" s="3">
        <v>24</v>
      </c>
      <c r="W55" s="4">
        <v>5</v>
      </c>
      <c r="X55" s="4">
        <v>25</v>
      </c>
      <c r="Z55">
        <v>24</v>
      </c>
      <c r="AA55">
        <f t="shared" si="9"/>
        <v>5</v>
      </c>
      <c r="AB55">
        <f t="shared" si="10"/>
        <v>25</v>
      </c>
    </row>
    <row r="56" spans="1:28" x14ac:dyDescent="0.3">
      <c r="A56" t="s">
        <v>81</v>
      </c>
      <c r="B56">
        <v>10145.830078000001</v>
      </c>
      <c r="C56">
        <v>10493</v>
      </c>
      <c r="D56">
        <v>10056.605469</v>
      </c>
      <c r="E56">
        <v>9985.2460938000004</v>
      </c>
      <c r="F56">
        <v>10498</v>
      </c>
      <c r="G56">
        <v>10493</v>
      </c>
      <c r="H56">
        <v>10473.900390999999</v>
      </c>
      <c r="I56">
        <v>10894.5</v>
      </c>
      <c r="J56">
        <v>10629.5</v>
      </c>
      <c r="L56" t="str">
        <f t="shared" si="0"/>
        <v>03OCT2022:07:00:00</v>
      </c>
      <c r="M56">
        <v>7</v>
      </c>
      <c r="N56">
        <f t="shared" si="1"/>
        <v>347.16992199999913</v>
      </c>
      <c r="O56" t="str">
        <f t="shared" si="2"/>
        <v/>
      </c>
      <c r="P56">
        <f t="shared" si="3"/>
        <v>347.16992199999913</v>
      </c>
      <c r="Q56" t="str">
        <f t="shared" si="4"/>
        <v/>
      </c>
      <c r="R56">
        <f t="shared" si="5"/>
        <v>1</v>
      </c>
      <c r="S56">
        <f t="shared" si="6"/>
        <v>3.42179909707728</v>
      </c>
      <c r="V56" s="3" t="s">
        <v>24</v>
      </c>
      <c r="W56" s="4"/>
      <c r="X56" s="4"/>
    </row>
    <row r="57" spans="1:28" x14ac:dyDescent="0.3">
      <c r="A57" t="s">
        <v>82</v>
      </c>
      <c r="B57">
        <v>10343.867188</v>
      </c>
      <c r="C57">
        <v>10786.799805000001</v>
      </c>
      <c r="D57">
        <v>10386.011719</v>
      </c>
      <c r="E57">
        <v>10115.041992</v>
      </c>
      <c r="F57">
        <v>10786</v>
      </c>
      <c r="G57">
        <v>10786.799805000001</v>
      </c>
      <c r="H57">
        <v>10835.900390999999</v>
      </c>
      <c r="I57">
        <v>11265.599609000001</v>
      </c>
      <c r="J57">
        <v>10966.535156</v>
      </c>
      <c r="L57" t="str">
        <f t="shared" si="0"/>
        <v>03OCT2022:08:00:00</v>
      </c>
      <c r="M57">
        <v>8</v>
      </c>
      <c r="N57">
        <f t="shared" si="1"/>
        <v>442.93261700000039</v>
      </c>
      <c r="O57" t="str">
        <f t="shared" si="2"/>
        <v/>
      </c>
      <c r="P57">
        <f t="shared" si="3"/>
        <v>442.93261700000039</v>
      </c>
      <c r="Q57" t="str">
        <f t="shared" si="4"/>
        <v/>
      </c>
      <c r="R57">
        <f t="shared" si="5"/>
        <v>1</v>
      </c>
      <c r="S57">
        <f t="shared" si="6"/>
        <v>4.2820795061430212</v>
      </c>
      <c r="V57" s="3" t="s">
        <v>13</v>
      </c>
      <c r="W57" s="4">
        <v>107</v>
      </c>
      <c r="X57" s="4">
        <v>613</v>
      </c>
    </row>
    <row r="58" spans="1:28" x14ac:dyDescent="0.3">
      <c r="A58" t="s">
        <v>83</v>
      </c>
      <c r="B58">
        <v>10575.508789</v>
      </c>
      <c r="C58">
        <v>11084.700194999999</v>
      </c>
      <c r="D58">
        <v>10650.764648</v>
      </c>
      <c r="E58">
        <v>10459.894531</v>
      </c>
      <c r="F58">
        <v>11078.900390999999</v>
      </c>
      <c r="G58">
        <v>11084.700194999999</v>
      </c>
      <c r="H58">
        <v>11099.900390999999</v>
      </c>
      <c r="I58">
        <v>11508.599609000001</v>
      </c>
      <c r="J58">
        <v>11235.995117</v>
      </c>
      <c r="L58" t="str">
        <f t="shared" si="0"/>
        <v>03OCT2022:09:00:00</v>
      </c>
      <c r="M58">
        <v>9</v>
      </c>
      <c r="N58">
        <f t="shared" si="1"/>
        <v>509.19140599999992</v>
      </c>
      <c r="O58" t="str">
        <f t="shared" si="2"/>
        <v/>
      </c>
      <c r="P58">
        <f t="shared" si="3"/>
        <v>509.19140599999992</v>
      </c>
      <c r="Q58" t="str">
        <f t="shared" si="4"/>
        <v/>
      </c>
      <c r="R58">
        <f t="shared" si="5"/>
        <v>1</v>
      </c>
      <c r="S58">
        <f t="shared" si="6"/>
        <v>4.8148171039262886</v>
      </c>
    </row>
    <row r="59" spans="1:28" x14ac:dyDescent="0.3">
      <c r="A59" t="s">
        <v>84</v>
      </c>
      <c r="B59">
        <v>10918.102539</v>
      </c>
      <c r="C59">
        <v>11644.400390999999</v>
      </c>
      <c r="D59">
        <v>10922.794921999999</v>
      </c>
      <c r="E59">
        <v>11077.471680000001</v>
      </c>
      <c r="F59">
        <v>11610.900390999999</v>
      </c>
      <c r="G59">
        <v>11644.400390999999</v>
      </c>
      <c r="H59">
        <v>11581.900390999999</v>
      </c>
      <c r="I59">
        <v>12015.700194999999</v>
      </c>
      <c r="J59">
        <v>11753.705078000001</v>
      </c>
      <c r="L59" t="str">
        <f t="shared" si="0"/>
        <v>03OCT2022:10:00:00</v>
      </c>
      <c r="M59">
        <v>10</v>
      </c>
      <c r="N59">
        <f t="shared" si="1"/>
        <v>726.29785199999969</v>
      </c>
      <c r="O59" t="str">
        <f t="shared" si="2"/>
        <v/>
      </c>
      <c r="P59">
        <f t="shared" si="3"/>
        <v>726.29785199999969</v>
      </c>
      <c r="Q59" t="str">
        <f t="shared" si="4"/>
        <v/>
      </c>
      <c r="R59">
        <f t="shared" si="5"/>
        <v>1</v>
      </c>
      <c r="S59">
        <f t="shared" si="6"/>
        <v>6.6522351242409394</v>
      </c>
    </row>
    <row r="60" spans="1:28" x14ac:dyDescent="0.3">
      <c r="A60" t="s">
        <v>85</v>
      </c>
      <c r="B60">
        <v>11333.527344</v>
      </c>
      <c r="C60">
        <v>12324.299805000001</v>
      </c>
      <c r="D60">
        <v>11640.627930000001</v>
      </c>
      <c r="E60">
        <v>11658.240234000001</v>
      </c>
      <c r="F60">
        <v>12242.599609000001</v>
      </c>
      <c r="G60">
        <v>12324.299805000001</v>
      </c>
      <c r="H60">
        <v>12244.200194999999</v>
      </c>
      <c r="I60">
        <v>12715.599609000001</v>
      </c>
      <c r="J60">
        <v>12428.974609000001</v>
      </c>
      <c r="L60" t="str">
        <f t="shared" si="0"/>
        <v>03OCT2022:11:00:00</v>
      </c>
      <c r="M60">
        <v>11</v>
      </c>
      <c r="N60">
        <f t="shared" si="1"/>
        <v>990.77246100000048</v>
      </c>
      <c r="O60" t="str">
        <f t="shared" si="2"/>
        <v/>
      </c>
      <c r="P60">
        <f t="shared" si="3"/>
        <v>990.77246100000048</v>
      </c>
      <c r="Q60" t="str">
        <f t="shared" si="4"/>
        <v/>
      </c>
      <c r="R60">
        <f t="shared" si="5"/>
        <v>1</v>
      </c>
      <c r="S60">
        <f t="shared" si="6"/>
        <v>8.74196029998126</v>
      </c>
    </row>
    <row r="61" spans="1:28" x14ac:dyDescent="0.3">
      <c r="A61" t="s">
        <v>86</v>
      </c>
      <c r="B61">
        <v>11961.476563</v>
      </c>
      <c r="C61">
        <v>13090.200194999999</v>
      </c>
      <c r="D61">
        <v>12428.129883</v>
      </c>
      <c r="E61">
        <v>12430.287109000001</v>
      </c>
      <c r="F61">
        <v>12940.599609000001</v>
      </c>
      <c r="G61">
        <v>13090.200194999999</v>
      </c>
      <c r="H61">
        <v>13026.400390999999</v>
      </c>
      <c r="I61">
        <v>13552</v>
      </c>
      <c r="J61">
        <v>13213.439453000001</v>
      </c>
      <c r="L61" t="str">
        <f t="shared" si="0"/>
        <v>03OCT2022:12:00:00</v>
      </c>
      <c r="M61">
        <v>12</v>
      </c>
      <c r="N61">
        <f t="shared" si="1"/>
        <v>1128.7236319999993</v>
      </c>
      <c r="O61" t="str">
        <f t="shared" si="2"/>
        <v/>
      </c>
      <c r="P61">
        <f t="shared" si="3"/>
        <v>1128.7236319999993</v>
      </c>
      <c r="Q61" t="str">
        <f t="shared" si="4"/>
        <v/>
      </c>
      <c r="R61">
        <f t="shared" si="5"/>
        <v>1</v>
      </c>
      <c r="S61">
        <f t="shared" si="6"/>
        <v>9.4363235680404127</v>
      </c>
    </row>
    <row r="62" spans="1:28" x14ac:dyDescent="0.3">
      <c r="A62" t="s">
        <v>87</v>
      </c>
      <c r="B62">
        <v>12642.829102</v>
      </c>
      <c r="C62">
        <v>13873.599609000001</v>
      </c>
      <c r="D62">
        <v>13158.677734000001</v>
      </c>
      <c r="E62">
        <v>13158.990234000001</v>
      </c>
      <c r="F62">
        <v>13645.200194999999</v>
      </c>
      <c r="G62">
        <v>13873.599609000001</v>
      </c>
      <c r="H62">
        <v>13832.5</v>
      </c>
      <c r="I62">
        <v>14407.700194999999</v>
      </c>
      <c r="J62">
        <v>14016</v>
      </c>
      <c r="L62" t="str">
        <f t="shared" si="0"/>
        <v>03OCT2022:13:00:00</v>
      </c>
      <c r="M62">
        <v>13</v>
      </c>
      <c r="N62">
        <f t="shared" si="1"/>
        <v>1230.7705070000011</v>
      </c>
      <c r="O62" t="str">
        <f t="shared" si="2"/>
        <v/>
      </c>
      <c r="P62">
        <f t="shared" si="3"/>
        <v>1230.7705070000011</v>
      </c>
      <c r="Q62" t="str">
        <f t="shared" si="4"/>
        <v/>
      </c>
      <c r="R62">
        <f t="shared" si="5"/>
        <v>1</v>
      </c>
      <c r="S62">
        <f t="shared" si="6"/>
        <v>9.7349295562755227</v>
      </c>
    </row>
    <row r="63" spans="1:28" x14ac:dyDescent="0.3">
      <c r="A63" t="s">
        <v>88</v>
      </c>
      <c r="B63">
        <v>13412.327148</v>
      </c>
      <c r="C63">
        <v>14639.700194999999</v>
      </c>
      <c r="D63">
        <v>13955.692383</v>
      </c>
      <c r="E63">
        <v>14088.960938</v>
      </c>
      <c r="F63">
        <v>14363.799805000001</v>
      </c>
      <c r="G63">
        <v>14639.700194999999</v>
      </c>
      <c r="H63">
        <v>14555.5</v>
      </c>
      <c r="I63">
        <v>15173.299805000001</v>
      </c>
      <c r="J63">
        <v>14764.025390999999</v>
      </c>
      <c r="L63" t="str">
        <f t="shared" si="0"/>
        <v>03OCT2022:14:00:00</v>
      </c>
      <c r="M63">
        <v>14</v>
      </c>
      <c r="N63">
        <f t="shared" si="1"/>
        <v>1227.3730469999991</v>
      </c>
      <c r="O63" t="str">
        <f t="shared" si="2"/>
        <v/>
      </c>
      <c r="P63">
        <f t="shared" si="3"/>
        <v>1227.3730469999991</v>
      </c>
      <c r="Q63" t="str">
        <f t="shared" si="4"/>
        <v/>
      </c>
      <c r="R63">
        <f t="shared" si="5"/>
        <v>1</v>
      </c>
      <c r="S63">
        <f t="shared" si="6"/>
        <v>9.1510819372089411</v>
      </c>
    </row>
    <row r="64" spans="1:28" x14ac:dyDescent="0.3">
      <c r="A64" t="s">
        <v>89</v>
      </c>
      <c r="B64">
        <v>14213.813477</v>
      </c>
      <c r="C64">
        <v>15207.700194999999</v>
      </c>
      <c r="D64">
        <v>14604.297852</v>
      </c>
      <c r="E64">
        <v>14883.860352</v>
      </c>
      <c r="F64">
        <v>14935.900390999999</v>
      </c>
      <c r="G64">
        <v>15207.700194999999</v>
      </c>
      <c r="H64">
        <v>15002.900390999999</v>
      </c>
      <c r="I64">
        <v>15670.599609000001</v>
      </c>
      <c r="J64">
        <v>15277.745117</v>
      </c>
      <c r="L64" t="str">
        <f t="shared" si="0"/>
        <v>03OCT2022:15:00:00</v>
      </c>
      <c r="M64">
        <v>15</v>
      </c>
      <c r="N64">
        <f t="shared" si="1"/>
        <v>993.88671799999975</v>
      </c>
      <c r="O64" t="str">
        <f t="shared" si="2"/>
        <v/>
      </c>
      <c r="P64">
        <f t="shared" si="3"/>
        <v>993.88671799999975</v>
      </c>
      <c r="Q64" t="str">
        <f t="shared" si="4"/>
        <v/>
      </c>
      <c r="R64">
        <f t="shared" si="5"/>
        <v>1</v>
      </c>
      <c r="S64">
        <f t="shared" si="6"/>
        <v>6.9924001719049693</v>
      </c>
    </row>
    <row r="65" spans="1:19" x14ac:dyDescent="0.3">
      <c r="A65" t="s">
        <v>90</v>
      </c>
      <c r="B65">
        <v>14909.963867</v>
      </c>
      <c r="C65">
        <v>15537</v>
      </c>
      <c r="D65">
        <v>15190.826171999999</v>
      </c>
      <c r="E65">
        <v>15623.647461</v>
      </c>
      <c r="F65">
        <v>15313.400390999999</v>
      </c>
      <c r="G65">
        <v>15537</v>
      </c>
      <c r="H65">
        <v>15130.799805000001</v>
      </c>
      <c r="I65">
        <v>15829.5</v>
      </c>
      <c r="J65">
        <v>15504.285156</v>
      </c>
      <c r="L65" t="str">
        <f t="shared" si="0"/>
        <v>03OCT2022:16:00:00</v>
      </c>
      <c r="M65">
        <v>16</v>
      </c>
      <c r="N65">
        <f t="shared" si="1"/>
        <v>627.03613299999961</v>
      </c>
      <c r="O65" t="str">
        <f t="shared" si="2"/>
        <v/>
      </c>
      <c r="P65">
        <f t="shared" si="3"/>
        <v>627.03613299999961</v>
      </c>
      <c r="Q65" t="str">
        <f t="shared" si="4"/>
        <v/>
      </c>
      <c r="R65">
        <f t="shared" si="5"/>
        <v>1</v>
      </c>
      <c r="S65">
        <f t="shared" si="6"/>
        <v>4.2054839206405408</v>
      </c>
    </row>
    <row r="66" spans="1:19" x14ac:dyDescent="0.3">
      <c r="A66" t="s">
        <v>91</v>
      </c>
      <c r="B66">
        <v>15282.733398</v>
      </c>
      <c r="C66">
        <v>15557.5</v>
      </c>
      <c r="D66">
        <v>15444.242188</v>
      </c>
      <c r="E66">
        <v>16001.113281</v>
      </c>
      <c r="F66">
        <v>15390.400390999999</v>
      </c>
      <c r="G66">
        <v>15557.5</v>
      </c>
      <c r="H66">
        <v>14965.400390999999</v>
      </c>
      <c r="I66">
        <v>15698.099609000001</v>
      </c>
      <c r="J66">
        <v>15433.620117</v>
      </c>
      <c r="L66" t="str">
        <f t="shared" si="0"/>
        <v>03OCT2022:17:00:00</v>
      </c>
      <c r="M66">
        <v>17</v>
      </c>
      <c r="N66">
        <f t="shared" si="1"/>
        <v>274.76660199999969</v>
      </c>
      <c r="O66" t="str">
        <f t="shared" si="2"/>
        <v/>
      </c>
      <c r="P66">
        <f t="shared" si="3"/>
        <v>274.76660199999969</v>
      </c>
      <c r="Q66" t="str">
        <f t="shared" si="4"/>
        <v/>
      </c>
      <c r="R66">
        <f t="shared" si="5"/>
        <v>1</v>
      </c>
      <c r="S66">
        <f t="shared" si="6"/>
        <v>1.797889126535162</v>
      </c>
    </row>
    <row r="67" spans="1:19" x14ac:dyDescent="0.3">
      <c r="A67" t="s">
        <v>92</v>
      </c>
      <c r="B67">
        <v>15157.537109000001</v>
      </c>
      <c r="C67">
        <v>15169.400390999999</v>
      </c>
      <c r="D67">
        <v>15051.344727</v>
      </c>
      <c r="E67">
        <v>15521.605469</v>
      </c>
      <c r="F67">
        <v>15069.900390999999</v>
      </c>
      <c r="G67">
        <v>15169.400390999999</v>
      </c>
      <c r="H67">
        <v>14506</v>
      </c>
      <c r="I67">
        <v>15227.099609000001</v>
      </c>
      <c r="J67">
        <v>15008.820313</v>
      </c>
      <c r="L67" t="str">
        <f t="shared" ref="L67:L130" si="11">A67</f>
        <v>03OCT2022:18:00:00</v>
      </c>
      <c r="M67">
        <v>18</v>
      </c>
      <c r="N67">
        <f t="shared" ref="N67:N130" si="12">C67-B67</f>
        <v>11.863281999998435</v>
      </c>
      <c r="O67" t="str">
        <f t="shared" ref="O67:O130" si="13">IF(N67&lt;0,N67,"")</f>
        <v/>
      </c>
      <c r="P67">
        <f t="shared" ref="P67:P130" si="14">IF(N67&gt;0,N67,"")</f>
        <v>11.863281999998435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7.8266554221097337E-2</v>
      </c>
    </row>
    <row r="68" spans="1:19" x14ac:dyDescent="0.3">
      <c r="A68" t="s">
        <v>93</v>
      </c>
      <c r="B68">
        <v>14466.430664</v>
      </c>
      <c r="C68">
        <v>14513.799805000001</v>
      </c>
      <c r="D68">
        <v>14250.710938</v>
      </c>
      <c r="E68">
        <v>14517.072265999999</v>
      </c>
      <c r="F68">
        <v>14451.299805000001</v>
      </c>
      <c r="G68">
        <v>14513.799805000001</v>
      </c>
      <c r="H68">
        <v>13913.5</v>
      </c>
      <c r="I68">
        <v>14507.799805000001</v>
      </c>
      <c r="J68">
        <v>14352.25</v>
      </c>
      <c r="L68" t="str">
        <f t="shared" si="11"/>
        <v>03OCT2022:19:00:00</v>
      </c>
      <c r="M68">
        <v>19</v>
      </c>
      <c r="N68">
        <f t="shared" si="12"/>
        <v>47.369141000001036</v>
      </c>
      <c r="O68" t="str">
        <f t="shared" si="13"/>
        <v/>
      </c>
      <c r="P68">
        <f t="shared" si="14"/>
        <v>47.369141000001036</v>
      </c>
      <c r="Q68" t="str">
        <f t="shared" si="15"/>
        <v/>
      </c>
      <c r="R68">
        <f t="shared" si="16"/>
        <v>1</v>
      </c>
      <c r="S68">
        <f t="shared" si="17"/>
        <v>0.32744180026300534</v>
      </c>
    </row>
    <row r="69" spans="1:19" x14ac:dyDescent="0.3">
      <c r="A69" t="s">
        <v>94</v>
      </c>
      <c r="B69">
        <v>13941.080078000001</v>
      </c>
      <c r="C69">
        <v>14239.900390999999</v>
      </c>
      <c r="D69">
        <v>13843.657227</v>
      </c>
      <c r="E69">
        <v>14002.117188</v>
      </c>
      <c r="F69">
        <v>14165.299805000001</v>
      </c>
      <c r="G69">
        <v>14239.900390999999</v>
      </c>
      <c r="H69">
        <v>13805</v>
      </c>
      <c r="I69">
        <v>14351.400390999999</v>
      </c>
      <c r="J69">
        <v>14159.010742</v>
      </c>
      <c r="L69" t="str">
        <f t="shared" si="11"/>
        <v>03OCT2022:20:00:00</v>
      </c>
      <c r="M69">
        <v>20</v>
      </c>
      <c r="N69">
        <f t="shared" si="12"/>
        <v>298.82031299999835</v>
      </c>
      <c r="O69" t="str">
        <f t="shared" si="13"/>
        <v/>
      </c>
      <c r="P69">
        <f t="shared" si="14"/>
        <v>298.82031299999835</v>
      </c>
      <c r="Q69" t="str">
        <f t="shared" si="15"/>
        <v/>
      </c>
      <c r="R69">
        <f t="shared" si="16"/>
        <v>1</v>
      </c>
      <c r="S69">
        <f t="shared" si="17"/>
        <v>2.1434516646350645</v>
      </c>
    </row>
    <row r="70" spans="1:19" x14ac:dyDescent="0.3">
      <c r="A70" t="s">
        <v>95</v>
      </c>
      <c r="B70">
        <v>13368.230469</v>
      </c>
      <c r="C70">
        <v>13810.900390999999</v>
      </c>
      <c r="D70">
        <v>13662.308594</v>
      </c>
      <c r="E70">
        <v>13705.837890999999</v>
      </c>
      <c r="F70">
        <v>13721.5</v>
      </c>
      <c r="G70">
        <v>13810.900390999999</v>
      </c>
      <c r="H70">
        <v>13462.900390999999</v>
      </c>
      <c r="I70">
        <v>14063.200194999999</v>
      </c>
      <c r="J70">
        <v>13798.795898</v>
      </c>
      <c r="L70" t="str">
        <f t="shared" si="11"/>
        <v>03OCT2022:21:00:00</v>
      </c>
      <c r="M70">
        <v>21</v>
      </c>
      <c r="N70">
        <f t="shared" si="12"/>
        <v>442.66992199999913</v>
      </c>
      <c r="O70" t="str">
        <f t="shared" si="13"/>
        <v/>
      </c>
      <c r="P70">
        <f t="shared" si="14"/>
        <v>442.66992199999913</v>
      </c>
      <c r="Q70" t="str">
        <f t="shared" si="15"/>
        <v/>
      </c>
      <c r="R70">
        <f t="shared" si="16"/>
        <v>1</v>
      </c>
      <c r="S70">
        <f t="shared" si="17"/>
        <v>3.3113576477194941</v>
      </c>
    </row>
    <row r="71" spans="1:19" x14ac:dyDescent="0.3">
      <c r="A71" t="s">
        <v>96</v>
      </c>
      <c r="B71">
        <v>12679.390625</v>
      </c>
      <c r="C71">
        <v>13252.099609000001</v>
      </c>
      <c r="D71">
        <v>13046.678711</v>
      </c>
      <c r="E71">
        <v>13010.589844</v>
      </c>
      <c r="F71">
        <v>13136.5</v>
      </c>
      <c r="G71">
        <v>13252.099609000001</v>
      </c>
      <c r="H71">
        <v>12982.900390999999</v>
      </c>
      <c r="I71">
        <v>13555.400390999999</v>
      </c>
      <c r="J71">
        <v>13273.615234000001</v>
      </c>
      <c r="L71" t="str">
        <f t="shared" si="11"/>
        <v>03OCT2022:22:00:00</v>
      </c>
      <c r="M71">
        <v>22</v>
      </c>
      <c r="N71">
        <f t="shared" si="12"/>
        <v>572.70898400000078</v>
      </c>
      <c r="O71" t="str">
        <f t="shared" si="13"/>
        <v/>
      </c>
      <c r="P71">
        <f t="shared" si="14"/>
        <v>572.70898400000078</v>
      </c>
      <c r="Q71" t="str">
        <f t="shared" si="15"/>
        <v/>
      </c>
      <c r="R71">
        <f t="shared" si="16"/>
        <v>1</v>
      </c>
      <c r="S71">
        <f t="shared" si="17"/>
        <v>4.5168494365240894</v>
      </c>
    </row>
    <row r="72" spans="1:19" x14ac:dyDescent="0.3">
      <c r="A72" t="s">
        <v>97</v>
      </c>
      <c r="B72">
        <v>11784.262694999999</v>
      </c>
      <c r="C72">
        <v>12418.5</v>
      </c>
      <c r="D72">
        <v>12138.071289</v>
      </c>
      <c r="E72">
        <v>12109.689453000001</v>
      </c>
      <c r="F72">
        <v>12315</v>
      </c>
      <c r="G72">
        <v>12418.5</v>
      </c>
      <c r="H72">
        <v>12223.900390999999</v>
      </c>
      <c r="I72">
        <v>12746.700194999999</v>
      </c>
      <c r="J72">
        <v>12469.195313</v>
      </c>
      <c r="L72" t="str">
        <f t="shared" si="11"/>
        <v>03OCT2022:23:00:00</v>
      </c>
      <c r="M72">
        <v>23</v>
      </c>
      <c r="N72">
        <f t="shared" si="12"/>
        <v>634.23730500000056</v>
      </c>
      <c r="O72" t="str">
        <f t="shared" si="13"/>
        <v/>
      </c>
      <c r="P72">
        <f t="shared" si="14"/>
        <v>634.23730500000056</v>
      </c>
      <c r="Q72" t="str">
        <f t="shared" si="15"/>
        <v/>
      </c>
      <c r="R72">
        <f t="shared" si="16"/>
        <v>1</v>
      </c>
      <c r="S72">
        <f t="shared" si="17"/>
        <v>5.382070320522506</v>
      </c>
    </row>
    <row r="73" spans="1:19" x14ac:dyDescent="0.3">
      <c r="A73" t="s">
        <v>98</v>
      </c>
      <c r="B73">
        <v>10885.270508</v>
      </c>
      <c r="C73">
        <v>11546.900390999999</v>
      </c>
      <c r="D73">
        <v>11336.979492</v>
      </c>
      <c r="E73">
        <v>11206.523438</v>
      </c>
      <c r="F73">
        <v>11442</v>
      </c>
      <c r="G73">
        <v>11546.900390999999</v>
      </c>
      <c r="H73">
        <v>11387.900390999999</v>
      </c>
      <c r="I73">
        <v>11842.700194999999</v>
      </c>
      <c r="J73">
        <v>11594.945313</v>
      </c>
      <c r="L73" t="str">
        <f t="shared" si="11"/>
        <v>04OCT2022:00:00:00</v>
      </c>
      <c r="M73">
        <v>24</v>
      </c>
      <c r="N73">
        <f t="shared" si="12"/>
        <v>661.62988299999961</v>
      </c>
      <c r="O73" t="str">
        <f t="shared" si="13"/>
        <v/>
      </c>
      <c r="P73">
        <f t="shared" si="14"/>
        <v>661.62988299999961</v>
      </c>
      <c r="Q73" t="str">
        <f t="shared" si="15"/>
        <v/>
      </c>
      <c r="R73">
        <f t="shared" si="16"/>
        <v>1</v>
      </c>
      <c r="S73">
        <f t="shared" si="17"/>
        <v>6.0782125948431194</v>
      </c>
    </row>
    <row r="74" spans="1:19" x14ac:dyDescent="0.3">
      <c r="A74" t="s">
        <v>99</v>
      </c>
      <c r="B74">
        <v>10219.022461</v>
      </c>
      <c r="C74">
        <v>10500.299805000001</v>
      </c>
      <c r="D74">
        <v>10457.521484000001</v>
      </c>
      <c r="E74">
        <v>10279.841796999999</v>
      </c>
      <c r="F74">
        <v>10465.700194999999</v>
      </c>
      <c r="G74">
        <v>10500.299805000001</v>
      </c>
      <c r="H74">
        <v>10244.400390999999</v>
      </c>
      <c r="I74">
        <v>10830.799805000001</v>
      </c>
      <c r="J74">
        <v>10546.810546999999</v>
      </c>
      <c r="L74" t="str">
        <f t="shared" si="11"/>
        <v>04OCT2022:01:00:00</v>
      </c>
      <c r="M74">
        <v>1</v>
      </c>
      <c r="N74">
        <f t="shared" si="12"/>
        <v>281.27734400000008</v>
      </c>
      <c r="O74" t="str">
        <f t="shared" si="13"/>
        <v/>
      </c>
      <c r="P74">
        <f t="shared" si="14"/>
        <v>281.27734400000008</v>
      </c>
      <c r="Q74" t="str">
        <f t="shared" si="15"/>
        <v/>
      </c>
      <c r="R74">
        <f t="shared" si="16"/>
        <v>1</v>
      </c>
      <c r="S74">
        <f t="shared" si="17"/>
        <v>2.7524877753568924</v>
      </c>
    </row>
    <row r="75" spans="1:19" x14ac:dyDescent="0.3">
      <c r="A75" t="s">
        <v>100</v>
      </c>
      <c r="B75">
        <v>9753.5263672000001</v>
      </c>
      <c r="C75">
        <v>9944.2802733999997</v>
      </c>
      <c r="D75">
        <v>9892.4072266000003</v>
      </c>
      <c r="E75">
        <v>9832.6728516000003</v>
      </c>
      <c r="F75">
        <v>9931.3603516000003</v>
      </c>
      <c r="G75">
        <v>9944.2802733999997</v>
      </c>
      <c r="H75">
        <v>9716.9296875</v>
      </c>
      <c r="I75">
        <v>10250.799805000001</v>
      </c>
      <c r="J75">
        <v>9992.7871094000002</v>
      </c>
      <c r="L75" t="str">
        <f t="shared" si="11"/>
        <v>04OCT2022:02:00:00</v>
      </c>
      <c r="M75">
        <v>2</v>
      </c>
      <c r="N75">
        <f t="shared" si="12"/>
        <v>190.75390619999962</v>
      </c>
      <c r="O75" t="str">
        <f t="shared" si="13"/>
        <v/>
      </c>
      <c r="P75">
        <f t="shared" si="14"/>
        <v>190.75390619999962</v>
      </c>
      <c r="Q75" t="str">
        <f t="shared" si="15"/>
        <v/>
      </c>
      <c r="R75">
        <f t="shared" si="16"/>
        <v>1</v>
      </c>
      <c r="S75">
        <f t="shared" si="17"/>
        <v>1.955742969450345</v>
      </c>
    </row>
    <row r="76" spans="1:19" x14ac:dyDescent="0.3">
      <c r="A76" t="s">
        <v>101</v>
      </c>
      <c r="B76">
        <v>9462.3740233999997</v>
      </c>
      <c r="C76">
        <v>9544.7402344000002</v>
      </c>
      <c r="D76">
        <v>9577.8056641000003</v>
      </c>
      <c r="E76">
        <v>9492.5341797000001</v>
      </c>
      <c r="F76">
        <v>9558.4804688000004</v>
      </c>
      <c r="G76">
        <v>9544.7402344000002</v>
      </c>
      <c r="H76">
        <v>9359.8896483999997</v>
      </c>
      <c r="I76">
        <v>9854.5996094000002</v>
      </c>
      <c r="J76">
        <v>9609.0390625</v>
      </c>
      <c r="L76" t="str">
        <f t="shared" si="11"/>
        <v>04OCT2022:03:00:00</v>
      </c>
      <c r="M76">
        <v>3</v>
      </c>
      <c r="N76">
        <f t="shared" si="12"/>
        <v>82.366211000000476</v>
      </c>
      <c r="O76" t="str">
        <f t="shared" si="13"/>
        <v/>
      </c>
      <c r="P76">
        <f t="shared" si="14"/>
        <v>82.366211000000476</v>
      </c>
      <c r="Q76" t="str">
        <f t="shared" si="15"/>
        <v/>
      </c>
      <c r="R76">
        <f t="shared" si="16"/>
        <v>1</v>
      </c>
      <c r="S76">
        <f t="shared" si="17"/>
        <v>0.87046031784743205</v>
      </c>
    </row>
    <row r="77" spans="1:19" x14ac:dyDescent="0.3">
      <c r="A77" t="s">
        <v>102</v>
      </c>
      <c r="B77">
        <v>9338.7285155999998</v>
      </c>
      <c r="C77">
        <v>9456.75</v>
      </c>
      <c r="D77">
        <v>9417.6835938000004</v>
      </c>
      <c r="E77">
        <v>9377.2148438000004</v>
      </c>
      <c r="F77">
        <v>9455.1503905999998</v>
      </c>
      <c r="G77">
        <v>9456.75</v>
      </c>
      <c r="H77">
        <v>9295.6796875</v>
      </c>
      <c r="I77">
        <v>9773.7998047000001</v>
      </c>
      <c r="J77">
        <v>9527.2099608999997</v>
      </c>
      <c r="L77" t="str">
        <f t="shared" si="11"/>
        <v>04OCT2022:04:00:00</v>
      </c>
      <c r="M77">
        <v>4</v>
      </c>
      <c r="N77">
        <f t="shared" si="12"/>
        <v>118.02148440000019</v>
      </c>
      <c r="O77" t="str">
        <f t="shared" si="13"/>
        <v/>
      </c>
      <c r="P77">
        <f t="shared" si="14"/>
        <v>118.02148440000019</v>
      </c>
      <c r="Q77" t="str">
        <f t="shared" si="15"/>
        <v/>
      </c>
      <c r="R77">
        <f t="shared" si="16"/>
        <v>1</v>
      </c>
      <c r="S77">
        <f t="shared" si="17"/>
        <v>1.2637853665287482</v>
      </c>
    </row>
    <row r="78" spans="1:19" x14ac:dyDescent="0.3">
      <c r="A78" t="s">
        <v>103</v>
      </c>
      <c r="B78">
        <v>9386.2958983999997</v>
      </c>
      <c r="C78">
        <v>9546.9003905999998</v>
      </c>
      <c r="D78">
        <v>9413.5683594000002</v>
      </c>
      <c r="E78">
        <v>9425.3408202999999</v>
      </c>
      <c r="F78">
        <v>9540.6699219000002</v>
      </c>
      <c r="G78">
        <v>9546.9003905999998</v>
      </c>
      <c r="H78">
        <v>9397.8896483999997</v>
      </c>
      <c r="I78">
        <v>9841.9501952999999</v>
      </c>
      <c r="J78">
        <v>9611.9804688000004</v>
      </c>
      <c r="L78" t="str">
        <f t="shared" si="11"/>
        <v>04OCT2022:05:00:00</v>
      </c>
      <c r="M78">
        <v>5</v>
      </c>
      <c r="N78">
        <f t="shared" si="12"/>
        <v>160.6044922000001</v>
      </c>
      <c r="O78" t="str">
        <f t="shared" si="13"/>
        <v/>
      </c>
      <c r="P78">
        <f t="shared" si="14"/>
        <v>160.6044922000001</v>
      </c>
      <c r="Q78" t="str">
        <f t="shared" si="15"/>
        <v/>
      </c>
      <c r="R78">
        <f t="shared" si="16"/>
        <v>1</v>
      </c>
      <c r="S78">
        <f t="shared" si="17"/>
        <v>1.7110529429119847</v>
      </c>
    </row>
    <row r="79" spans="1:19" x14ac:dyDescent="0.3">
      <c r="A79" t="s">
        <v>104</v>
      </c>
      <c r="B79">
        <v>9730.2392577999999</v>
      </c>
      <c r="C79">
        <v>9939.6699219000002</v>
      </c>
      <c r="D79">
        <v>9794.9326172000001</v>
      </c>
      <c r="E79">
        <v>9723.9277344000002</v>
      </c>
      <c r="F79">
        <v>9926.8896483999997</v>
      </c>
      <c r="G79">
        <v>9939.6699219000002</v>
      </c>
      <c r="H79">
        <v>9814.8496094000002</v>
      </c>
      <c r="I79">
        <v>10226.900390999999</v>
      </c>
      <c r="J79">
        <v>10007.078125</v>
      </c>
      <c r="L79" t="str">
        <f t="shared" si="11"/>
        <v>04OCT2022:06:00:00</v>
      </c>
      <c r="M79">
        <v>6</v>
      </c>
      <c r="N79">
        <f t="shared" si="12"/>
        <v>209.43066410000029</v>
      </c>
      <c r="O79" t="str">
        <f t="shared" si="13"/>
        <v/>
      </c>
      <c r="P79">
        <f t="shared" si="14"/>
        <v>209.43066410000029</v>
      </c>
      <c r="Q79" t="str">
        <f t="shared" si="15"/>
        <v/>
      </c>
      <c r="R79">
        <f t="shared" si="16"/>
        <v>1</v>
      </c>
      <c r="S79">
        <f t="shared" si="17"/>
        <v>2.1523691098563225</v>
      </c>
    </row>
    <row r="80" spans="1:19" x14ac:dyDescent="0.3">
      <c r="A80" t="s">
        <v>105</v>
      </c>
      <c r="B80">
        <v>10226.775390999999</v>
      </c>
      <c r="C80">
        <v>10547.5</v>
      </c>
      <c r="D80">
        <v>10283.565430000001</v>
      </c>
      <c r="E80">
        <v>10235.576171999999</v>
      </c>
      <c r="F80">
        <v>10541.200194999999</v>
      </c>
      <c r="G80">
        <v>10547.5</v>
      </c>
      <c r="H80">
        <v>10442.5</v>
      </c>
      <c r="I80">
        <v>10846.099609000001</v>
      </c>
      <c r="J80">
        <v>10624.814453000001</v>
      </c>
      <c r="L80" t="str">
        <f t="shared" si="11"/>
        <v>04OCT2022:07:00:00</v>
      </c>
      <c r="M80">
        <v>7</v>
      </c>
      <c r="N80">
        <f t="shared" si="12"/>
        <v>320.72460900000078</v>
      </c>
      <c r="O80" t="str">
        <f t="shared" si="13"/>
        <v/>
      </c>
      <c r="P80">
        <f t="shared" si="14"/>
        <v>320.72460900000078</v>
      </c>
      <c r="Q80" t="str">
        <f t="shared" si="15"/>
        <v/>
      </c>
      <c r="R80">
        <f t="shared" si="16"/>
        <v>1</v>
      </c>
      <c r="S80">
        <f t="shared" si="17"/>
        <v>3.1361264595901086</v>
      </c>
    </row>
    <row r="81" spans="1:19" x14ac:dyDescent="0.3">
      <c r="A81" t="s">
        <v>106</v>
      </c>
      <c r="B81">
        <v>10467.942383</v>
      </c>
      <c r="C81">
        <v>10863.099609000001</v>
      </c>
      <c r="D81">
        <v>10370.155273</v>
      </c>
      <c r="E81">
        <v>10384.153319999999</v>
      </c>
      <c r="F81">
        <v>10827.299805000001</v>
      </c>
      <c r="G81">
        <v>10863.099609000001</v>
      </c>
      <c r="H81">
        <v>10797.900390999999</v>
      </c>
      <c r="I81">
        <v>11202.599609000001</v>
      </c>
      <c r="J81">
        <v>10960.254883</v>
      </c>
      <c r="L81" t="str">
        <f t="shared" si="11"/>
        <v>04OCT2022:08:00:00</v>
      </c>
      <c r="M81">
        <v>8</v>
      </c>
      <c r="N81">
        <f t="shared" si="12"/>
        <v>395.15722600000117</v>
      </c>
      <c r="O81" t="str">
        <f t="shared" si="13"/>
        <v/>
      </c>
      <c r="P81">
        <f t="shared" si="14"/>
        <v>395.15722600000117</v>
      </c>
      <c r="Q81" t="str">
        <f t="shared" si="15"/>
        <v/>
      </c>
      <c r="R81">
        <f t="shared" si="16"/>
        <v>1</v>
      </c>
      <c r="S81">
        <f t="shared" si="17"/>
        <v>3.7749274073359333</v>
      </c>
    </row>
    <row r="82" spans="1:19" x14ac:dyDescent="0.3">
      <c r="A82" t="s">
        <v>107</v>
      </c>
      <c r="B82">
        <v>10683.221680000001</v>
      </c>
      <c r="C82">
        <v>11159.700194999999</v>
      </c>
      <c r="D82">
        <v>10628.552734000001</v>
      </c>
      <c r="E82">
        <v>10705.879883</v>
      </c>
      <c r="F82">
        <v>11133.099609000001</v>
      </c>
      <c r="G82">
        <v>11159.700194999999</v>
      </c>
      <c r="H82">
        <v>11080.299805000001</v>
      </c>
      <c r="I82">
        <v>11467.299805000001</v>
      </c>
      <c r="J82">
        <v>11243.519531</v>
      </c>
      <c r="L82" t="str">
        <f t="shared" si="11"/>
        <v>04OCT2022:09:00:00</v>
      </c>
      <c r="M82">
        <v>9</v>
      </c>
      <c r="N82">
        <f t="shared" si="12"/>
        <v>476.47851499999888</v>
      </c>
      <c r="O82" t="str">
        <f t="shared" si="13"/>
        <v/>
      </c>
      <c r="P82">
        <f t="shared" si="14"/>
        <v>476.47851499999888</v>
      </c>
      <c r="Q82" t="str">
        <f t="shared" si="15"/>
        <v/>
      </c>
      <c r="R82">
        <f t="shared" si="16"/>
        <v>1</v>
      </c>
      <c r="S82">
        <f t="shared" si="17"/>
        <v>4.4600639139784173</v>
      </c>
    </row>
    <row r="83" spans="1:19" x14ac:dyDescent="0.3">
      <c r="A83" t="s">
        <v>108</v>
      </c>
      <c r="B83">
        <v>11100.410156</v>
      </c>
      <c r="C83">
        <v>11706.599609000001</v>
      </c>
      <c r="D83">
        <v>11367.260742</v>
      </c>
      <c r="E83">
        <v>11219.329102</v>
      </c>
      <c r="F83">
        <v>11690.700194999999</v>
      </c>
      <c r="G83">
        <v>11706.599609000001</v>
      </c>
      <c r="H83">
        <v>11625.099609000001</v>
      </c>
      <c r="I83">
        <v>12030.799805000001</v>
      </c>
      <c r="J83">
        <v>11797.309569999999</v>
      </c>
      <c r="L83" t="str">
        <f t="shared" si="11"/>
        <v>04OCT2022:10:00:00</v>
      </c>
      <c r="M83">
        <v>10</v>
      </c>
      <c r="N83">
        <f t="shared" si="12"/>
        <v>606.18945300000087</v>
      </c>
      <c r="O83" t="str">
        <f t="shared" si="13"/>
        <v/>
      </c>
      <c r="P83">
        <f t="shared" si="14"/>
        <v>606.18945300000087</v>
      </c>
      <c r="Q83" t="str">
        <f t="shared" si="15"/>
        <v/>
      </c>
      <c r="R83">
        <f t="shared" si="16"/>
        <v>1</v>
      </c>
      <c r="S83">
        <f t="shared" si="17"/>
        <v>5.4609644551948655</v>
      </c>
    </row>
    <row r="84" spans="1:19" x14ac:dyDescent="0.3">
      <c r="A84" t="s">
        <v>109</v>
      </c>
      <c r="B84">
        <v>11607.967773</v>
      </c>
      <c r="C84">
        <v>12398.5</v>
      </c>
      <c r="D84">
        <v>12103.816406</v>
      </c>
      <c r="E84">
        <v>11804.617188</v>
      </c>
      <c r="F84">
        <v>12359.099609000001</v>
      </c>
      <c r="G84">
        <v>12398.5</v>
      </c>
      <c r="H84">
        <v>12374.400390999999</v>
      </c>
      <c r="I84">
        <v>12810.5</v>
      </c>
      <c r="J84">
        <v>12530.765625</v>
      </c>
      <c r="L84" t="str">
        <f t="shared" si="11"/>
        <v>04OCT2022:11:00:00</v>
      </c>
      <c r="M84">
        <v>11</v>
      </c>
      <c r="N84">
        <f t="shared" si="12"/>
        <v>790.53222699999969</v>
      </c>
      <c r="O84" t="str">
        <f t="shared" si="13"/>
        <v/>
      </c>
      <c r="P84">
        <f t="shared" si="14"/>
        <v>790.53222699999969</v>
      </c>
      <c r="Q84" t="str">
        <f t="shared" si="15"/>
        <v/>
      </c>
      <c r="R84">
        <f t="shared" si="16"/>
        <v>1</v>
      </c>
      <c r="S84">
        <f t="shared" si="17"/>
        <v>6.8102551838468113</v>
      </c>
    </row>
    <row r="85" spans="1:19" x14ac:dyDescent="0.3">
      <c r="A85" t="s">
        <v>110</v>
      </c>
      <c r="B85">
        <v>12162.407227</v>
      </c>
      <c r="C85">
        <v>13178.200194999999</v>
      </c>
      <c r="D85">
        <v>12759.461914</v>
      </c>
      <c r="E85">
        <v>12608.875</v>
      </c>
      <c r="F85">
        <v>13086.299805000001</v>
      </c>
      <c r="G85">
        <v>13178.200194999999</v>
      </c>
      <c r="H85">
        <v>13214.900390999999</v>
      </c>
      <c r="I85">
        <v>13693.700194999999</v>
      </c>
      <c r="J85">
        <v>13354.015625</v>
      </c>
      <c r="L85" t="str">
        <f t="shared" si="11"/>
        <v>04OCT2022:12:00:00</v>
      </c>
      <c r="M85">
        <v>12</v>
      </c>
      <c r="N85">
        <f t="shared" si="12"/>
        <v>1015.7929679999997</v>
      </c>
      <c r="O85" t="str">
        <f t="shared" si="13"/>
        <v/>
      </c>
      <c r="P85">
        <f t="shared" si="14"/>
        <v>1015.7929679999997</v>
      </c>
      <c r="Q85" t="str">
        <f t="shared" si="15"/>
        <v/>
      </c>
      <c r="R85">
        <f t="shared" si="16"/>
        <v>1</v>
      </c>
      <c r="S85">
        <f t="shared" si="17"/>
        <v>8.3519072256106082</v>
      </c>
    </row>
    <row r="86" spans="1:19" x14ac:dyDescent="0.3">
      <c r="A86" t="s">
        <v>111</v>
      </c>
      <c r="B86">
        <v>12752.794921999999</v>
      </c>
      <c r="C86">
        <v>13984.799805000001</v>
      </c>
      <c r="D86">
        <v>13467.702148</v>
      </c>
      <c r="E86">
        <v>13330.693359000001</v>
      </c>
      <c r="F86">
        <v>13828.799805000001</v>
      </c>
      <c r="G86">
        <v>13984.799805000001</v>
      </c>
      <c r="H86">
        <v>14080.599609000001</v>
      </c>
      <c r="I86">
        <v>14605.799805000001</v>
      </c>
      <c r="J86">
        <v>14202.699219</v>
      </c>
      <c r="L86" t="str">
        <f t="shared" si="11"/>
        <v>04OCT2022:13:00:00</v>
      </c>
      <c r="M86">
        <v>13</v>
      </c>
      <c r="N86">
        <f t="shared" si="12"/>
        <v>1232.0048830000014</v>
      </c>
      <c r="O86" t="str">
        <f t="shared" si="13"/>
        <v/>
      </c>
      <c r="P86">
        <f t="shared" si="14"/>
        <v>1232.0048830000014</v>
      </c>
      <c r="Q86" t="str">
        <f t="shared" si="15"/>
        <v/>
      </c>
      <c r="R86">
        <f t="shared" si="16"/>
        <v>1</v>
      </c>
      <c r="S86">
        <f t="shared" si="17"/>
        <v>9.6606656857208222</v>
      </c>
    </row>
    <row r="87" spans="1:19" x14ac:dyDescent="0.3">
      <c r="A87" t="s">
        <v>112</v>
      </c>
      <c r="B87">
        <v>13557.140625</v>
      </c>
      <c r="C87">
        <v>14745.5</v>
      </c>
      <c r="D87">
        <v>14267.773438</v>
      </c>
      <c r="E87">
        <v>14403.609375</v>
      </c>
      <c r="F87">
        <v>14573.599609000001</v>
      </c>
      <c r="G87">
        <v>14745.5</v>
      </c>
      <c r="H87">
        <v>14877.599609000001</v>
      </c>
      <c r="I87">
        <v>15443.200194999999</v>
      </c>
      <c r="J87">
        <v>14996.934569999999</v>
      </c>
      <c r="L87" t="str">
        <f t="shared" si="11"/>
        <v>04OCT2022:14:00:00</v>
      </c>
      <c r="M87">
        <v>14</v>
      </c>
      <c r="N87">
        <f t="shared" si="12"/>
        <v>1188.359375</v>
      </c>
      <c r="O87" t="str">
        <f t="shared" si="13"/>
        <v/>
      </c>
      <c r="P87">
        <f t="shared" si="14"/>
        <v>1188.359375</v>
      </c>
      <c r="Q87" t="str">
        <f t="shared" si="15"/>
        <v/>
      </c>
      <c r="R87">
        <f t="shared" si="16"/>
        <v>1</v>
      </c>
      <c r="S87">
        <f t="shared" si="17"/>
        <v>8.7655605844244899</v>
      </c>
    </row>
    <row r="88" spans="1:19" x14ac:dyDescent="0.3">
      <c r="A88" t="s">
        <v>113</v>
      </c>
      <c r="B88">
        <v>14217.519531</v>
      </c>
      <c r="C88">
        <v>15253.5</v>
      </c>
      <c r="D88">
        <v>14810.944336</v>
      </c>
      <c r="E88">
        <v>15098.532227</v>
      </c>
      <c r="F88">
        <v>15110.099609000001</v>
      </c>
      <c r="G88">
        <v>15253.5</v>
      </c>
      <c r="H88">
        <v>15395.299805000001</v>
      </c>
      <c r="I88">
        <v>16005.799805000001</v>
      </c>
      <c r="J88">
        <v>15530.744140999999</v>
      </c>
      <c r="L88" t="str">
        <f t="shared" si="11"/>
        <v>04OCT2022:15:00:00</v>
      </c>
      <c r="M88">
        <v>15</v>
      </c>
      <c r="N88">
        <f t="shared" si="12"/>
        <v>1035.9804690000001</v>
      </c>
      <c r="O88" t="str">
        <f t="shared" si="13"/>
        <v/>
      </c>
      <c r="P88">
        <f t="shared" si="14"/>
        <v>1035.9804690000001</v>
      </c>
      <c r="Q88" t="str">
        <f t="shared" si="15"/>
        <v/>
      </c>
      <c r="R88">
        <f t="shared" si="16"/>
        <v>1</v>
      </c>
      <c r="S88">
        <f t="shared" si="17"/>
        <v>7.2866470606292433</v>
      </c>
    </row>
    <row r="89" spans="1:19" x14ac:dyDescent="0.3">
      <c r="A89" t="s">
        <v>114</v>
      </c>
      <c r="B89">
        <v>14627.269531</v>
      </c>
      <c r="C89">
        <v>15502.200194999999</v>
      </c>
      <c r="D89">
        <v>15341.272461</v>
      </c>
      <c r="E89">
        <v>15800.53125</v>
      </c>
      <c r="F89">
        <v>15454.599609000001</v>
      </c>
      <c r="G89">
        <v>15502.200194999999</v>
      </c>
      <c r="H89">
        <v>15583.400390999999</v>
      </c>
      <c r="I89">
        <v>16221.400390999999</v>
      </c>
      <c r="J89">
        <v>15767.080078000001</v>
      </c>
      <c r="L89" t="str">
        <f t="shared" si="11"/>
        <v>04OCT2022:16:00:00</v>
      </c>
      <c r="M89">
        <v>16</v>
      </c>
      <c r="N89">
        <f t="shared" si="12"/>
        <v>874.93066399999952</v>
      </c>
      <c r="O89" t="str">
        <f t="shared" si="13"/>
        <v/>
      </c>
      <c r="P89">
        <f t="shared" si="14"/>
        <v>874.93066399999952</v>
      </c>
      <c r="Q89" t="str">
        <f t="shared" si="15"/>
        <v/>
      </c>
      <c r="R89">
        <f t="shared" si="16"/>
        <v>1</v>
      </c>
      <c r="S89">
        <f t="shared" si="17"/>
        <v>5.9815036712472782</v>
      </c>
    </row>
    <row r="90" spans="1:19" x14ac:dyDescent="0.3">
      <c r="A90" t="s">
        <v>115</v>
      </c>
      <c r="B90">
        <v>14782.830078000001</v>
      </c>
      <c r="C90">
        <v>15492</v>
      </c>
      <c r="D90">
        <v>15462.885742</v>
      </c>
      <c r="E90">
        <v>15855.185546999999</v>
      </c>
      <c r="F90">
        <v>15533.5</v>
      </c>
      <c r="G90">
        <v>15492</v>
      </c>
      <c r="H90">
        <v>15461.900390999999</v>
      </c>
      <c r="I90">
        <v>16127.700194999999</v>
      </c>
      <c r="J90">
        <v>15713.195313</v>
      </c>
      <c r="L90" t="str">
        <f t="shared" si="11"/>
        <v>04OCT2022:17:00:00</v>
      </c>
      <c r="M90">
        <v>17</v>
      </c>
      <c r="N90">
        <f t="shared" si="12"/>
        <v>709.16992199999913</v>
      </c>
      <c r="O90" t="str">
        <f t="shared" si="13"/>
        <v/>
      </c>
      <c r="P90">
        <f t="shared" si="14"/>
        <v>709.16992199999913</v>
      </c>
      <c r="Q90" t="str">
        <f t="shared" si="15"/>
        <v/>
      </c>
      <c r="R90">
        <f t="shared" si="16"/>
        <v>1</v>
      </c>
      <c r="S90">
        <f t="shared" si="17"/>
        <v>4.7972540999128102</v>
      </c>
    </row>
    <row r="91" spans="1:19" x14ac:dyDescent="0.3">
      <c r="A91" t="s">
        <v>116</v>
      </c>
      <c r="B91">
        <v>14686.536133</v>
      </c>
      <c r="C91">
        <v>15091.599609000001</v>
      </c>
      <c r="D91">
        <v>15114.863281</v>
      </c>
      <c r="E91">
        <v>15528.53125</v>
      </c>
      <c r="F91">
        <v>15185.400390999999</v>
      </c>
      <c r="G91">
        <v>15091.599609000001</v>
      </c>
      <c r="H91">
        <v>14990.5</v>
      </c>
      <c r="I91">
        <v>15653.5</v>
      </c>
      <c r="J91">
        <v>15277.060546999999</v>
      </c>
      <c r="L91" t="str">
        <f t="shared" si="11"/>
        <v>04OCT2022:18:00:00</v>
      </c>
      <c r="M91">
        <v>18</v>
      </c>
      <c r="N91">
        <f t="shared" si="12"/>
        <v>405.06347600000117</v>
      </c>
      <c r="O91" t="str">
        <f t="shared" si="13"/>
        <v/>
      </c>
      <c r="P91">
        <f t="shared" si="14"/>
        <v>405.06347600000117</v>
      </c>
      <c r="Q91" t="str">
        <f t="shared" si="15"/>
        <v/>
      </c>
      <c r="R91">
        <f t="shared" si="16"/>
        <v>1</v>
      </c>
      <c r="S91">
        <f t="shared" si="17"/>
        <v>2.7580599831831103</v>
      </c>
    </row>
    <row r="92" spans="1:19" x14ac:dyDescent="0.3">
      <c r="A92" t="s">
        <v>117</v>
      </c>
      <c r="B92">
        <v>14034.069336</v>
      </c>
      <c r="C92">
        <v>14415.599609000001</v>
      </c>
      <c r="D92">
        <v>14322.569336</v>
      </c>
      <c r="E92">
        <v>14483.678711</v>
      </c>
      <c r="F92">
        <v>14489.299805000001</v>
      </c>
      <c r="G92">
        <v>14415.599609000001</v>
      </c>
      <c r="H92">
        <v>14274</v>
      </c>
      <c r="I92">
        <v>14825.599609000001</v>
      </c>
      <c r="J92">
        <v>14534.754883</v>
      </c>
      <c r="L92" t="str">
        <f t="shared" si="11"/>
        <v>04OCT2022:19:00:00</v>
      </c>
      <c r="M92">
        <v>19</v>
      </c>
      <c r="N92">
        <f t="shared" si="12"/>
        <v>381.53027300000031</v>
      </c>
      <c r="O92" t="str">
        <f t="shared" si="13"/>
        <v/>
      </c>
      <c r="P92">
        <f t="shared" si="14"/>
        <v>381.53027300000031</v>
      </c>
      <c r="Q92" t="str">
        <f t="shared" si="15"/>
        <v/>
      </c>
      <c r="R92">
        <f t="shared" si="16"/>
        <v>1</v>
      </c>
      <c r="S92">
        <f t="shared" si="17"/>
        <v>2.7186004562575738</v>
      </c>
    </row>
    <row r="93" spans="1:19" x14ac:dyDescent="0.3">
      <c r="A93" t="s">
        <v>118</v>
      </c>
      <c r="B93">
        <v>13571.802734000001</v>
      </c>
      <c r="C93">
        <v>14112.599609000001</v>
      </c>
      <c r="D93">
        <v>13955.693359000001</v>
      </c>
      <c r="E93">
        <v>14054.775390999999</v>
      </c>
      <c r="F93">
        <v>14145.200194999999</v>
      </c>
      <c r="G93">
        <v>14112.599609000001</v>
      </c>
      <c r="H93">
        <v>13973.400390999999</v>
      </c>
      <c r="I93">
        <v>14473.299805000001</v>
      </c>
      <c r="J93">
        <v>14208.933594</v>
      </c>
      <c r="L93" t="str">
        <f t="shared" si="11"/>
        <v>04OCT2022:20:00:00</v>
      </c>
      <c r="M93">
        <v>20</v>
      </c>
      <c r="N93">
        <f t="shared" si="12"/>
        <v>540.796875</v>
      </c>
      <c r="O93" t="str">
        <f t="shared" si="13"/>
        <v/>
      </c>
      <c r="P93">
        <f t="shared" si="14"/>
        <v>540.796875</v>
      </c>
      <c r="Q93" t="str">
        <f t="shared" si="15"/>
        <v/>
      </c>
      <c r="R93">
        <f t="shared" si="16"/>
        <v>1</v>
      </c>
      <c r="S93">
        <f t="shared" si="17"/>
        <v>3.9847092210174768</v>
      </c>
    </row>
    <row r="94" spans="1:19" x14ac:dyDescent="0.3">
      <c r="A94" t="s">
        <v>119</v>
      </c>
      <c r="B94">
        <v>13097.8125</v>
      </c>
      <c r="C94">
        <v>13655.900390999999</v>
      </c>
      <c r="D94">
        <v>13824.899414</v>
      </c>
      <c r="E94">
        <v>13945.210938</v>
      </c>
      <c r="F94">
        <v>13660.400390999999</v>
      </c>
      <c r="G94">
        <v>13655.900390999999</v>
      </c>
      <c r="H94">
        <v>13503.700194999999</v>
      </c>
      <c r="I94">
        <v>14019.299805000001</v>
      </c>
      <c r="J94">
        <v>13745.714844</v>
      </c>
      <c r="L94" t="str">
        <f t="shared" si="11"/>
        <v>04OCT2022:21:00:00</v>
      </c>
      <c r="M94">
        <v>21</v>
      </c>
      <c r="N94">
        <f t="shared" si="12"/>
        <v>558.08789099999922</v>
      </c>
      <c r="O94" t="str">
        <f t="shared" si="13"/>
        <v/>
      </c>
      <c r="P94">
        <f t="shared" si="14"/>
        <v>558.08789099999922</v>
      </c>
      <c r="Q94" t="str">
        <f t="shared" si="15"/>
        <v/>
      </c>
      <c r="R94">
        <f t="shared" si="16"/>
        <v>1</v>
      </c>
      <c r="S94">
        <f t="shared" si="17"/>
        <v>4.2609244177224195</v>
      </c>
    </row>
    <row r="95" spans="1:19" x14ac:dyDescent="0.3">
      <c r="A95" t="s">
        <v>120</v>
      </c>
      <c r="B95">
        <v>12426.908203000001</v>
      </c>
      <c r="C95">
        <v>13063.900390999999</v>
      </c>
      <c r="D95">
        <v>13164.600586</v>
      </c>
      <c r="E95">
        <v>13059.224609000001</v>
      </c>
      <c r="F95">
        <v>13044.200194999999</v>
      </c>
      <c r="G95">
        <v>13063.900390999999</v>
      </c>
      <c r="H95">
        <v>12898.099609000001</v>
      </c>
      <c r="I95">
        <v>13387.5</v>
      </c>
      <c r="J95">
        <v>13132.755859000001</v>
      </c>
      <c r="L95" t="str">
        <f t="shared" si="11"/>
        <v>04OCT2022:22:00:00</v>
      </c>
      <c r="M95">
        <v>22</v>
      </c>
      <c r="N95">
        <f t="shared" si="12"/>
        <v>636.99218799999835</v>
      </c>
      <c r="O95" t="str">
        <f t="shared" si="13"/>
        <v/>
      </c>
      <c r="P95">
        <f t="shared" si="14"/>
        <v>636.99218799999835</v>
      </c>
      <c r="Q95" t="str">
        <f t="shared" si="15"/>
        <v/>
      </c>
      <c r="R95">
        <f t="shared" si="16"/>
        <v>1</v>
      </c>
      <c r="S95">
        <f t="shared" si="17"/>
        <v>5.125910464569305</v>
      </c>
    </row>
    <row r="96" spans="1:19" x14ac:dyDescent="0.3">
      <c r="A96" t="s">
        <v>121</v>
      </c>
      <c r="B96">
        <v>11604.389648</v>
      </c>
      <c r="C96">
        <v>12255.700194999999</v>
      </c>
      <c r="D96">
        <v>12287.833008</v>
      </c>
      <c r="E96">
        <v>12080.421875</v>
      </c>
      <c r="F96">
        <v>12234.099609000001</v>
      </c>
      <c r="G96">
        <v>12255.700194999999</v>
      </c>
      <c r="H96">
        <v>12109.299805000001</v>
      </c>
      <c r="I96">
        <v>12562.5</v>
      </c>
      <c r="J96">
        <v>12323.240234000001</v>
      </c>
      <c r="L96" t="str">
        <f t="shared" si="11"/>
        <v>04OCT2022:23:00:00</v>
      </c>
      <c r="M96">
        <v>23</v>
      </c>
      <c r="N96">
        <f t="shared" si="12"/>
        <v>651.31054699999913</v>
      </c>
      <c r="O96" t="str">
        <f t="shared" si="13"/>
        <v/>
      </c>
      <c r="P96">
        <f t="shared" si="14"/>
        <v>651.31054699999913</v>
      </c>
      <c r="Q96" t="str">
        <f t="shared" si="15"/>
        <v/>
      </c>
      <c r="R96">
        <f t="shared" si="16"/>
        <v>1</v>
      </c>
      <c r="S96">
        <f t="shared" si="17"/>
        <v>5.612622177955318</v>
      </c>
    </row>
    <row r="97" spans="1:19" x14ac:dyDescent="0.3">
      <c r="A97" t="s">
        <v>122</v>
      </c>
      <c r="B97">
        <v>10860.607421999999</v>
      </c>
      <c r="C97">
        <v>11461.299805000001</v>
      </c>
      <c r="D97">
        <v>11430.352539</v>
      </c>
      <c r="E97">
        <v>11226.555664</v>
      </c>
      <c r="F97">
        <v>11444.299805000001</v>
      </c>
      <c r="G97">
        <v>11461.299805000001</v>
      </c>
      <c r="H97">
        <v>11347.099609000001</v>
      </c>
      <c r="I97">
        <v>11757.900390999999</v>
      </c>
      <c r="J97">
        <v>11534.009765999999</v>
      </c>
      <c r="L97" t="str">
        <f t="shared" si="11"/>
        <v>05OCT2022:00:00:00</v>
      </c>
      <c r="M97">
        <v>24</v>
      </c>
      <c r="N97">
        <f t="shared" si="12"/>
        <v>600.69238300000143</v>
      </c>
      <c r="O97" t="str">
        <f t="shared" si="13"/>
        <v/>
      </c>
      <c r="P97">
        <f t="shared" si="14"/>
        <v>600.69238300000143</v>
      </c>
      <c r="Q97" t="str">
        <f t="shared" si="15"/>
        <v/>
      </c>
      <c r="R97">
        <f t="shared" si="16"/>
        <v>1</v>
      </c>
      <c r="S97">
        <f t="shared" si="17"/>
        <v>5.5309280564105219</v>
      </c>
    </row>
    <row r="98" spans="1:19" x14ac:dyDescent="0.3">
      <c r="A98" t="s">
        <v>123</v>
      </c>
      <c r="B98">
        <v>10105.566406</v>
      </c>
      <c r="C98">
        <v>10638</v>
      </c>
      <c r="D98">
        <v>10599.117188</v>
      </c>
      <c r="E98">
        <v>10273.900390999999</v>
      </c>
      <c r="F98">
        <v>10566.200194999999</v>
      </c>
      <c r="G98">
        <v>10638</v>
      </c>
      <c r="H98">
        <v>10638</v>
      </c>
      <c r="I98">
        <v>11181.799805000001</v>
      </c>
      <c r="J98">
        <v>10817.560546999999</v>
      </c>
      <c r="L98" t="str">
        <f t="shared" si="11"/>
        <v>05OCT2022:01:00:00</v>
      </c>
      <c r="M98">
        <v>1</v>
      </c>
      <c r="N98">
        <f t="shared" si="12"/>
        <v>532.43359400000008</v>
      </c>
      <c r="O98" t="str">
        <f t="shared" si="13"/>
        <v/>
      </c>
      <c r="P98">
        <f t="shared" si="14"/>
        <v>532.43359400000008</v>
      </c>
      <c r="Q98" t="str">
        <f t="shared" si="15"/>
        <v/>
      </c>
      <c r="R98">
        <f t="shared" si="16"/>
        <v>1</v>
      </c>
      <c r="S98">
        <f t="shared" si="17"/>
        <v>5.268715998777437</v>
      </c>
    </row>
    <row r="99" spans="1:19" x14ac:dyDescent="0.3">
      <c r="A99" t="s">
        <v>124</v>
      </c>
      <c r="B99">
        <v>9646.8320313000004</v>
      </c>
      <c r="C99">
        <v>10118.299805000001</v>
      </c>
      <c r="D99">
        <v>10066.228515999999</v>
      </c>
      <c r="E99">
        <v>9762.7050780999998</v>
      </c>
      <c r="F99">
        <v>10064.099609000001</v>
      </c>
      <c r="G99">
        <v>10118.299805000001</v>
      </c>
      <c r="H99">
        <v>10118.299805000001</v>
      </c>
      <c r="I99">
        <v>10671.5</v>
      </c>
      <c r="J99">
        <v>10303.789063</v>
      </c>
      <c r="L99" t="str">
        <f t="shared" si="11"/>
        <v>05OCT2022:02:00:00</v>
      </c>
      <c r="M99">
        <v>2</v>
      </c>
      <c r="N99">
        <f t="shared" si="12"/>
        <v>471.46777370000018</v>
      </c>
      <c r="O99" t="str">
        <f t="shared" si="13"/>
        <v/>
      </c>
      <c r="P99">
        <f t="shared" si="14"/>
        <v>471.46777370000018</v>
      </c>
      <c r="Q99" t="str">
        <f t="shared" si="15"/>
        <v/>
      </c>
      <c r="R99">
        <f t="shared" si="16"/>
        <v>1</v>
      </c>
      <c r="S99">
        <f t="shared" si="17"/>
        <v>4.88728084173417</v>
      </c>
    </row>
    <row r="100" spans="1:19" x14ac:dyDescent="0.3">
      <c r="A100" t="s">
        <v>125</v>
      </c>
      <c r="B100">
        <v>9336.3261719000002</v>
      </c>
      <c r="C100">
        <v>9764.6298827999999</v>
      </c>
      <c r="D100">
        <v>9713.0664063000004</v>
      </c>
      <c r="E100">
        <v>9422.0400391000003</v>
      </c>
      <c r="F100">
        <v>9732.4199219000002</v>
      </c>
      <c r="G100">
        <v>9764.6298827999999</v>
      </c>
      <c r="H100">
        <v>9764.6298827999999</v>
      </c>
      <c r="I100">
        <v>10335.099609000001</v>
      </c>
      <c r="J100">
        <v>9959.4628905999998</v>
      </c>
      <c r="L100" t="str">
        <f t="shared" si="11"/>
        <v>05OCT2022:03:00:00</v>
      </c>
      <c r="M100">
        <v>3</v>
      </c>
      <c r="N100">
        <f t="shared" si="12"/>
        <v>428.30371089999971</v>
      </c>
      <c r="O100" t="str">
        <f t="shared" si="13"/>
        <v/>
      </c>
      <c r="P100">
        <f t="shared" si="14"/>
        <v>428.30371089999971</v>
      </c>
      <c r="Q100" t="str">
        <f t="shared" si="15"/>
        <v/>
      </c>
      <c r="R100">
        <f t="shared" si="16"/>
        <v>1</v>
      </c>
      <c r="S100">
        <f t="shared" si="17"/>
        <v>4.5874972983386808</v>
      </c>
    </row>
    <row r="101" spans="1:19" x14ac:dyDescent="0.3">
      <c r="A101" t="s">
        <v>126</v>
      </c>
      <c r="B101">
        <v>9209.0009766000003</v>
      </c>
      <c r="C101">
        <v>9641.8496094000002</v>
      </c>
      <c r="D101">
        <v>9525.7851563000004</v>
      </c>
      <c r="E101">
        <v>9298.0761719000002</v>
      </c>
      <c r="F101">
        <v>9616.0498047000001</v>
      </c>
      <c r="G101">
        <v>9641.8496094000002</v>
      </c>
      <c r="H101">
        <v>9641.8496094000002</v>
      </c>
      <c r="I101">
        <v>10171.5</v>
      </c>
      <c r="J101">
        <v>9823.3574219000002</v>
      </c>
      <c r="L101" t="str">
        <f t="shared" si="11"/>
        <v>05OCT2022:04:00:00</v>
      </c>
      <c r="M101">
        <v>4</v>
      </c>
      <c r="N101">
        <f t="shared" si="12"/>
        <v>432.8486327999999</v>
      </c>
      <c r="O101" t="str">
        <f t="shared" si="13"/>
        <v/>
      </c>
      <c r="P101">
        <f t="shared" si="14"/>
        <v>432.8486327999999</v>
      </c>
      <c r="Q101" t="str">
        <f t="shared" si="15"/>
        <v/>
      </c>
      <c r="R101">
        <f t="shared" si="16"/>
        <v>1</v>
      </c>
      <c r="S101">
        <f t="shared" si="17"/>
        <v>4.7002778466400965</v>
      </c>
    </row>
    <row r="102" spans="1:19" x14ac:dyDescent="0.3">
      <c r="A102" t="s">
        <v>127</v>
      </c>
      <c r="B102">
        <v>9288.0039063000004</v>
      </c>
      <c r="C102">
        <v>9708.4697266000003</v>
      </c>
      <c r="D102">
        <v>9423.5527344000002</v>
      </c>
      <c r="E102">
        <v>9407.6611327999999</v>
      </c>
      <c r="F102">
        <v>9691.9199219000002</v>
      </c>
      <c r="G102">
        <v>9708.4697266000003</v>
      </c>
      <c r="H102">
        <v>9708.4697266000003</v>
      </c>
      <c r="I102">
        <v>10192.299805000001</v>
      </c>
      <c r="J102">
        <v>9875.328125</v>
      </c>
      <c r="L102" t="str">
        <f t="shared" si="11"/>
        <v>05OCT2022:05:00:00</v>
      </c>
      <c r="M102">
        <v>5</v>
      </c>
      <c r="N102">
        <f t="shared" si="12"/>
        <v>420.4658202999999</v>
      </c>
      <c r="O102" t="str">
        <f t="shared" si="13"/>
        <v/>
      </c>
      <c r="P102">
        <f t="shared" si="14"/>
        <v>420.4658202999999</v>
      </c>
      <c r="Q102" t="str">
        <f t="shared" si="15"/>
        <v/>
      </c>
      <c r="R102">
        <f t="shared" si="16"/>
        <v>1</v>
      </c>
      <c r="S102">
        <f t="shared" si="17"/>
        <v>4.5269772121305882</v>
      </c>
    </row>
    <row r="103" spans="1:19" x14ac:dyDescent="0.3">
      <c r="A103" t="s">
        <v>128</v>
      </c>
      <c r="B103">
        <v>9621.1376952999999</v>
      </c>
      <c r="C103">
        <v>10071.400390999999</v>
      </c>
      <c r="D103">
        <v>9813.0234375</v>
      </c>
      <c r="E103">
        <v>9730.6279297000001</v>
      </c>
      <c r="F103">
        <v>10078.299805000001</v>
      </c>
      <c r="G103">
        <v>10071.400390999999</v>
      </c>
      <c r="H103">
        <v>10071.400390999999</v>
      </c>
      <c r="I103">
        <v>10505.900390999999</v>
      </c>
      <c r="J103">
        <v>10224.510742</v>
      </c>
      <c r="L103" t="str">
        <f t="shared" si="11"/>
        <v>05OCT2022:06:00:00</v>
      </c>
      <c r="M103">
        <v>6</v>
      </c>
      <c r="N103">
        <f t="shared" si="12"/>
        <v>450.26269569999931</v>
      </c>
      <c r="O103" t="str">
        <f t="shared" si="13"/>
        <v/>
      </c>
      <c r="P103">
        <f t="shared" si="14"/>
        <v>450.26269569999931</v>
      </c>
      <c r="Q103" t="str">
        <f t="shared" si="15"/>
        <v/>
      </c>
      <c r="R103">
        <f t="shared" si="16"/>
        <v>1</v>
      </c>
      <c r="S103">
        <f t="shared" si="17"/>
        <v>4.6799319369470842</v>
      </c>
    </row>
    <row r="104" spans="1:19" x14ac:dyDescent="0.3">
      <c r="A104" t="s">
        <v>129</v>
      </c>
      <c r="B104">
        <v>10151.396484000001</v>
      </c>
      <c r="C104">
        <v>10664</v>
      </c>
      <c r="D104">
        <v>10318.891602</v>
      </c>
      <c r="E104">
        <v>10236.183594</v>
      </c>
      <c r="F104">
        <v>10692.5</v>
      </c>
      <c r="G104">
        <v>10664</v>
      </c>
      <c r="H104">
        <v>10664</v>
      </c>
      <c r="I104">
        <v>11027.299805000001</v>
      </c>
      <c r="J104">
        <v>10795.429688</v>
      </c>
      <c r="L104" t="str">
        <f t="shared" si="11"/>
        <v>05OCT2022:07:00:00</v>
      </c>
      <c r="M104">
        <v>7</v>
      </c>
      <c r="N104">
        <f t="shared" si="12"/>
        <v>512.60351599999922</v>
      </c>
      <c r="O104" t="str">
        <f t="shared" si="13"/>
        <v/>
      </c>
      <c r="P104">
        <f t="shared" si="14"/>
        <v>512.60351599999922</v>
      </c>
      <c r="Q104" t="str">
        <f t="shared" si="15"/>
        <v/>
      </c>
      <c r="R104">
        <f t="shared" si="16"/>
        <v>1</v>
      </c>
      <c r="S104">
        <f t="shared" si="17"/>
        <v>5.0495862003610341</v>
      </c>
    </row>
    <row r="105" spans="1:19" x14ac:dyDescent="0.3">
      <c r="A105" t="s">
        <v>130</v>
      </c>
      <c r="B105">
        <v>10348.820313</v>
      </c>
      <c r="C105">
        <v>10925.799805000001</v>
      </c>
      <c r="D105">
        <v>10385.615234000001</v>
      </c>
      <c r="E105">
        <v>10385.017578000001</v>
      </c>
      <c r="F105">
        <v>10970.400390999999</v>
      </c>
      <c r="G105">
        <v>10925.799805000001</v>
      </c>
      <c r="H105">
        <v>10925.799805000001</v>
      </c>
      <c r="I105">
        <v>11310</v>
      </c>
      <c r="J105">
        <v>11066.959961</v>
      </c>
      <c r="L105" t="str">
        <f t="shared" si="11"/>
        <v>05OCT2022:08:00:00</v>
      </c>
      <c r="M105">
        <v>8</v>
      </c>
      <c r="N105">
        <f t="shared" si="12"/>
        <v>576.97949200000039</v>
      </c>
      <c r="O105" t="str">
        <f t="shared" si="13"/>
        <v/>
      </c>
      <c r="P105">
        <f t="shared" si="14"/>
        <v>576.97949200000039</v>
      </c>
      <c r="Q105" t="str">
        <f t="shared" si="15"/>
        <v/>
      </c>
      <c r="R105">
        <f t="shared" si="16"/>
        <v>1</v>
      </c>
      <c r="S105">
        <f t="shared" si="17"/>
        <v>5.5753165534743045</v>
      </c>
    </row>
    <row r="106" spans="1:19" x14ac:dyDescent="0.3">
      <c r="A106" t="s">
        <v>131</v>
      </c>
      <c r="B106">
        <v>10649.518555000001</v>
      </c>
      <c r="C106">
        <v>11268.599609000001</v>
      </c>
      <c r="D106">
        <v>10650.380859000001</v>
      </c>
      <c r="E106">
        <v>10741.472656</v>
      </c>
      <c r="F106">
        <v>11297.200194999999</v>
      </c>
      <c r="G106">
        <v>11268.599609000001</v>
      </c>
      <c r="H106">
        <v>11268.599609000001</v>
      </c>
      <c r="I106">
        <v>11701.799805000001</v>
      </c>
      <c r="J106">
        <v>11424.509765999999</v>
      </c>
      <c r="L106" t="str">
        <f t="shared" si="11"/>
        <v>05OCT2022:09:00:00</v>
      </c>
      <c r="M106">
        <v>9</v>
      </c>
      <c r="N106">
        <f t="shared" si="12"/>
        <v>619.08105400000022</v>
      </c>
      <c r="O106" t="str">
        <f t="shared" si="13"/>
        <v/>
      </c>
      <c r="P106">
        <f t="shared" si="14"/>
        <v>619.08105400000022</v>
      </c>
      <c r="Q106" t="str">
        <f t="shared" si="15"/>
        <v/>
      </c>
      <c r="R106">
        <f t="shared" si="16"/>
        <v>1</v>
      </c>
      <c r="S106">
        <f t="shared" si="17"/>
        <v>5.8132304366880385</v>
      </c>
    </row>
    <row r="107" spans="1:19" x14ac:dyDescent="0.3">
      <c r="A107" t="s">
        <v>132</v>
      </c>
      <c r="B107">
        <v>11218.844727</v>
      </c>
      <c r="C107">
        <v>11927.700194999999</v>
      </c>
      <c r="D107">
        <v>11438.810546999999</v>
      </c>
      <c r="E107">
        <v>11224.318359000001</v>
      </c>
      <c r="F107">
        <v>11921.700194999999</v>
      </c>
      <c r="G107">
        <v>11927.700194999999</v>
      </c>
      <c r="H107">
        <v>11927.700194999999</v>
      </c>
      <c r="I107">
        <v>12427.5</v>
      </c>
      <c r="J107">
        <v>12101.730469</v>
      </c>
      <c r="L107" t="str">
        <f t="shared" si="11"/>
        <v>05OCT2022:10:00:00</v>
      </c>
      <c r="M107">
        <v>10</v>
      </c>
      <c r="N107">
        <f t="shared" si="12"/>
        <v>708.85546799999975</v>
      </c>
      <c r="O107" t="str">
        <f t="shared" si="13"/>
        <v/>
      </c>
      <c r="P107">
        <f t="shared" si="14"/>
        <v>708.85546799999975</v>
      </c>
      <c r="Q107" t="str">
        <f t="shared" si="15"/>
        <v/>
      </c>
      <c r="R107">
        <f t="shared" si="16"/>
        <v>1</v>
      </c>
      <c r="S107">
        <f t="shared" si="17"/>
        <v>6.3184355007073245</v>
      </c>
    </row>
    <row r="108" spans="1:19" x14ac:dyDescent="0.3">
      <c r="A108" t="s">
        <v>133</v>
      </c>
      <c r="B108">
        <v>11935.790039</v>
      </c>
      <c r="C108">
        <v>12715.5</v>
      </c>
      <c r="D108">
        <v>12320.845703000001</v>
      </c>
      <c r="E108">
        <v>11881.122069999999</v>
      </c>
      <c r="F108">
        <v>12660</v>
      </c>
      <c r="G108">
        <v>12715.5</v>
      </c>
      <c r="H108">
        <v>12715.5</v>
      </c>
      <c r="I108">
        <v>13273.5</v>
      </c>
      <c r="J108">
        <v>12902.474609000001</v>
      </c>
      <c r="L108" t="str">
        <f t="shared" si="11"/>
        <v>05OCT2022:11:00:00</v>
      </c>
      <c r="M108">
        <v>11</v>
      </c>
      <c r="N108">
        <f t="shared" si="12"/>
        <v>779.70996100000048</v>
      </c>
      <c r="O108" t="str">
        <f t="shared" si="13"/>
        <v/>
      </c>
      <c r="P108">
        <f t="shared" si="14"/>
        <v>779.70996100000048</v>
      </c>
      <c r="Q108" t="str">
        <f t="shared" si="15"/>
        <v/>
      </c>
      <c r="R108">
        <f t="shared" si="16"/>
        <v>1</v>
      </c>
      <c r="S108">
        <f t="shared" si="17"/>
        <v>6.5325375065438562</v>
      </c>
    </row>
    <row r="109" spans="1:19" x14ac:dyDescent="0.3">
      <c r="A109" t="s">
        <v>134</v>
      </c>
      <c r="B109">
        <v>12701.033203000001</v>
      </c>
      <c r="C109">
        <v>13555.900390999999</v>
      </c>
      <c r="D109">
        <v>13058.399414</v>
      </c>
      <c r="E109">
        <v>12811.870117</v>
      </c>
      <c r="F109">
        <v>13433.400390999999</v>
      </c>
      <c r="G109">
        <v>13555.900390999999</v>
      </c>
      <c r="H109">
        <v>13555.900390999999</v>
      </c>
      <c r="I109">
        <v>14117.099609000001</v>
      </c>
      <c r="J109">
        <v>13733.945313</v>
      </c>
      <c r="L109" t="str">
        <f t="shared" si="11"/>
        <v>05OCT2022:12:00:00</v>
      </c>
      <c r="M109">
        <v>12</v>
      </c>
      <c r="N109">
        <f t="shared" si="12"/>
        <v>854.86718799999835</v>
      </c>
      <c r="O109" t="str">
        <f t="shared" si="13"/>
        <v/>
      </c>
      <c r="P109">
        <f t="shared" si="14"/>
        <v>854.86718799999835</v>
      </c>
      <c r="Q109" t="str">
        <f t="shared" si="15"/>
        <v/>
      </c>
      <c r="R109">
        <f t="shared" si="16"/>
        <v>1</v>
      </c>
      <c r="S109">
        <f t="shared" si="17"/>
        <v>6.7306901284068577</v>
      </c>
    </row>
    <row r="110" spans="1:19" x14ac:dyDescent="0.3">
      <c r="A110" t="s">
        <v>135</v>
      </c>
      <c r="B110">
        <v>13399.869140999999</v>
      </c>
      <c r="C110">
        <v>14414.5</v>
      </c>
      <c r="D110">
        <v>13707.783203000001</v>
      </c>
      <c r="E110">
        <v>13723.821289</v>
      </c>
      <c r="F110">
        <v>14212.799805000001</v>
      </c>
      <c r="G110">
        <v>14414.5</v>
      </c>
      <c r="H110">
        <v>14414.5</v>
      </c>
      <c r="I110">
        <v>14946</v>
      </c>
      <c r="J110">
        <v>14570.269531</v>
      </c>
      <c r="L110" t="str">
        <f t="shared" si="11"/>
        <v>05OCT2022:13:00:00</v>
      </c>
      <c r="M110">
        <v>13</v>
      </c>
      <c r="N110">
        <f t="shared" si="12"/>
        <v>1014.6308590000008</v>
      </c>
      <c r="O110" t="str">
        <f t="shared" si="13"/>
        <v/>
      </c>
      <c r="P110">
        <f t="shared" si="14"/>
        <v>1014.6308590000008</v>
      </c>
      <c r="Q110" t="str">
        <f t="shared" si="15"/>
        <v/>
      </c>
      <c r="R110">
        <f t="shared" si="16"/>
        <v>1</v>
      </c>
      <c r="S110">
        <f t="shared" si="17"/>
        <v>7.5719460266630731</v>
      </c>
    </row>
    <row r="111" spans="1:19" x14ac:dyDescent="0.3">
      <c r="A111" t="s">
        <v>136</v>
      </c>
      <c r="B111">
        <v>14225.590819999999</v>
      </c>
      <c r="C111">
        <v>15256.900390999999</v>
      </c>
      <c r="D111">
        <v>14424.484375</v>
      </c>
      <c r="E111">
        <v>14609.891602</v>
      </c>
      <c r="F111">
        <v>15010.299805000001</v>
      </c>
      <c r="G111">
        <v>15256.900390999999</v>
      </c>
      <c r="H111">
        <v>15256.900390999999</v>
      </c>
      <c r="I111">
        <v>15756.299805000001</v>
      </c>
      <c r="J111">
        <v>15394.701171999999</v>
      </c>
      <c r="L111" t="str">
        <f t="shared" si="11"/>
        <v>05OCT2022:14:00:00</v>
      </c>
      <c r="M111">
        <v>14</v>
      </c>
      <c r="N111">
        <f t="shared" si="12"/>
        <v>1031.3095709999998</v>
      </c>
      <c r="O111" t="str">
        <f t="shared" si="13"/>
        <v/>
      </c>
      <c r="P111">
        <f t="shared" si="14"/>
        <v>1031.3095709999998</v>
      </c>
      <c r="Q111" t="str">
        <f t="shared" si="15"/>
        <v/>
      </c>
      <c r="R111">
        <f t="shared" si="16"/>
        <v>1</v>
      </c>
      <c r="S111">
        <f t="shared" si="17"/>
        <v>7.2496783019378297</v>
      </c>
    </row>
    <row r="112" spans="1:19" x14ac:dyDescent="0.3">
      <c r="A112" t="s">
        <v>137</v>
      </c>
      <c r="B112">
        <v>14960.397461</v>
      </c>
      <c r="C112">
        <v>15886.900390999999</v>
      </c>
      <c r="D112">
        <v>15021.414063</v>
      </c>
      <c r="E112">
        <v>15531.021484000001</v>
      </c>
      <c r="F112">
        <v>15616.5</v>
      </c>
      <c r="G112">
        <v>15886.900390999999</v>
      </c>
      <c r="H112">
        <v>15886.900390999999</v>
      </c>
      <c r="I112">
        <v>16329</v>
      </c>
      <c r="J112">
        <v>16001.076171999999</v>
      </c>
      <c r="L112" t="str">
        <f t="shared" si="11"/>
        <v>05OCT2022:15:00:00</v>
      </c>
      <c r="M112">
        <v>15</v>
      </c>
      <c r="N112">
        <f t="shared" si="12"/>
        <v>926.50292999999874</v>
      </c>
      <c r="O112" t="str">
        <f t="shared" si="13"/>
        <v/>
      </c>
      <c r="P112">
        <f t="shared" si="14"/>
        <v>926.50292999999874</v>
      </c>
      <c r="Q112" t="str">
        <f t="shared" si="15"/>
        <v/>
      </c>
      <c r="R112">
        <f t="shared" si="16"/>
        <v>1</v>
      </c>
      <c r="S112">
        <f t="shared" si="17"/>
        <v>6.1930368655998818</v>
      </c>
    </row>
    <row r="113" spans="1:19" x14ac:dyDescent="0.3">
      <c r="A113" t="s">
        <v>138</v>
      </c>
      <c r="B113">
        <v>15563.1875</v>
      </c>
      <c r="C113">
        <v>16301.200194999999</v>
      </c>
      <c r="D113">
        <v>15512.207031</v>
      </c>
      <c r="E113">
        <v>16137.550781</v>
      </c>
      <c r="F113">
        <v>16021.099609000001</v>
      </c>
      <c r="G113">
        <v>16301.200194999999</v>
      </c>
      <c r="H113">
        <v>16301.200194999999</v>
      </c>
      <c r="I113">
        <v>16673.400390999999</v>
      </c>
      <c r="J113">
        <v>16389.455077999999</v>
      </c>
      <c r="L113" t="str">
        <f t="shared" si="11"/>
        <v>05OCT2022:16:00:00</v>
      </c>
      <c r="M113">
        <v>16</v>
      </c>
      <c r="N113">
        <f t="shared" si="12"/>
        <v>738.01269499999944</v>
      </c>
      <c r="O113" t="str">
        <f t="shared" si="13"/>
        <v/>
      </c>
      <c r="P113">
        <f t="shared" si="14"/>
        <v>738.01269499999944</v>
      </c>
      <c r="Q113" t="str">
        <f t="shared" si="15"/>
        <v/>
      </c>
      <c r="R113">
        <f t="shared" si="16"/>
        <v>1</v>
      </c>
      <c r="S113">
        <f t="shared" si="17"/>
        <v>4.7420407612515074</v>
      </c>
    </row>
    <row r="114" spans="1:19" x14ac:dyDescent="0.3">
      <c r="A114" t="s">
        <v>139</v>
      </c>
      <c r="B114">
        <v>15875.788086</v>
      </c>
      <c r="C114">
        <v>16378.900390999999</v>
      </c>
      <c r="D114">
        <v>15705.837890999999</v>
      </c>
      <c r="E114">
        <v>16453.148438</v>
      </c>
      <c r="F114">
        <v>16104.099609000001</v>
      </c>
      <c r="G114">
        <v>16378.900390999999</v>
      </c>
      <c r="H114">
        <v>16378.900390999999</v>
      </c>
      <c r="I114">
        <v>16690.599609000001</v>
      </c>
      <c r="J114">
        <v>16446.773438</v>
      </c>
      <c r="L114" t="str">
        <f t="shared" si="11"/>
        <v>05OCT2022:17:00:00</v>
      </c>
      <c r="M114">
        <v>17</v>
      </c>
      <c r="N114">
        <f t="shared" si="12"/>
        <v>503.11230499999874</v>
      </c>
      <c r="O114" t="str">
        <f t="shared" si="13"/>
        <v/>
      </c>
      <c r="P114">
        <f t="shared" si="14"/>
        <v>503.11230499999874</v>
      </c>
      <c r="Q114" t="str">
        <f t="shared" si="15"/>
        <v/>
      </c>
      <c r="R114">
        <f t="shared" si="16"/>
        <v>1</v>
      </c>
      <c r="S114">
        <f t="shared" si="17"/>
        <v>3.169054048054889</v>
      </c>
    </row>
    <row r="115" spans="1:19" x14ac:dyDescent="0.3">
      <c r="A115" t="s">
        <v>140</v>
      </c>
      <c r="B115">
        <v>15670.385742</v>
      </c>
      <c r="C115">
        <v>15986.200194999999</v>
      </c>
      <c r="D115">
        <v>15433.724609000001</v>
      </c>
      <c r="E115">
        <v>16100.461914</v>
      </c>
      <c r="F115">
        <v>15740.400390999999</v>
      </c>
      <c r="G115">
        <v>15986.200194999999</v>
      </c>
      <c r="H115">
        <v>15986.200194999999</v>
      </c>
      <c r="I115">
        <v>16223.599609000001</v>
      </c>
      <c r="J115">
        <v>16032.419921999999</v>
      </c>
      <c r="L115" t="str">
        <f t="shared" si="11"/>
        <v>05OCT2022:18:00:00</v>
      </c>
      <c r="M115">
        <v>18</v>
      </c>
      <c r="N115">
        <f t="shared" si="12"/>
        <v>315.81445299999905</v>
      </c>
      <c r="O115" t="str">
        <f t="shared" si="13"/>
        <v/>
      </c>
      <c r="P115">
        <f t="shared" si="14"/>
        <v>315.81445299999905</v>
      </c>
      <c r="Q115" t="str">
        <f t="shared" si="15"/>
        <v/>
      </c>
      <c r="R115">
        <f t="shared" si="16"/>
        <v>1</v>
      </c>
      <c r="S115">
        <f t="shared" si="17"/>
        <v>2.0153585125447711</v>
      </c>
    </row>
    <row r="116" spans="1:19" x14ac:dyDescent="0.3">
      <c r="A116" t="s">
        <v>141</v>
      </c>
      <c r="B116">
        <v>14890.212890999999</v>
      </c>
      <c r="C116">
        <v>15219</v>
      </c>
      <c r="D116">
        <v>14730.688477</v>
      </c>
      <c r="E116">
        <v>15394.169921999999</v>
      </c>
      <c r="F116">
        <v>15004.299805000001</v>
      </c>
      <c r="G116">
        <v>15219</v>
      </c>
      <c r="H116">
        <v>15219</v>
      </c>
      <c r="I116">
        <v>15296.799805000001</v>
      </c>
      <c r="J116">
        <v>15214.024414</v>
      </c>
      <c r="L116" t="str">
        <f t="shared" si="11"/>
        <v>05OCT2022:19:00:00</v>
      </c>
      <c r="M116">
        <v>19</v>
      </c>
      <c r="N116">
        <f t="shared" si="12"/>
        <v>328.78710900000078</v>
      </c>
      <c r="O116" t="str">
        <f t="shared" si="13"/>
        <v/>
      </c>
      <c r="P116">
        <f t="shared" si="14"/>
        <v>328.78710900000078</v>
      </c>
      <c r="Q116" t="str">
        <f t="shared" si="15"/>
        <v/>
      </c>
      <c r="R116">
        <f t="shared" si="16"/>
        <v>1</v>
      </c>
      <c r="S116">
        <f t="shared" si="17"/>
        <v>2.2080752733812661</v>
      </c>
    </row>
    <row r="117" spans="1:19" x14ac:dyDescent="0.3">
      <c r="A117" t="s">
        <v>142</v>
      </c>
      <c r="B117">
        <v>14394.299805000001</v>
      </c>
      <c r="C117">
        <v>14761.700194999999</v>
      </c>
      <c r="D117">
        <v>14312.052734000001</v>
      </c>
      <c r="E117">
        <v>14926.266602</v>
      </c>
      <c r="F117">
        <v>14564.099609000001</v>
      </c>
      <c r="G117">
        <v>14761.700194999999</v>
      </c>
      <c r="H117">
        <v>14761.700194999999</v>
      </c>
      <c r="I117">
        <v>14797.5</v>
      </c>
      <c r="J117">
        <v>14744.589844</v>
      </c>
      <c r="L117" t="str">
        <f t="shared" si="11"/>
        <v>05OCT2022:20:00:00</v>
      </c>
      <c r="M117">
        <v>20</v>
      </c>
      <c r="N117">
        <f t="shared" si="12"/>
        <v>367.40038999999888</v>
      </c>
      <c r="O117" t="str">
        <f t="shared" si="13"/>
        <v/>
      </c>
      <c r="P117">
        <f t="shared" si="14"/>
        <v>367.40038999999888</v>
      </c>
      <c r="Q117" t="str">
        <f t="shared" si="15"/>
        <v/>
      </c>
      <c r="R117">
        <f t="shared" si="16"/>
        <v>1</v>
      </c>
      <c r="S117">
        <f t="shared" si="17"/>
        <v>2.5524019575608587</v>
      </c>
    </row>
    <row r="118" spans="1:19" x14ac:dyDescent="0.3">
      <c r="A118" t="s">
        <v>143</v>
      </c>
      <c r="B118">
        <v>13875.180664</v>
      </c>
      <c r="C118">
        <v>14212.5</v>
      </c>
      <c r="D118">
        <v>14131.030273</v>
      </c>
      <c r="E118">
        <v>14489.293944999999</v>
      </c>
      <c r="F118">
        <v>14030</v>
      </c>
      <c r="G118">
        <v>14212.5</v>
      </c>
      <c r="H118">
        <v>14212.5</v>
      </c>
      <c r="I118">
        <v>14248.700194999999</v>
      </c>
      <c r="J118">
        <v>14197.794921999999</v>
      </c>
      <c r="L118" t="str">
        <f t="shared" si="11"/>
        <v>05OCT2022:21:00:00</v>
      </c>
      <c r="M118">
        <v>21</v>
      </c>
      <c r="N118">
        <f t="shared" si="12"/>
        <v>337.31933600000048</v>
      </c>
      <c r="O118" t="str">
        <f t="shared" si="13"/>
        <v/>
      </c>
      <c r="P118">
        <f t="shared" si="14"/>
        <v>337.31933600000048</v>
      </c>
      <c r="Q118" t="str">
        <f t="shared" si="15"/>
        <v/>
      </c>
      <c r="R118">
        <f t="shared" si="16"/>
        <v>1</v>
      </c>
      <c r="S118">
        <f t="shared" si="17"/>
        <v>2.4310986946295845</v>
      </c>
    </row>
    <row r="119" spans="1:19" x14ac:dyDescent="0.3">
      <c r="A119" t="s">
        <v>144</v>
      </c>
      <c r="B119">
        <v>13149.298828000001</v>
      </c>
      <c r="C119">
        <v>13550.299805000001</v>
      </c>
      <c r="D119">
        <v>13467.130859000001</v>
      </c>
      <c r="E119">
        <v>13654.092773</v>
      </c>
      <c r="F119">
        <v>13383.900390999999</v>
      </c>
      <c r="G119">
        <v>13550.299805000001</v>
      </c>
      <c r="H119">
        <v>13550.299805000001</v>
      </c>
      <c r="I119">
        <v>13597.599609000001</v>
      </c>
      <c r="J119">
        <v>13541.894531</v>
      </c>
      <c r="L119" t="str">
        <f t="shared" si="11"/>
        <v>05OCT2022:22:00:00</v>
      </c>
      <c r="M119">
        <v>22</v>
      </c>
      <c r="N119">
        <f t="shared" si="12"/>
        <v>401.00097699999969</v>
      </c>
      <c r="O119" t="str">
        <f t="shared" si="13"/>
        <v/>
      </c>
      <c r="P119">
        <f t="shared" si="14"/>
        <v>401.00097699999969</v>
      </c>
      <c r="Q119" t="str">
        <f t="shared" si="15"/>
        <v/>
      </c>
      <c r="R119">
        <f t="shared" si="16"/>
        <v>1</v>
      </c>
      <c r="S119">
        <f t="shared" si="17"/>
        <v>3.0495996953549471</v>
      </c>
    </row>
    <row r="120" spans="1:19" x14ac:dyDescent="0.3">
      <c r="A120" t="s">
        <v>145</v>
      </c>
      <c r="B120">
        <v>12224.130859000001</v>
      </c>
      <c r="C120">
        <v>12697.599609000001</v>
      </c>
      <c r="D120">
        <v>12515.640625</v>
      </c>
      <c r="E120">
        <v>12560.829102</v>
      </c>
      <c r="F120">
        <v>12558.299805000001</v>
      </c>
      <c r="G120">
        <v>12697.599609000001</v>
      </c>
      <c r="H120">
        <v>12697.599609000001</v>
      </c>
      <c r="I120">
        <v>12836.200194999999</v>
      </c>
      <c r="J120">
        <v>12725.214844</v>
      </c>
      <c r="L120" t="str">
        <f t="shared" si="11"/>
        <v>05OCT2022:23:00:00</v>
      </c>
      <c r="M120">
        <v>23</v>
      </c>
      <c r="N120">
        <f t="shared" si="12"/>
        <v>473.46875</v>
      </c>
      <c r="O120" t="str">
        <f t="shared" si="13"/>
        <v/>
      </c>
      <c r="P120">
        <f t="shared" si="14"/>
        <v>473.46875</v>
      </c>
      <c r="Q120" t="str">
        <f t="shared" si="15"/>
        <v/>
      </c>
      <c r="R120">
        <f t="shared" si="16"/>
        <v>1</v>
      </c>
      <c r="S120">
        <f t="shared" si="17"/>
        <v>3.8732303790040765</v>
      </c>
    </row>
    <row r="121" spans="1:19" x14ac:dyDescent="0.3">
      <c r="A121" t="s">
        <v>146</v>
      </c>
      <c r="B121">
        <v>11288.721680000001</v>
      </c>
      <c r="C121">
        <v>11828.700194999999</v>
      </c>
      <c r="D121">
        <v>11673.515625</v>
      </c>
      <c r="E121">
        <v>11562.824219</v>
      </c>
      <c r="F121">
        <v>11712.299805000001</v>
      </c>
      <c r="G121">
        <v>11828.700194999999</v>
      </c>
      <c r="H121">
        <v>11828.700194999999</v>
      </c>
      <c r="I121">
        <v>12043.700194999999</v>
      </c>
      <c r="J121">
        <v>11886.490234000001</v>
      </c>
      <c r="L121" t="str">
        <f t="shared" si="11"/>
        <v>06OCT2022:00:00:00</v>
      </c>
      <c r="M121">
        <v>24</v>
      </c>
      <c r="N121">
        <f t="shared" si="12"/>
        <v>539.97851499999888</v>
      </c>
      <c r="O121" t="str">
        <f t="shared" si="13"/>
        <v/>
      </c>
      <c r="P121">
        <f t="shared" si="14"/>
        <v>539.97851499999888</v>
      </c>
      <c r="Q121" t="str">
        <f t="shared" si="15"/>
        <v/>
      </c>
      <c r="R121">
        <f t="shared" si="16"/>
        <v>1</v>
      </c>
      <c r="S121">
        <f t="shared" si="17"/>
        <v>4.783345097050872</v>
      </c>
    </row>
    <row r="122" spans="1:19" x14ac:dyDescent="0.3">
      <c r="A122" t="s">
        <v>147</v>
      </c>
      <c r="B122">
        <v>10538.774414</v>
      </c>
      <c r="C122">
        <v>10788.200194999999</v>
      </c>
      <c r="D122">
        <v>10882.624023</v>
      </c>
      <c r="E122">
        <v>10675.570313</v>
      </c>
      <c r="F122">
        <v>10751.700194999999</v>
      </c>
      <c r="G122">
        <v>10788.200194999999</v>
      </c>
      <c r="H122">
        <v>10788.200194999999</v>
      </c>
      <c r="I122">
        <v>11335.599609000001</v>
      </c>
      <c r="J122">
        <v>10974.315430000001</v>
      </c>
      <c r="L122" t="str">
        <f t="shared" si="11"/>
        <v>06OCT2022:01:00:00</v>
      </c>
      <c r="M122">
        <v>1</v>
      </c>
      <c r="N122">
        <f t="shared" si="12"/>
        <v>249.42578099999992</v>
      </c>
      <c r="O122" t="str">
        <f t="shared" si="13"/>
        <v/>
      </c>
      <c r="P122">
        <f t="shared" si="14"/>
        <v>249.42578099999992</v>
      </c>
      <c r="Q122" t="str">
        <f t="shared" si="15"/>
        <v/>
      </c>
      <c r="R122">
        <f t="shared" si="16"/>
        <v>1</v>
      </c>
      <c r="S122">
        <f t="shared" si="17"/>
        <v>2.3667437142278689</v>
      </c>
    </row>
    <row r="123" spans="1:19" x14ac:dyDescent="0.3">
      <c r="A123" t="s">
        <v>148</v>
      </c>
      <c r="B123">
        <v>10000.806640999999</v>
      </c>
      <c r="C123">
        <v>10244.599609000001</v>
      </c>
      <c r="D123">
        <v>10210.436523</v>
      </c>
      <c r="E123">
        <v>9949.3046875</v>
      </c>
      <c r="F123">
        <v>10228</v>
      </c>
      <c r="G123">
        <v>10244.599609000001</v>
      </c>
      <c r="H123">
        <v>10244.599609000001</v>
      </c>
      <c r="I123">
        <v>10795.400390999999</v>
      </c>
      <c r="J123">
        <v>10434.890625</v>
      </c>
      <c r="L123" t="str">
        <f t="shared" si="11"/>
        <v>06OCT2022:02:00:00</v>
      </c>
      <c r="M123">
        <v>2</v>
      </c>
      <c r="N123">
        <f t="shared" si="12"/>
        <v>243.79296800000157</v>
      </c>
      <c r="O123" t="str">
        <f t="shared" si="13"/>
        <v/>
      </c>
      <c r="P123">
        <f t="shared" si="14"/>
        <v>243.79296800000157</v>
      </c>
      <c r="Q123" t="str">
        <f t="shared" si="15"/>
        <v/>
      </c>
      <c r="R123">
        <f t="shared" si="16"/>
        <v>1</v>
      </c>
      <c r="S123">
        <f t="shared" si="17"/>
        <v>2.4377330424581056</v>
      </c>
    </row>
    <row r="124" spans="1:19" x14ac:dyDescent="0.3">
      <c r="A124" t="s">
        <v>149</v>
      </c>
      <c r="B124">
        <v>9667.9277344000002</v>
      </c>
      <c r="C124">
        <v>9864.6201172000001</v>
      </c>
      <c r="D124">
        <v>9965.7851563000004</v>
      </c>
      <c r="E124">
        <v>9668.8876952999999</v>
      </c>
      <c r="F124">
        <v>9865.6699219000002</v>
      </c>
      <c r="G124">
        <v>9864.6201172000001</v>
      </c>
      <c r="H124">
        <v>9864.6201172000001</v>
      </c>
      <c r="I124">
        <v>10416.299805000001</v>
      </c>
      <c r="J124">
        <v>10057.865234000001</v>
      </c>
      <c r="L124" t="str">
        <f t="shared" si="11"/>
        <v>06OCT2022:03:00:00</v>
      </c>
      <c r="M124">
        <v>3</v>
      </c>
      <c r="N124">
        <f t="shared" si="12"/>
        <v>196.6923827999999</v>
      </c>
      <c r="O124" t="str">
        <f t="shared" si="13"/>
        <v/>
      </c>
      <c r="P124">
        <f t="shared" si="14"/>
        <v>196.6923827999999</v>
      </c>
      <c r="Q124" t="str">
        <f t="shared" si="15"/>
        <v/>
      </c>
      <c r="R124">
        <f t="shared" si="16"/>
        <v>1</v>
      </c>
      <c r="S124">
        <f t="shared" si="17"/>
        <v>2.0344833784817986</v>
      </c>
    </row>
    <row r="125" spans="1:19" x14ac:dyDescent="0.3">
      <c r="A125" t="s">
        <v>150</v>
      </c>
      <c r="B125">
        <v>9502.9335938000004</v>
      </c>
      <c r="C125">
        <v>9714.5800780999998</v>
      </c>
      <c r="D125">
        <v>9812.8681641000003</v>
      </c>
      <c r="E125">
        <v>9532.5517577999999</v>
      </c>
      <c r="F125">
        <v>9731.2900391000003</v>
      </c>
      <c r="G125">
        <v>9714.5800780999998</v>
      </c>
      <c r="H125">
        <v>9714.5800780999998</v>
      </c>
      <c r="I125">
        <v>10236.5</v>
      </c>
      <c r="J125">
        <v>9899.7578125</v>
      </c>
      <c r="L125" t="str">
        <f t="shared" si="11"/>
        <v>06OCT2022:04:00:00</v>
      </c>
      <c r="M125">
        <v>4</v>
      </c>
      <c r="N125">
        <f t="shared" si="12"/>
        <v>211.64648429999943</v>
      </c>
      <c r="O125" t="str">
        <f t="shared" si="13"/>
        <v/>
      </c>
      <c r="P125">
        <f t="shared" si="14"/>
        <v>211.64648429999943</v>
      </c>
      <c r="Q125" t="str">
        <f t="shared" si="15"/>
        <v/>
      </c>
      <c r="R125">
        <f t="shared" si="16"/>
        <v>1</v>
      </c>
      <c r="S125">
        <f t="shared" si="17"/>
        <v>2.2271699808371173</v>
      </c>
    </row>
    <row r="126" spans="1:19" x14ac:dyDescent="0.3">
      <c r="A126" t="s">
        <v>151</v>
      </c>
      <c r="B126">
        <v>9644.6269530999998</v>
      </c>
      <c r="C126">
        <v>9755.6904297000001</v>
      </c>
      <c r="D126">
        <v>9697.7060547000001</v>
      </c>
      <c r="E126">
        <v>9593.4335938000004</v>
      </c>
      <c r="F126">
        <v>9789.1904297000001</v>
      </c>
      <c r="G126">
        <v>9755.6904297000001</v>
      </c>
      <c r="H126">
        <v>9755.6904297000001</v>
      </c>
      <c r="I126">
        <v>10243.599609000001</v>
      </c>
      <c r="J126">
        <v>9931.4833983999997</v>
      </c>
      <c r="L126" t="str">
        <f t="shared" si="11"/>
        <v>06OCT2022:05:00:00</v>
      </c>
      <c r="M126">
        <v>5</v>
      </c>
      <c r="N126">
        <f t="shared" si="12"/>
        <v>111.06347660000029</v>
      </c>
      <c r="O126" t="str">
        <f t="shared" si="13"/>
        <v/>
      </c>
      <c r="P126">
        <f t="shared" si="14"/>
        <v>111.06347660000029</v>
      </c>
      <c r="Q126" t="str">
        <f t="shared" si="15"/>
        <v/>
      </c>
      <c r="R126">
        <f t="shared" si="16"/>
        <v>1</v>
      </c>
      <c r="S126">
        <f t="shared" si="17"/>
        <v>1.1515580347490992</v>
      </c>
    </row>
    <row r="127" spans="1:19" x14ac:dyDescent="0.3">
      <c r="A127" t="s">
        <v>152</v>
      </c>
      <c r="B127">
        <v>9990.3808594000002</v>
      </c>
      <c r="C127">
        <v>10113</v>
      </c>
      <c r="D127">
        <v>9906.6806641000003</v>
      </c>
      <c r="E127">
        <v>9926.6425780999998</v>
      </c>
      <c r="F127">
        <v>10160.700194999999</v>
      </c>
      <c r="G127">
        <v>10113</v>
      </c>
      <c r="H127">
        <v>10113</v>
      </c>
      <c r="I127">
        <v>10547.400390999999</v>
      </c>
      <c r="J127">
        <v>10272.195313</v>
      </c>
      <c r="L127" t="str">
        <f t="shared" si="11"/>
        <v>06OCT2022:06:00:00</v>
      </c>
      <c r="M127">
        <v>6</v>
      </c>
      <c r="N127">
        <f t="shared" si="12"/>
        <v>122.61914059999981</v>
      </c>
      <c r="O127" t="str">
        <f t="shared" si="13"/>
        <v/>
      </c>
      <c r="P127">
        <f t="shared" si="14"/>
        <v>122.61914059999981</v>
      </c>
      <c r="Q127" t="str">
        <f t="shared" si="15"/>
        <v/>
      </c>
      <c r="R127">
        <f t="shared" si="16"/>
        <v>1</v>
      </c>
      <c r="S127">
        <f t="shared" si="17"/>
        <v>1.2273720324148287</v>
      </c>
    </row>
    <row r="128" spans="1:19" x14ac:dyDescent="0.3">
      <c r="A128" t="s">
        <v>153</v>
      </c>
      <c r="B128">
        <v>10523.285156</v>
      </c>
      <c r="C128">
        <v>10701.200194999999</v>
      </c>
      <c r="D128">
        <v>10350.492188</v>
      </c>
      <c r="E128">
        <v>10409.665039</v>
      </c>
      <c r="F128">
        <v>10761.299805000001</v>
      </c>
      <c r="G128">
        <v>10701.200194999999</v>
      </c>
      <c r="H128">
        <v>10701.200194999999</v>
      </c>
      <c r="I128">
        <v>11054.700194999999</v>
      </c>
      <c r="J128">
        <v>10833.939453000001</v>
      </c>
      <c r="L128" t="str">
        <f t="shared" si="11"/>
        <v>06OCT2022:07:00:00</v>
      </c>
      <c r="M128">
        <v>7</v>
      </c>
      <c r="N128">
        <f t="shared" si="12"/>
        <v>177.91503899999952</v>
      </c>
      <c r="O128" t="str">
        <f t="shared" si="13"/>
        <v/>
      </c>
      <c r="P128">
        <f t="shared" si="14"/>
        <v>177.91503899999952</v>
      </c>
      <c r="Q128" t="str">
        <f t="shared" si="15"/>
        <v/>
      </c>
      <c r="R128">
        <f t="shared" si="16"/>
        <v>1</v>
      </c>
      <c r="S128">
        <f t="shared" si="17"/>
        <v>1.6906796343778514</v>
      </c>
    </row>
    <row r="129" spans="1:19" x14ac:dyDescent="0.3">
      <c r="A129" t="s">
        <v>154</v>
      </c>
      <c r="B129">
        <v>10645.587890999999</v>
      </c>
      <c r="C129">
        <v>10956</v>
      </c>
      <c r="D129">
        <v>10454.572265999999</v>
      </c>
      <c r="E129">
        <v>10631.355469</v>
      </c>
      <c r="F129">
        <v>11024.599609000001</v>
      </c>
      <c r="G129">
        <v>10956</v>
      </c>
      <c r="H129">
        <v>10956</v>
      </c>
      <c r="I129">
        <v>11305.5</v>
      </c>
      <c r="J129">
        <v>11088.615234000001</v>
      </c>
      <c r="L129" t="str">
        <f t="shared" si="11"/>
        <v>06OCT2022:08:00:00</v>
      </c>
      <c r="M129">
        <v>8</v>
      </c>
      <c r="N129">
        <f t="shared" si="12"/>
        <v>310.41210900000078</v>
      </c>
      <c r="O129" t="str">
        <f t="shared" si="13"/>
        <v/>
      </c>
      <c r="P129">
        <f t="shared" si="14"/>
        <v>310.41210900000078</v>
      </c>
      <c r="Q129" t="str">
        <f t="shared" si="15"/>
        <v/>
      </c>
      <c r="R129">
        <f t="shared" si="16"/>
        <v>1</v>
      </c>
      <c r="S129">
        <f t="shared" si="17"/>
        <v>2.9158756865126216</v>
      </c>
    </row>
    <row r="130" spans="1:19" x14ac:dyDescent="0.3">
      <c r="A130" t="s">
        <v>155</v>
      </c>
      <c r="B130">
        <v>10936.977539</v>
      </c>
      <c r="C130">
        <v>11306.200194999999</v>
      </c>
      <c r="D130">
        <v>10714.755859000001</v>
      </c>
      <c r="E130">
        <v>10974.302734000001</v>
      </c>
      <c r="F130">
        <v>11370.900390999999</v>
      </c>
      <c r="G130">
        <v>11306.200194999999</v>
      </c>
      <c r="H130">
        <v>11306.200194999999</v>
      </c>
      <c r="I130">
        <v>11702.400390999999</v>
      </c>
      <c r="J130">
        <v>11454.575194999999</v>
      </c>
      <c r="L130" t="str">
        <f t="shared" si="11"/>
        <v>06OCT2022:09:00:00</v>
      </c>
      <c r="M130">
        <v>9</v>
      </c>
      <c r="N130">
        <f t="shared" si="12"/>
        <v>369.22265599999992</v>
      </c>
      <c r="O130" t="str">
        <f t="shared" si="13"/>
        <v/>
      </c>
      <c r="P130">
        <f t="shared" si="14"/>
        <v>369.22265599999992</v>
      </c>
      <c r="Q130" t="str">
        <f t="shared" si="15"/>
        <v/>
      </c>
      <c r="R130">
        <f t="shared" si="16"/>
        <v>1</v>
      </c>
      <c r="S130">
        <f t="shared" si="17"/>
        <v>3.3759112577802646</v>
      </c>
    </row>
    <row r="131" spans="1:19" x14ac:dyDescent="0.3">
      <c r="A131" t="s">
        <v>156</v>
      </c>
      <c r="B131">
        <v>11598.140625</v>
      </c>
      <c r="C131">
        <v>11991.799805000001</v>
      </c>
      <c r="D131">
        <v>11614.676758</v>
      </c>
      <c r="E131">
        <v>11448.729492</v>
      </c>
      <c r="F131">
        <v>12037.200194999999</v>
      </c>
      <c r="G131">
        <v>11991.799805000001</v>
      </c>
      <c r="H131">
        <v>11991.799805000001</v>
      </c>
      <c r="I131">
        <v>12467.400390999999</v>
      </c>
      <c r="J131">
        <v>12165.070313</v>
      </c>
      <c r="L131" t="str">
        <f t="shared" ref="L131:L194" si="18">A131</f>
        <v>06OCT2022:10:00:00</v>
      </c>
      <c r="M131">
        <v>10</v>
      </c>
      <c r="N131">
        <f t="shared" ref="N131:N194" si="19">C131-B131</f>
        <v>393.65918000000056</v>
      </c>
      <c r="O131" t="str">
        <f t="shared" ref="O131:O194" si="20">IF(N131&lt;0,N131,"")</f>
        <v/>
      </c>
      <c r="P131">
        <f t="shared" ref="P131:P194" si="21">IF(N131&gt;0,N131,"")</f>
        <v>393.65918000000056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3.3941576734417342</v>
      </c>
    </row>
    <row r="132" spans="1:19" x14ac:dyDescent="0.3">
      <c r="A132" t="s">
        <v>157</v>
      </c>
      <c r="B132">
        <v>12399.591796999999</v>
      </c>
      <c r="C132">
        <v>12839.299805000001</v>
      </c>
      <c r="D132">
        <v>12457.392578000001</v>
      </c>
      <c r="E132">
        <v>12197.814453000001</v>
      </c>
      <c r="F132">
        <v>12845.599609000001</v>
      </c>
      <c r="G132">
        <v>12839.299805000001</v>
      </c>
      <c r="H132">
        <v>12839.299805000001</v>
      </c>
      <c r="I132">
        <v>13379.299805000001</v>
      </c>
      <c r="J132">
        <v>13029.245117</v>
      </c>
      <c r="L132" t="str">
        <f t="shared" si="18"/>
        <v>06OCT2022:11:00:00</v>
      </c>
      <c r="M132">
        <v>11</v>
      </c>
      <c r="N132">
        <f t="shared" si="19"/>
        <v>439.70800800000143</v>
      </c>
      <c r="O132" t="str">
        <f t="shared" si="20"/>
        <v/>
      </c>
      <c r="P132">
        <f t="shared" si="21"/>
        <v>439.70800800000143</v>
      </c>
      <c r="Q132" t="str">
        <f t="shared" si="22"/>
        <v/>
      </c>
      <c r="R132">
        <f t="shared" si="23"/>
        <v>1</v>
      </c>
      <c r="S132">
        <f t="shared" si="24"/>
        <v>3.5461490603778256</v>
      </c>
    </row>
    <row r="133" spans="1:19" x14ac:dyDescent="0.3">
      <c r="A133" t="s">
        <v>158</v>
      </c>
      <c r="B133">
        <v>13216.482421999999</v>
      </c>
      <c r="C133">
        <v>13774.599609000001</v>
      </c>
      <c r="D133">
        <v>13021.516602</v>
      </c>
      <c r="E133">
        <v>13069.747069999999</v>
      </c>
      <c r="F133">
        <v>13718.099609000001</v>
      </c>
      <c r="G133">
        <v>13774.599609000001</v>
      </c>
      <c r="H133">
        <v>13774.599609000001</v>
      </c>
      <c r="I133">
        <v>14326.299805000001</v>
      </c>
      <c r="J133">
        <v>13959.220703000001</v>
      </c>
      <c r="L133" t="str">
        <f t="shared" si="18"/>
        <v>06OCT2022:12:00:00</v>
      </c>
      <c r="M133">
        <v>12</v>
      </c>
      <c r="N133">
        <f t="shared" si="19"/>
        <v>558.11718700000165</v>
      </c>
      <c r="O133" t="str">
        <f t="shared" si="20"/>
        <v/>
      </c>
      <c r="P133">
        <f t="shared" si="21"/>
        <v>558.11718700000165</v>
      </c>
      <c r="Q133" t="str">
        <f t="shared" si="22"/>
        <v/>
      </c>
      <c r="R133">
        <f t="shared" si="23"/>
        <v>1</v>
      </c>
      <c r="S133">
        <f t="shared" si="24"/>
        <v>4.2228875216522548</v>
      </c>
    </row>
    <row r="134" spans="1:19" x14ac:dyDescent="0.3">
      <c r="A134" t="s">
        <v>159</v>
      </c>
      <c r="B134">
        <v>14059.491211</v>
      </c>
      <c r="C134">
        <v>14745.099609000001</v>
      </c>
      <c r="D134">
        <v>13681.391602</v>
      </c>
      <c r="E134">
        <v>13921.887694999999</v>
      </c>
      <c r="F134">
        <v>14608.799805000001</v>
      </c>
      <c r="G134">
        <v>14745.099609000001</v>
      </c>
      <c r="H134">
        <v>14745.099609000001</v>
      </c>
      <c r="I134">
        <v>15265.299805000001</v>
      </c>
      <c r="J134">
        <v>14906.724609000001</v>
      </c>
      <c r="L134" t="str">
        <f t="shared" si="18"/>
        <v>06OCT2022:13:00:00</v>
      </c>
      <c r="M134">
        <v>13</v>
      </c>
      <c r="N134">
        <f t="shared" si="19"/>
        <v>685.60839800000031</v>
      </c>
      <c r="O134" t="str">
        <f t="shared" si="20"/>
        <v/>
      </c>
      <c r="P134">
        <f t="shared" si="21"/>
        <v>685.60839800000031</v>
      </c>
      <c r="Q134" t="str">
        <f t="shared" si="22"/>
        <v/>
      </c>
      <c r="R134">
        <f t="shared" si="23"/>
        <v>1</v>
      </c>
      <c r="S134">
        <f t="shared" si="24"/>
        <v>4.8764808605846799</v>
      </c>
    </row>
    <row r="135" spans="1:19" x14ac:dyDescent="0.3">
      <c r="A135" t="s">
        <v>160</v>
      </c>
      <c r="B135">
        <v>14929.085938</v>
      </c>
      <c r="C135">
        <v>15676.299805000001</v>
      </c>
      <c r="D135">
        <v>14437.732421999999</v>
      </c>
      <c r="E135">
        <v>14860.751953000001</v>
      </c>
      <c r="F135">
        <v>15492.099609000001</v>
      </c>
      <c r="G135">
        <v>15676.299805000001</v>
      </c>
      <c r="H135">
        <v>15676.299805000001</v>
      </c>
      <c r="I135">
        <v>16155.200194999999</v>
      </c>
      <c r="J135">
        <v>15816.285156</v>
      </c>
      <c r="L135" t="str">
        <f t="shared" si="18"/>
        <v>06OCT2022:14:00:00</v>
      </c>
      <c r="M135">
        <v>14</v>
      </c>
      <c r="N135">
        <f t="shared" si="19"/>
        <v>747.21386700000039</v>
      </c>
      <c r="O135" t="str">
        <f t="shared" si="20"/>
        <v/>
      </c>
      <c r="P135">
        <f t="shared" si="21"/>
        <v>747.21386700000039</v>
      </c>
      <c r="Q135" t="str">
        <f t="shared" si="22"/>
        <v/>
      </c>
      <c r="R135">
        <f t="shared" si="23"/>
        <v>1</v>
      </c>
      <c r="S135">
        <f t="shared" si="24"/>
        <v>5.0050878540263941</v>
      </c>
    </row>
    <row r="136" spans="1:19" x14ac:dyDescent="0.3">
      <c r="A136" t="s">
        <v>161</v>
      </c>
      <c r="B136">
        <v>15567.924805000001</v>
      </c>
      <c r="C136">
        <v>16363.700194999999</v>
      </c>
      <c r="D136">
        <v>15102.629883</v>
      </c>
      <c r="E136">
        <v>15759.554688</v>
      </c>
      <c r="F136">
        <v>16127</v>
      </c>
      <c r="G136">
        <v>16363.700194999999</v>
      </c>
      <c r="H136">
        <v>16363.700194999999</v>
      </c>
      <c r="I136">
        <v>16781.599609000001</v>
      </c>
      <c r="J136">
        <v>16474.460938</v>
      </c>
      <c r="L136" t="str">
        <f t="shared" si="18"/>
        <v>06OCT2022:15:00:00</v>
      </c>
      <c r="M136">
        <v>15</v>
      </c>
      <c r="N136">
        <f t="shared" si="19"/>
        <v>795.77538999999888</v>
      </c>
      <c r="O136" t="str">
        <f t="shared" si="20"/>
        <v/>
      </c>
      <c r="P136">
        <f t="shared" si="21"/>
        <v>795.77538999999888</v>
      </c>
      <c r="Q136" t="str">
        <f t="shared" si="22"/>
        <v/>
      </c>
      <c r="R136">
        <f t="shared" si="23"/>
        <v>1</v>
      </c>
      <c r="S136">
        <f t="shared" si="24"/>
        <v>5.1116343377019469</v>
      </c>
    </row>
    <row r="137" spans="1:19" x14ac:dyDescent="0.3">
      <c r="A137" t="s">
        <v>162</v>
      </c>
      <c r="B137">
        <v>16118.190430000001</v>
      </c>
      <c r="C137">
        <v>16736.800781000002</v>
      </c>
      <c r="D137">
        <v>15708.784180000001</v>
      </c>
      <c r="E137">
        <v>16510.648438</v>
      </c>
      <c r="F137">
        <v>16508.599609000001</v>
      </c>
      <c r="G137">
        <v>16736.800781000002</v>
      </c>
      <c r="H137">
        <v>16736.800781000002</v>
      </c>
      <c r="I137">
        <v>17139.800781000002</v>
      </c>
      <c r="J137">
        <v>16843.621093999998</v>
      </c>
      <c r="L137" t="str">
        <f t="shared" si="18"/>
        <v>06OCT2022:16:00:00</v>
      </c>
      <c r="M137">
        <v>16</v>
      </c>
      <c r="N137">
        <f t="shared" si="19"/>
        <v>618.61035100000117</v>
      </c>
      <c r="O137" t="str">
        <f t="shared" si="20"/>
        <v/>
      </c>
      <c r="P137">
        <f t="shared" si="21"/>
        <v>618.61035100000117</v>
      </c>
      <c r="Q137" t="str">
        <f t="shared" si="22"/>
        <v/>
      </c>
      <c r="R137">
        <f t="shared" si="23"/>
        <v>1</v>
      </c>
      <c r="S137">
        <f t="shared" si="24"/>
        <v>3.8379640300601729</v>
      </c>
    </row>
    <row r="138" spans="1:19" x14ac:dyDescent="0.3">
      <c r="A138" t="s">
        <v>163</v>
      </c>
      <c r="B138">
        <v>16268.023438</v>
      </c>
      <c r="C138">
        <v>16754.800781000002</v>
      </c>
      <c r="D138">
        <v>15900.806640999999</v>
      </c>
      <c r="E138">
        <v>16798.982422000001</v>
      </c>
      <c r="F138">
        <v>16566.900390999999</v>
      </c>
      <c r="G138">
        <v>16754.800781000002</v>
      </c>
      <c r="H138">
        <v>16754.800781000002</v>
      </c>
      <c r="I138">
        <v>17148.099609000001</v>
      </c>
      <c r="J138">
        <v>16864.269531000002</v>
      </c>
      <c r="L138" t="str">
        <f t="shared" si="18"/>
        <v>06OCT2022:17:00:00</v>
      </c>
      <c r="M138">
        <v>17</v>
      </c>
      <c r="N138">
        <f t="shared" si="19"/>
        <v>486.77734300000157</v>
      </c>
      <c r="O138" t="str">
        <f t="shared" si="20"/>
        <v/>
      </c>
      <c r="P138">
        <f t="shared" si="21"/>
        <v>486.77734300000157</v>
      </c>
      <c r="Q138" t="str">
        <f t="shared" si="22"/>
        <v/>
      </c>
      <c r="R138">
        <f t="shared" si="23"/>
        <v>1</v>
      </c>
      <c r="S138">
        <f t="shared" si="24"/>
        <v>2.9922340895019404</v>
      </c>
    </row>
    <row r="139" spans="1:19" x14ac:dyDescent="0.3">
      <c r="A139" t="s">
        <v>164</v>
      </c>
      <c r="B139">
        <v>15926.306640999999</v>
      </c>
      <c r="C139">
        <v>16294.5</v>
      </c>
      <c r="D139">
        <v>15576.387694999999</v>
      </c>
      <c r="E139">
        <v>16436.910156000002</v>
      </c>
      <c r="F139">
        <v>16151.900390999999</v>
      </c>
      <c r="G139">
        <v>16294.5</v>
      </c>
      <c r="H139">
        <v>16294.5</v>
      </c>
      <c r="I139">
        <v>16632.699218999998</v>
      </c>
      <c r="J139">
        <v>16391.480468999998</v>
      </c>
      <c r="L139" t="str">
        <f t="shared" si="18"/>
        <v>06OCT2022:18:00:00</v>
      </c>
      <c r="M139">
        <v>18</v>
      </c>
      <c r="N139">
        <f t="shared" si="19"/>
        <v>368.19335900000078</v>
      </c>
      <c r="O139" t="str">
        <f t="shared" si="20"/>
        <v/>
      </c>
      <c r="P139">
        <f t="shared" si="21"/>
        <v>368.19335900000078</v>
      </c>
      <c r="Q139" t="str">
        <f t="shared" si="22"/>
        <v/>
      </c>
      <c r="R139">
        <f t="shared" si="23"/>
        <v>1</v>
      </c>
      <c r="S139">
        <f t="shared" si="24"/>
        <v>2.3118565232954866</v>
      </c>
    </row>
    <row r="140" spans="1:19" x14ac:dyDescent="0.3">
      <c r="A140" t="s">
        <v>165</v>
      </c>
      <c r="B140">
        <v>14992.244140999999</v>
      </c>
      <c r="C140">
        <v>15493.5</v>
      </c>
      <c r="D140">
        <v>14854.579102</v>
      </c>
      <c r="E140">
        <v>15579.773438</v>
      </c>
      <c r="F140">
        <v>15379.900390999999</v>
      </c>
      <c r="G140">
        <v>15493.5</v>
      </c>
      <c r="H140">
        <v>15493.5</v>
      </c>
      <c r="I140">
        <v>15674.400390999999</v>
      </c>
      <c r="J140">
        <v>15539.775390999999</v>
      </c>
      <c r="L140" t="str">
        <f t="shared" si="18"/>
        <v>06OCT2022:19:00:00</v>
      </c>
      <c r="M140">
        <v>19</v>
      </c>
      <c r="N140">
        <f t="shared" si="19"/>
        <v>501.25585900000078</v>
      </c>
      <c r="O140" t="str">
        <f t="shared" si="20"/>
        <v/>
      </c>
      <c r="P140">
        <f t="shared" si="21"/>
        <v>501.25585900000078</v>
      </c>
      <c r="Q140" t="str">
        <f t="shared" si="22"/>
        <v/>
      </c>
      <c r="R140">
        <f t="shared" si="23"/>
        <v>1</v>
      </c>
      <c r="S140">
        <f t="shared" si="24"/>
        <v>3.3434344737569517</v>
      </c>
    </row>
    <row r="141" spans="1:19" x14ac:dyDescent="0.3">
      <c r="A141" t="s">
        <v>166</v>
      </c>
      <c r="B141">
        <v>14499.911133</v>
      </c>
      <c r="C141">
        <v>15069.599609000001</v>
      </c>
      <c r="D141">
        <v>14491.714844</v>
      </c>
      <c r="E141">
        <v>15076.209961</v>
      </c>
      <c r="F141">
        <v>14946.900390999999</v>
      </c>
      <c r="G141">
        <v>15069.599609000001</v>
      </c>
      <c r="H141">
        <v>15069.599609000001</v>
      </c>
      <c r="I141">
        <v>15139.900390999999</v>
      </c>
      <c r="J141">
        <v>15075.799805000001</v>
      </c>
      <c r="L141" t="str">
        <f t="shared" si="18"/>
        <v>06OCT2022:20:00:00</v>
      </c>
      <c r="M141">
        <v>20</v>
      </c>
      <c r="N141">
        <f t="shared" si="19"/>
        <v>569.68847600000117</v>
      </c>
      <c r="O141" t="str">
        <f t="shared" si="20"/>
        <v/>
      </c>
      <c r="P141">
        <f t="shared" si="21"/>
        <v>569.68847600000117</v>
      </c>
      <c r="Q141" t="str">
        <f t="shared" si="22"/>
        <v/>
      </c>
      <c r="R141">
        <f t="shared" si="23"/>
        <v>1</v>
      </c>
      <c r="S141">
        <f t="shared" si="24"/>
        <v>3.928910120721091</v>
      </c>
    </row>
    <row r="142" spans="1:19" x14ac:dyDescent="0.3">
      <c r="A142" t="s">
        <v>167</v>
      </c>
      <c r="B142">
        <v>13924.313477</v>
      </c>
      <c r="C142">
        <v>14528.200194999999</v>
      </c>
      <c r="D142">
        <v>14378.197265999999</v>
      </c>
      <c r="E142">
        <v>14869.845703000001</v>
      </c>
      <c r="F142">
        <v>14404</v>
      </c>
      <c r="G142">
        <v>14528.200194999999</v>
      </c>
      <c r="H142">
        <v>14528.200194999999</v>
      </c>
      <c r="I142">
        <v>14580.900390999999</v>
      </c>
      <c r="J142">
        <v>14528.015625</v>
      </c>
      <c r="L142" t="str">
        <f t="shared" si="18"/>
        <v>06OCT2022:21:00:00</v>
      </c>
      <c r="M142">
        <v>21</v>
      </c>
      <c r="N142">
        <f t="shared" si="19"/>
        <v>603.88671799999975</v>
      </c>
      <c r="O142" t="str">
        <f t="shared" si="20"/>
        <v/>
      </c>
      <c r="P142">
        <f t="shared" si="21"/>
        <v>603.88671799999975</v>
      </c>
      <c r="Q142" t="str">
        <f t="shared" si="22"/>
        <v/>
      </c>
      <c r="R142">
        <f t="shared" si="23"/>
        <v>1</v>
      </c>
      <c r="S142">
        <f t="shared" si="24"/>
        <v>4.3369227430673121</v>
      </c>
    </row>
    <row r="143" spans="1:19" x14ac:dyDescent="0.3">
      <c r="A143" t="s">
        <v>168</v>
      </c>
      <c r="B143">
        <v>13197.610352</v>
      </c>
      <c r="C143">
        <v>13889.099609000001</v>
      </c>
      <c r="D143">
        <v>13770.861328000001</v>
      </c>
      <c r="E143">
        <v>14143.193359000001</v>
      </c>
      <c r="F143">
        <v>13760.299805000001</v>
      </c>
      <c r="G143">
        <v>13889.099609000001</v>
      </c>
      <c r="H143">
        <v>13889.099609000001</v>
      </c>
      <c r="I143">
        <v>13938.5</v>
      </c>
      <c r="J143">
        <v>13887.070313</v>
      </c>
      <c r="L143" t="str">
        <f t="shared" si="18"/>
        <v>06OCT2022:22:00:00</v>
      </c>
      <c r="M143">
        <v>22</v>
      </c>
      <c r="N143">
        <f t="shared" si="19"/>
        <v>691.48925700000109</v>
      </c>
      <c r="O143" t="str">
        <f t="shared" si="20"/>
        <v/>
      </c>
      <c r="P143">
        <f t="shared" si="21"/>
        <v>691.48925700000109</v>
      </c>
      <c r="Q143" t="str">
        <f t="shared" si="22"/>
        <v/>
      </c>
      <c r="R143">
        <f t="shared" si="23"/>
        <v>1</v>
      </c>
      <c r="S143">
        <f t="shared" si="24"/>
        <v>5.2395035052327561</v>
      </c>
    </row>
    <row r="144" spans="1:19" x14ac:dyDescent="0.3">
      <c r="A144" t="s">
        <v>169</v>
      </c>
      <c r="B144">
        <v>12311.526367</v>
      </c>
      <c r="C144">
        <v>13010.299805000001</v>
      </c>
      <c r="D144">
        <v>12809.897461</v>
      </c>
      <c r="E144">
        <v>13012.529296999999</v>
      </c>
      <c r="F144">
        <v>12928.299805000001</v>
      </c>
      <c r="G144">
        <v>13010.299805000001</v>
      </c>
      <c r="H144">
        <v>13010.299805000001</v>
      </c>
      <c r="I144">
        <v>13168.900390999999</v>
      </c>
      <c r="J144">
        <v>13053.509765999999</v>
      </c>
      <c r="L144" t="str">
        <f t="shared" si="18"/>
        <v>06OCT2022:23:00:00</v>
      </c>
      <c r="M144">
        <v>23</v>
      </c>
      <c r="N144">
        <f t="shared" si="19"/>
        <v>698.77343800000017</v>
      </c>
      <c r="O144" t="str">
        <f t="shared" si="20"/>
        <v/>
      </c>
      <c r="P144">
        <f t="shared" si="21"/>
        <v>698.77343800000017</v>
      </c>
      <c r="Q144" t="str">
        <f t="shared" si="22"/>
        <v/>
      </c>
      <c r="R144">
        <f t="shared" si="23"/>
        <v>1</v>
      </c>
      <c r="S144">
        <f t="shared" si="24"/>
        <v>5.6757660843175621</v>
      </c>
    </row>
    <row r="145" spans="1:19" x14ac:dyDescent="0.3">
      <c r="A145" t="s">
        <v>170</v>
      </c>
      <c r="B145">
        <v>11402.102539</v>
      </c>
      <c r="C145">
        <v>12130.200194999999</v>
      </c>
      <c r="D145">
        <v>11930.132813</v>
      </c>
      <c r="E145">
        <v>11982.84375</v>
      </c>
      <c r="F145">
        <v>12063.299805000001</v>
      </c>
      <c r="G145">
        <v>12130.200194999999</v>
      </c>
      <c r="H145">
        <v>12130.200194999999</v>
      </c>
      <c r="I145">
        <v>12365.599609000001</v>
      </c>
      <c r="J145">
        <v>12202.554688</v>
      </c>
      <c r="L145" t="str">
        <f t="shared" si="18"/>
        <v>07OCT2022:00:00:00</v>
      </c>
      <c r="M145">
        <v>24</v>
      </c>
      <c r="N145">
        <f t="shared" si="19"/>
        <v>728.09765599999992</v>
      </c>
      <c r="O145" t="str">
        <f t="shared" si="20"/>
        <v/>
      </c>
      <c r="P145">
        <f t="shared" si="21"/>
        <v>728.09765599999992</v>
      </c>
      <c r="Q145" t="str">
        <f t="shared" si="22"/>
        <v/>
      </c>
      <c r="R145">
        <f t="shared" si="23"/>
        <v>1</v>
      </c>
      <c r="S145">
        <f t="shared" si="24"/>
        <v>6.3856438188448035</v>
      </c>
    </row>
    <row r="146" spans="1:19" x14ac:dyDescent="0.3">
      <c r="A146" t="s">
        <v>171</v>
      </c>
      <c r="B146">
        <v>10666.494140999999</v>
      </c>
      <c r="C146">
        <v>11195.200194999999</v>
      </c>
      <c r="D146">
        <v>11203.194336</v>
      </c>
      <c r="E146">
        <v>10986.145508</v>
      </c>
      <c r="F146">
        <v>11128.200194999999</v>
      </c>
      <c r="G146">
        <v>11195.200194999999</v>
      </c>
      <c r="H146">
        <v>11195.200194999999</v>
      </c>
      <c r="I146">
        <v>11574.799805000001</v>
      </c>
      <c r="J146">
        <v>11318.009765999999</v>
      </c>
      <c r="L146" t="str">
        <f t="shared" si="18"/>
        <v>07OCT2022:01:00:00</v>
      </c>
      <c r="M146">
        <v>1</v>
      </c>
      <c r="N146">
        <f t="shared" si="19"/>
        <v>528.70605400000022</v>
      </c>
      <c r="O146" t="str">
        <f t="shared" si="20"/>
        <v/>
      </c>
      <c r="P146">
        <f t="shared" si="21"/>
        <v>528.70605400000022</v>
      </c>
      <c r="Q146" t="str">
        <f t="shared" si="22"/>
        <v/>
      </c>
      <c r="R146">
        <f t="shared" si="23"/>
        <v>1</v>
      </c>
      <c r="S146">
        <f t="shared" si="24"/>
        <v>4.9566994273006113</v>
      </c>
    </row>
    <row r="147" spans="1:19" x14ac:dyDescent="0.3">
      <c r="A147" t="s">
        <v>172</v>
      </c>
      <c r="B147">
        <v>10131.502930000001</v>
      </c>
      <c r="C147">
        <v>10612.700194999999</v>
      </c>
      <c r="D147">
        <v>10562.03125</v>
      </c>
      <c r="E147">
        <v>10276.731444999999</v>
      </c>
      <c r="F147">
        <v>10544</v>
      </c>
      <c r="G147">
        <v>10612.700194999999</v>
      </c>
      <c r="H147">
        <v>10612.700194999999</v>
      </c>
      <c r="I147">
        <v>11029.599609000001</v>
      </c>
      <c r="J147">
        <v>10748.310546999999</v>
      </c>
      <c r="L147" t="str">
        <f t="shared" si="18"/>
        <v>07OCT2022:02:00:00</v>
      </c>
      <c r="M147">
        <v>2</v>
      </c>
      <c r="N147">
        <f t="shared" si="19"/>
        <v>481.19726499999888</v>
      </c>
      <c r="O147" t="str">
        <f t="shared" si="20"/>
        <v/>
      </c>
      <c r="P147">
        <f t="shared" si="21"/>
        <v>481.19726499999888</v>
      </c>
      <c r="Q147" t="str">
        <f t="shared" si="22"/>
        <v/>
      </c>
      <c r="R147">
        <f t="shared" si="23"/>
        <v>1</v>
      </c>
      <c r="S147">
        <f t="shared" si="24"/>
        <v>4.7495151343750228</v>
      </c>
    </row>
    <row r="148" spans="1:19" x14ac:dyDescent="0.3">
      <c r="A148" t="s">
        <v>173</v>
      </c>
      <c r="B148">
        <v>9751.3710938000004</v>
      </c>
      <c r="C148">
        <v>10193</v>
      </c>
      <c r="D148">
        <v>10256.407227</v>
      </c>
      <c r="E148">
        <v>9923.7421875</v>
      </c>
      <c r="F148">
        <v>10130.5</v>
      </c>
      <c r="G148">
        <v>10193</v>
      </c>
      <c r="H148">
        <v>10193</v>
      </c>
      <c r="I148">
        <v>10636.099609000001</v>
      </c>
      <c r="J148">
        <v>10338.709961</v>
      </c>
      <c r="L148" t="str">
        <f t="shared" si="18"/>
        <v>07OCT2022:03:00:00</v>
      </c>
      <c r="M148">
        <v>3</v>
      </c>
      <c r="N148">
        <f t="shared" si="19"/>
        <v>441.62890619999962</v>
      </c>
      <c r="O148" t="str">
        <f t="shared" si="20"/>
        <v/>
      </c>
      <c r="P148">
        <f t="shared" si="21"/>
        <v>441.62890619999962</v>
      </c>
      <c r="Q148" t="str">
        <f t="shared" si="22"/>
        <v/>
      </c>
      <c r="R148">
        <f t="shared" si="23"/>
        <v>1</v>
      </c>
      <c r="S148">
        <f t="shared" si="24"/>
        <v>4.5288903678457153</v>
      </c>
    </row>
    <row r="149" spans="1:19" x14ac:dyDescent="0.3">
      <c r="A149" t="s">
        <v>174</v>
      </c>
      <c r="B149">
        <v>9522.5742188000004</v>
      </c>
      <c r="C149">
        <v>10058.700194999999</v>
      </c>
      <c r="D149">
        <v>10023.590819999999</v>
      </c>
      <c r="E149">
        <v>9737.3134766000003</v>
      </c>
      <c r="F149">
        <v>9986.0302733999997</v>
      </c>
      <c r="G149">
        <v>10058.700194999999</v>
      </c>
      <c r="H149">
        <v>10058.700194999999</v>
      </c>
      <c r="I149">
        <v>10471</v>
      </c>
      <c r="J149">
        <v>10192.104492</v>
      </c>
      <c r="L149" t="str">
        <f t="shared" si="18"/>
        <v>07OCT2022:04:00:00</v>
      </c>
      <c r="M149">
        <v>4</v>
      </c>
      <c r="N149">
        <f t="shared" si="19"/>
        <v>536.12597619999906</v>
      </c>
      <c r="O149" t="str">
        <f t="shared" si="20"/>
        <v/>
      </c>
      <c r="P149">
        <f t="shared" si="21"/>
        <v>536.12597619999906</v>
      </c>
      <c r="Q149" t="str">
        <f t="shared" si="22"/>
        <v/>
      </c>
      <c r="R149">
        <f t="shared" si="23"/>
        <v>1</v>
      </c>
      <c r="S149">
        <f t="shared" si="24"/>
        <v>5.6300530075318189</v>
      </c>
    </row>
    <row r="150" spans="1:19" x14ac:dyDescent="0.3">
      <c r="A150" t="s">
        <v>175</v>
      </c>
      <c r="B150">
        <v>9565.1298827999999</v>
      </c>
      <c r="C150">
        <v>10081.099609000001</v>
      </c>
      <c r="D150">
        <v>9975.4433594000002</v>
      </c>
      <c r="E150">
        <v>9751.71875</v>
      </c>
      <c r="F150">
        <v>10005.599609000001</v>
      </c>
      <c r="G150">
        <v>10081.099609000001</v>
      </c>
      <c r="H150">
        <v>10081.099609000001</v>
      </c>
      <c r="I150">
        <v>10466.799805000001</v>
      </c>
      <c r="J150">
        <v>10204.769531</v>
      </c>
      <c r="L150" t="str">
        <f t="shared" si="18"/>
        <v>07OCT2022:05:00:00</v>
      </c>
      <c r="M150">
        <v>5</v>
      </c>
      <c r="N150">
        <f t="shared" si="19"/>
        <v>515.96972620000088</v>
      </c>
      <c r="O150" t="str">
        <f t="shared" si="20"/>
        <v/>
      </c>
      <c r="P150">
        <f t="shared" si="21"/>
        <v>515.96972620000088</v>
      </c>
      <c r="Q150" t="str">
        <f t="shared" si="22"/>
        <v/>
      </c>
      <c r="R150">
        <f t="shared" si="23"/>
        <v>1</v>
      </c>
      <c r="S150">
        <f t="shared" si="24"/>
        <v>5.3942783059100616</v>
      </c>
    </row>
    <row r="151" spans="1:19" x14ac:dyDescent="0.3">
      <c r="A151" t="s">
        <v>176</v>
      </c>
      <c r="B151">
        <v>9922.5791016000003</v>
      </c>
      <c r="C151">
        <v>10408</v>
      </c>
      <c r="D151">
        <v>10211.844727</v>
      </c>
      <c r="E151">
        <v>10132.141602</v>
      </c>
      <c r="F151">
        <v>10326.200194999999</v>
      </c>
      <c r="G151">
        <v>10408</v>
      </c>
      <c r="H151">
        <v>10408</v>
      </c>
      <c r="I151">
        <v>10745.799805000001</v>
      </c>
      <c r="J151">
        <v>10513.959961</v>
      </c>
      <c r="L151" t="str">
        <f t="shared" si="18"/>
        <v>07OCT2022:06:00:00</v>
      </c>
      <c r="M151">
        <v>6</v>
      </c>
      <c r="N151">
        <f t="shared" si="19"/>
        <v>485.42089839999971</v>
      </c>
      <c r="O151" t="str">
        <f t="shared" si="20"/>
        <v/>
      </c>
      <c r="P151">
        <f t="shared" si="21"/>
        <v>485.42089839999971</v>
      </c>
      <c r="Q151" t="str">
        <f t="shared" si="22"/>
        <v/>
      </c>
      <c r="R151">
        <f t="shared" si="23"/>
        <v>1</v>
      </c>
      <c r="S151">
        <f t="shared" si="24"/>
        <v>4.8920839373477643</v>
      </c>
    </row>
    <row r="152" spans="1:19" x14ac:dyDescent="0.3">
      <c r="A152" t="s">
        <v>177</v>
      </c>
      <c r="B152">
        <v>10420.255859000001</v>
      </c>
      <c r="C152">
        <v>10935.299805000001</v>
      </c>
      <c r="D152">
        <v>10556.294921999999</v>
      </c>
      <c r="E152">
        <v>10620.571289</v>
      </c>
      <c r="F152">
        <v>10858.5</v>
      </c>
      <c r="G152">
        <v>10935.299805000001</v>
      </c>
      <c r="H152">
        <v>10935.299805000001</v>
      </c>
      <c r="I152">
        <v>11229.400390999999</v>
      </c>
      <c r="J152">
        <v>11026.714844</v>
      </c>
      <c r="L152" t="str">
        <f t="shared" si="18"/>
        <v>07OCT2022:07:00:00</v>
      </c>
      <c r="M152">
        <v>7</v>
      </c>
      <c r="N152">
        <f t="shared" si="19"/>
        <v>515.04394599999978</v>
      </c>
      <c r="O152" t="str">
        <f t="shared" si="20"/>
        <v/>
      </c>
      <c r="P152">
        <f t="shared" si="21"/>
        <v>515.04394599999978</v>
      </c>
      <c r="Q152" t="str">
        <f t="shared" si="22"/>
        <v/>
      </c>
      <c r="R152">
        <f t="shared" si="23"/>
        <v>1</v>
      </c>
      <c r="S152">
        <f t="shared" si="24"/>
        <v>4.942718806229264</v>
      </c>
    </row>
    <row r="153" spans="1:19" x14ac:dyDescent="0.3">
      <c r="A153" t="s">
        <v>178</v>
      </c>
      <c r="B153">
        <v>10610.847656</v>
      </c>
      <c r="C153">
        <v>11215.200194999999</v>
      </c>
      <c r="D153">
        <v>10667.649414</v>
      </c>
      <c r="E153">
        <v>10864.852539</v>
      </c>
      <c r="F153">
        <v>11115.900390999999</v>
      </c>
      <c r="G153">
        <v>11215.200194999999</v>
      </c>
      <c r="H153">
        <v>11215.200194999999</v>
      </c>
      <c r="I153">
        <v>11516</v>
      </c>
      <c r="J153">
        <v>11305.584961</v>
      </c>
      <c r="L153" t="str">
        <f t="shared" si="18"/>
        <v>07OCT2022:08:00:00</v>
      </c>
      <c r="M153">
        <v>8</v>
      </c>
      <c r="N153">
        <f t="shared" si="19"/>
        <v>604.35253899999952</v>
      </c>
      <c r="O153" t="str">
        <f t="shared" si="20"/>
        <v/>
      </c>
      <c r="P153">
        <f t="shared" si="21"/>
        <v>604.35253899999952</v>
      </c>
      <c r="Q153" t="str">
        <f t="shared" si="22"/>
        <v/>
      </c>
      <c r="R153">
        <f t="shared" si="23"/>
        <v>1</v>
      </c>
      <c r="S153">
        <f t="shared" si="24"/>
        <v>5.6956103658529385</v>
      </c>
    </row>
    <row r="154" spans="1:19" x14ac:dyDescent="0.3">
      <c r="A154" t="s">
        <v>179</v>
      </c>
      <c r="B154">
        <v>10955.842773</v>
      </c>
      <c r="C154">
        <v>11569.099609000001</v>
      </c>
      <c r="D154">
        <v>11129.028319999999</v>
      </c>
      <c r="E154">
        <v>11247.671875</v>
      </c>
      <c r="F154">
        <v>11496.400390999999</v>
      </c>
      <c r="G154">
        <v>11569.099609000001</v>
      </c>
      <c r="H154">
        <v>11569.099609000001</v>
      </c>
      <c r="I154">
        <v>11924.900390999999</v>
      </c>
      <c r="J154">
        <v>11682.724609000001</v>
      </c>
      <c r="L154" t="str">
        <f t="shared" si="18"/>
        <v>07OCT2022:09:00:00</v>
      </c>
      <c r="M154">
        <v>9</v>
      </c>
      <c r="N154">
        <f t="shared" si="19"/>
        <v>613.25683600000048</v>
      </c>
      <c r="O154" t="str">
        <f t="shared" si="20"/>
        <v/>
      </c>
      <c r="P154">
        <f t="shared" si="21"/>
        <v>613.25683600000048</v>
      </c>
      <c r="Q154" t="str">
        <f t="shared" si="22"/>
        <v/>
      </c>
      <c r="R154">
        <f t="shared" si="23"/>
        <v>1</v>
      </c>
      <c r="S154">
        <f t="shared" si="24"/>
        <v>5.5975322821475144</v>
      </c>
    </row>
    <row r="155" spans="1:19" x14ac:dyDescent="0.3">
      <c r="A155" t="s">
        <v>180</v>
      </c>
      <c r="B155">
        <v>11674.601563</v>
      </c>
      <c r="C155">
        <v>12257.700194999999</v>
      </c>
      <c r="D155">
        <v>12140.170898</v>
      </c>
      <c r="E155">
        <v>11839.241211</v>
      </c>
      <c r="F155">
        <v>12220.299805000001</v>
      </c>
      <c r="G155">
        <v>12257.700194999999</v>
      </c>
      <c r="H155">
        <v>12257.700194999999</v>
      </c>
      <c r="I155">
        <v>12570.799805000001</v>
      </c>
      <c r="J155">
        <v>12361.675781</v>
      </c>
      <c r="L155" t="str">
        <f t="shared" si="18"/>
        <v>07OCT2022:10:00:00</v>
      </c>
      <c r="M155">
        <v>10</v>
      </c>
      <c r="N155">
        <f t="shared" si="19"/>
        <v>583.09863199999927</v>
      </c>
      <c r="O155" t="str">
        <f t="shared" si="20"/>
        <v/>
      </c>
      <c r="P155">
        <f t="shared" si="21"/>
        <v>583.09863199999927</v>
      </c>
      <c r="Q155" t="str">
        <f t="shared" si="22"/>
        <v/>
      </c>
      <c r="R155">
        <f t="shared" si="23"/>
        <v>1</v>
      </c>
      <c r="S155">
        <f t="shared" si="24"/>
        <v>4.9945912830806831</v>
      </c>
    </row>
    <row r="156" spans="1:19" x14ac:dyDescent="0.3">
      <c r="A156" t="s">
        <v>181</v>
      </c>
      <c r="B156">
        <v>12419.408203000001</v>
      </c>
      <c r="C156">
        <v>13101</v>
      </c>
      <c r="D156">
        <v>12762.586914</v>
      </c>
      <c r="E156">
        <v>12486.964844</v>
      </c>
      <c r="F156">
        <v>13063</v>
      </c>
      <c r="G156">
        <v>13101</v>
      </c>
      <c r="H156">
        <v>13101</v>
      </c>
      <c r="I156">
        <v>13353.900390999999</v>
      </c>
      <c r="J156">
        <v>13183.815430000001</v>
      </c>
      <c r="L156" t="str">
        <f t="shared" si="18"/>
        <v>07OCT2022:11:00:00</v>
      </c>
      <c r="M156">
        <v>11</v>
      </c>
      <c r="N156">
        <f t="shared" si="19"/>
        <v>681.59179699999913</v>
      </c>
      <c r="O156" t="str">
        <f t="shared" si="20"/>
        <v/>
      </c>
      <c r="P156">
        <f t="shared" si="21"/>
        <v>681.59179699999913</v>
      </c>
      <c r="Q156" t="str">
        <f t="shared" si="22"/>
        <v/>
      </c>
      <c r="R156">
        <f t="shared" si="23"/>
        <v>1</v>
      </c>
      <c r="S156">
        <f t="shared" si="24"/>
        <v>5.4881181603754321</v>
      </c>
    </row>
    <row r="157" spans="1:19" x14ac:dyDescent="0.3">
      <c r="A157" t="s">
        <v>182</v>
      </c>
      <c r="B157">
        <v>13045.540039</v>
      </c>
      <c r="C157">
        <v>14040.700194999999</v>
      </c>
      <c r="D157">
        <v>13453.004883</v>
      </c>
      <c r="E157">
        <v>13412.595703000001</v>
      </c>
      <c r="F157">
        <v>13973.099609000001</v>
      </c>
      <c r="G157">
        <v>14040.700194999999</v>
      </c>
      <c r="H157">
        <v>14040.700194999999</v>
      </c>
      <c r="I157">
        <v>14223</v>
      </c>
      <c r="J157">
        <v>14094.365234000001</v>
      </c>
      <c r="L157" t="str">
        <f t="shared" si="18"/>
        <v>07OCT2022:12:00:00</v>
      </c>
      <c r="M157">
        <v>12</v>
      </c>
      <c r="N157">
        <f t="shared" si="19"/>
        <v>995.16015599999992</v>
      </c>
      <c r="O157" t="str">
        <f t="shared" si="20"/>
        <v/>
      </c>
      <c r="P157">
        <f t="shared" si="21"/>
        <v>995.16015599999992</v>
      </c>
      <c r="Q157" t="str">
        <f t="shared" si="22"/>
        <v/>
      </c>
      <c r="R157">
        <f t="shared" si="23"/>
        <v>1</v>
      </c>
      <c r="S157">
        <f t="shared" si="24"/>
        <v>7.6283553844834433</v>
      </c>
    </row>
    <row r="158" spans="1:19" x14ac:dyDescent="0.3">
      <c r="A158" t="s">
        <v>183</v>
      </c>
      <c r="B158">
        <v>13800.487305000001</v>
      </c>
      <c r="C158">
        <v>15024.5</v>
      </c>
      <c r="D158">
        <v>14028.928711</v>
      </c>
      <c r="E158">
        <v>14156.170898</v>
      </c>
      <c r="F158">
        <v>14908.900390999999</v>
      </c>
      <c r="G158">
        <v>15024.5</v>
      </c>
      <c r="H158">
        <v>15024.5</v>
      </c>
      <c r="I158">
        <v>15062.900390999999</v>
      </c>
      <c r="J158">
        <v>15020.599609000001</v>
      </c>
      <c r="L158" t="str">
        <f t="shared" si="18"/>
        <v>07OCT2022:13:00:00</v>
      </c>
      <c r="M158">
        <v>13</v>
      </c>
      <c r="N158">
        <f t="shared" si="19"/>
        <v>1224.0126949999994</v>
      </c>
      <c r="O158" t="str">
        <f t="shared" si="20"/>
        <v/>
      </c>
      <c r="P158">
        <f t="shared" si="21"/>
        <v>1224.0126949999994</v>
      </c>
      <c r="Q158" t="str">
        <f t="shared" si="22"/>
        <v/>
      </c>
      <c r="R158">
        <f t="shared" si="23"/>
        <v>1</v>
      </c>
      <c r="S158">
        <f t="shared" si="24"/>
        <v>8.8693440162546455</v>
      </c>
    </row>
    <row r="159" spans="1:19" x14ac:dyDescent="0.3">
      <c r="A159" t="s">
        <v>184</v>
      </c>
      <c r="B159">
        <v>14385.246094</v>
      </c>
      <c r="C159">
        <v>15955.200194999999</v>
      </c>
      <c r="D159">
        <v>14787.285156</v>
      </c>
      <c r="E159">
        <v>15139.143555000001</v>
      </c>
      <c r="F159">
        <v>15821.5</v>
      </c>
      <c r="G159">
        <v>15955.200194999999</v>
      </c>
      <c r="H159">
        <v>15955.200194999999</v>
      </c>
      <c r="I159">
        <v>15803.5</v>
      </c>
      <c r="J159">
        <v>15882.050781</v>
      </c>
      <c r="L159" t="str">
        <f t="shared" si="18"/>
        <v>07OCT2022:14:00:00</v>
      </c>
      <c r="M159">
        <v>14</v>
      </c>
      <c r="N159">
        <f t="shared" si="19"/>
        <v>1569.9541009999994</v>
      </c>
      <c r="O159" t="str">
        <f t="shared" si="20"/>
        <v/>
      </c>
      <c r="P159">
        <f t="shared" si="21"/>
        <v>1569.9541009999994</v>
      </c>
      <c r="Q159" t="str">
        <f t="shared" si="22"/>
        <v/>
      </c>
      <c r="R159">
        <f t="shared" si="23"/>
        <v>1</v>
      </c>
      <c r="S159">
        <f t="shared" si="24"/>
        <v>10.913640898050522</v>
      </c>
    </row>
    <row r="160" spans="1:19" x14ac:dyDescent="0.3">
      <c r="A160" t="s">
        <v>185</v>
      </c>
      <c r="B160">
        <v>14734.984375</v>
      </c>
      <c r="C160">
        <v>16610.099609000001</v>
      </c>
      <c r="D160">
        <v>15391.842773</v>
      </c>
      <c r="E160">
        <v>15954.206055000001</v>
      </c>
      <c r="F160">
        <v>16500.400390999999</v>
      </c>
      <c r="G160">
        <v>16610.099609000001</v>
      </c>
      <c r="H160">
        <v>16610.099609000001</v>
      </c>
      <c r="I160">
        <v>16261.099609000001</v>
      </c>
      <c r="J160">
        <v>16471.494140999999</v>
      </c>
      <c r="L160" t="str">
        <f t="shared" si="18"/>
        <v>07OCT2022:15:00:00</v>
      </c>
      <c r="M160">
        <v>15</v>
      </c>
      <c r="N160">
        <f t="shared" si="19"/>
        <v>1875.1152340000008</v>
      </c>
      <c r="O160" t="str">
        <f t="shared" si="20"/>
        <v/>
      </c>
      <c r="P160">
        <f t="shared" si="21"/>
        <v>1875.1152340000008</v>
      </c>
      <c r="Q160" t="str">
        <f t="shared" si="22"/>
        <v/>
      </c>
      <c r="R160">
        <f t="shared" si="23"/>
        <v>1</v>
      </c>
      <c r="S160">
        <f t="shared" si="24"/>
        <v>12.725600423312297</v>
      </c>
    </row>
    <row r="161" spans="1:19" x14ac:dyDescent="0.3">
      <c r="A161" t="s">
        <v>186</v>
      </c>
      <c r="B161">
        <v>14870.821289</v>
      </c>
      <c r="C161">
        <v>16943.300781000002</v>
      </c>
      <c r="D161">
        <v>15957.745117</v>
      </c>
      <c r="E161">
        <v>16502.201172000001</v>
      </c>
      <c r="F161">
        <v>16877.800781000002</v>
      </c>
      <c r="G161">
        <v>16943.300781000002</v>
      </c>
      <c r="H161">
        <v>16943.300781000002</v>
      </c>
      <c r="I161">
        <v>16441.900390999999</v>
      </c>
      <c r="J161">
        <v>16757.984375</v>
      </c>
      <c r="L161" t="str">
        <f t="shared" si="18"/>
        <v>07OCT2022:16:00:00</v>
      </c>
      <c r="M161">
        <v>16</v>
      </c>
      <c r="N161">
        <f t="shared" si="19"/>
        <v>2072.4794920000022</v>
      </c>
      <c r="O161" t="str">
        <f t="shared" si="20"/>
        <v/>
      </c>
      <c r="P161">
        <f t="shared" si="21"/>
        <v>2072.4794920000022</v>
      </c>
      <c r="Q161" t="str">
        <f t="shared" si="22"/>
        <v/>
      </c>
      <c r="R161">
        <f t="shared" si="23"/>
        <v>1</v>
      </c>
      <c r="S161">
        <f t="shared" si="24"/>
        <v>13.936550320411845</v>
      </c>
    </row>
    <row r="162" spans="1:19" x14ac:dyDescent="0.3">
      <c r="A162" t="s">
        <v>187</v>
      </c>
      <c r="B162">
        <v>14662.421875</v>
      </c>
      <c r="C162">
        <v>16921.5</v>
      </c>
      <c r="D162">
        <v>16209.112305000001</v>
      </c>
      <c r="E162">
        <v>16817.494140999999</v>
      </c>
      <c r="F162">
        <v>16908.099609000001</v>
      </c>
      <c r="G162">
        <v>16921.5</v>
      </c>
      <c r="H162">
        <v>16921.5</v>
      </c>
      <c r="I162">
        <v>16341.099609000001</v>
      </c>
      <c r="J162">
        <v>16716.349609000001</v>
      </c>
      <c r="L162" t="str">
        <f t="shared" si="18"/>
        <v>07OCT2022:17:00:00</v>
      </c>
      <c r="M162">
        <v>17</v>
      </c>
      <c r="N162">
        <f t="shared" si="19"/>
        <v>2259.078125</v>
      </c>
      <c r="O162" t="str">
        <f t="shared" si="20"/>
        <v/>
      </c>
      <c r="P162">
        <f t="shared" si="21"/>
        <v>2259.078125</v>
      </c>
      <c r="Q162" t="str">
        <f t="shared" si="22"/>
        <v/>
      </c>
      <c r="R162">
        <f t="shared" si="23"/>
        <v>1</v>
      </c>
      <c r="S162">
        <f t="shared" si="24"/>
        <v>15.407264531460632</v>
      </c>
    </row>
    <row r="163" spans="1:19" x14ac:dyDescent="0.3">
      <c r="A163" t="s">
        <v>188</v>
      </c>
      <c r="B163">
        <v>14201.737305000001</v>
      </c>
      <c r="C163">
        <v>16480.900390999999</v>
      </c>
      <c r="D163">
        <v>15793.037109000001</v>
      </c>
      <c r="E163">
        <v>16410.882813</v>
      </c>
      <c r="F163">
        <v>16495.699218999998</v>
      </c>
      <c r="G163">
        <v>16480.900390999999</v>
      </c>
      <c r="H163">
        <v>16480.900390999999</v>
      </c>
      <c r="I163">
        <v>15848.5</v>
      </c>
      <c r="J163">
        <v>16261.779296999999</v>
      </c>
      <c r="L163" t="str">
        <f t="shared" si="18"/>
        <v>07OCT2022:18:00:00</v>
      </c>
      <c r="M163">
        <v>18</v>
      </c>
      <c r="N163">
        <f t="shared" si="19"/>
        <v>2279.1630859999987</v>
      </c>
      <c r="O163" t="str">
        <f t="shared" si="20"/>
        <v/>
      </c>
      <c r="P163">
        <f t="shared" si="21"/>
        <v>2279.1630859999987</v>
      </c>
      <c r="Q163" t="str">
        <f t="shared" si="22"/>
        <v/>
      </c>
      <c r="R163">
        <f t="shared" si="23"/>
        <v>1</v>
      </c>
      <c r="S163">
        <f t="shared" si="24"/>
        <v>16.048480809439944</v>
      </c>
    </row>
    <row r="164" spans="1:19" x14ac:dyDescent="0.3">
      <c r="A164" t="s">
        <v>189</v>
      </c>
      <c r="B164">
        <v>13625.087890999999</v>
      </c>
      <c r="C164">
        <v>15709.900390999999</v>
      </c>
      <c r="D164">
        <v>14917.496094</v>
      </c>
      <c r="E164">
        <v>15603.769531</v>
      </c>
      <c r="F164">
        <v>15711</v>
      </c>
      <c r="G164">
        <v>15709.900390999999</v>
      </c>
      <c r="H164">
        <v>15709.900390999999</v>
      </c>
      <c r="I164">
        <v>15081</v>
      </c>
      <c r="J164">
        <v>15489.949219</v>
      </c>
      <c r="L164" t="str">
        <f t="shared" si="18"/>
        <v>07OCT2022:19:00:00</v>
      </c>
      <c r="M164">
        <v>19</v>
      </c>
      <c r="N164">
        <f t="shared" si="19"/>
        <v>2084.8125</v>
      </c>
      <c r="O164" t="str">
        <f t="shared" si="20"/>
        <v/>
      </c>
      <c r="P164">
        <f t="shared" si="21"/>
        <v>2084.8125</v>
      </c>
      <c r="Q164" t="str">
        <f t="shared" si="22"/>
        <v/>
      </c>
      <c r="R164">
        <f t="shared" si="23"/>
        <v>1</v>
      </c>
      <c r="S164">
        <f t="shared" si="24"/>
        <v>15.301277442599947</v>
      </c>
    </row>
    <row r="165" spans="1:19" x14ac:dyDescent="0.3">
      <c r="A165" t="s">
        <v>190</v>
      </c>
      <c r="B165">
        <v>13388.039063</v>
      </c>
      <c r="C165">
        <v>15341.900390999999</v>
      </c>
      <c r="D165">
        <v>14512.056640999999</v>
      </c>
      <c r="E165">
        <v>15041.168944999999</v>
      </c>
      <c r="F165">
        <v>15269.900390999999</v>
      </c>
      <c r="G165">
        <v>15341.900390999999</v>
      </c>
      <c r="H165">
        <v>15341.900390999999</v>
      </c>
      <c r="I165">
        <v>14814.5</v>
      </c>
      <c r="J165">
        <v>15146.509765999999</v>
      </c>
      <c r="L165" t="str">
        <f t="shared" si="18"/>
        <v>07OCT2022:20:00:00</v>
      </c>
      <c r="M165">
        <v>20</v>
      </c>
      <c r="N165">
        <f t="shared" si="19"/>
        <v>1953.861327999999</v>
      </c>
      <c r="O165" t="str">
        <f t="shared" si="20"/>
        <v/>
      </c>
      <c r="P165">
        <f t="shared" si="21"/>
        <v>1953.861327999999</v>
      </c>
      <c r="Q165" t="str">
        <f t="shared" si="22"/>
        <v/>
      </c>
      <c r="R165">
        <f t="shared" si="23"/>
        <v>1</v>
      </c>
      <c r="S165">
        <f t="shared" si="24"/>
        <v>14.594081469330405</v>
      </c>
    </row>
    <row r="166" spans="1:19" x14ac:dyDescent="0.3">
      <c r="A166" t="s">
        <v>191</v>
      </c>
      <c r="B166">
        <v>13096.133789</v>
      </c>
      <c r="C166">
        <v>14827.599609000001</v>
      </c>
      <c r="D166">
        <v>14224.397461</v>
      </c>
      <c r="E166">
        <v>14662.439453000001</v>
      </c>
      <c r="F166">
        <v>14710.599609000001</v>
      </c>
      <c r="G166">
        <v>14827.599609000001</v>
      </c>
      <c r="H166">
        <v>14827.599609000001</v>
      </c>
      <c r="I166">
        <v>14439.099609000001</v>
      </c>
      <c r="J166">
        <v>14674.075194999999</v>
      </c>
      <c r="L166" t="str">
        <f t="shared" si="18"/>
        <v>07OCT2022:21:00:00</v>
      </c>
      <c r="M166">
        <v>21</v>
      </c>
      <c r="N166">
        <f t="shared" si="19"/>
        <v>1731.4658200000013</v>
      </c>
      <c r="O166" t="str">
        <f t="shared" si="20"/>
        <v/>
      </c>
      <c r="P166">
        <f t="shared" si="21"/>
        <v>1731.4658200000013</v>
      </c>
      <c r="Q166" t="str">
        <f t="shared" si="22"/>
        <v/>
      </c>
      <c r="R166">
        <f t="shared" si="23"/>
        <v>1</v>
      </c>
      <c r="S166">
        <f t="shared" si="24"/>
        <v>13.22119831621095</v>
      </c>
    </row>
    <row r="167" spans="1:19" x14ac:dyDescent="0.3">
      <c r="A167" t="s">
        <v>192</v>
      </c>
      <c r="B167">
        <v>12693.012694999999</v>
      </c>
      <c r="C167">
        <v>14259.900390999999</v>
      </c>
      <c r="D167">
        <v>13765.620117</v>
      </c>
      <c r="E167">
        <v>13979.390625</v>
      </c>
      <c r="F167">
        <v>14112.599609000001</v>
      </c>
      <c r="G167">
        <v>14259.900390999999</v>
      </c>
      <c r="H167">
        <v>14259.900390999999</v>
      </c>
      <c r="I167">
        <v>13980.5</v>
      </c>
      <c r="J167">
        <v>14140.014648</v>
      </c>
      <c r="L167" t="str">
        <f t="shared" si="18"/>
        <v>07OCT2022:22:00:00</v>
      </c>
      <c r="M167">
        <v>22</v>
      </c>
      <c r="N167">
        <f t="shared" si="19"/>
        <v>1566.8876959999998</v>
      </c>
      <c r="O167" t="str">
        <f t="shared" si="20"/>
        <v/>
      </c>
      <c r="P167">
        <f t="shared" si="21"/>
        <v>1566.8876959999998</v>
      </c>
      <c r="Q167" t="str">
        <f t="shared" si="22"/>
        <v/>
      </c>
      <c r="R167">
        <f t="shared" si="23"/>
        <v>1</v>
      </c>
      <c r="S167">
        <f t="shared" si="24"/>
        <v>12.344490103734193</v>
      </c>
    </row>
    <row r="168" spans="1:19" x14ac:dyDescent="0.3">
      <c r="A168" t="s">
        <v>193</v>
      </c>
      <c r="B168">
        <v>12105.958008</v>
      </c>
      <c r="C168">
        <v>13450.299805000001</v>
      </c>
      <c r="D168">
        <v>12981.949219</v>
      </c>
      <c r="E168">
        <v>13101.823242</v>
      </c>
      <c r="F168">
        <v>13315.900390999999</v>
      </c>
      <c r="G168">
        <v>13450.299805000001</v>
      </c>
      <c r="H168">
        <v>13450.299805000001</v>
      </c>
      <c r="I168">
        <v>13403.400390999999</v>
      </c>
      <c r="J168">
        <v>13413.724609000001</v>
      </c>
      <c r="L168" t="str">
        <f t="shared" si="18"/>
        <v>07OCT2022:23:00:00</v>
      </c>
      <c r="M168">
        <v>23</v>
      </c>
      <c r="N168">
        <f t="shared" si="19"/>
        <v>1344.341797000001</v>
      </c>
      <c r="O168" t="str">
        <f t="shared" si="20"/>
        <v/>
      </c>
      <c r="P168">
        <f t="shared" si="21"/>
        <v>1344.341797000001</v>
      </c>
      <c r="Q168" t="str">
        <f t="shared" si="22"/>
        <v/>
      </c>
      <c r="R168">
        <f t="shared" si="23"/>
        <v>1</v>
      </c>
      <c r="S168">
        <f t="shared" si="24"/>
        <v>11.104794813525848</v>
      </c>
    </row>
    <row r="169" spans="1:19" x14ac:dyDescent="0.3">
      <c r="A169" t="s">
        <v>194</v>
      </c>
      <c r="B169">
        <v>11435.979492</v>
      </c>
      <c r="C169">
        <v>12573.599609000001</v>
      </c>
      <c r="D169">
        <v>12339.660156</v>
      </c>
      <c r="E169">
        <v>12340.730469</v>
      </c>
      <c r="F169">
        <v>12456</v>
      </c>
      <c r="G169">
        <v>12573.599609000001</v>
      </c>
      <c r="H169">
        <v>12573.599609000001</v>
      </c>
      <c r="I169">
        <v>12756.099609000001</v>
      </c>
      <c r="J169">
        <v>12619.833984000001</v>
      </c>
      <c r="L169" t="str">
        <f t="shared" si="18"/>
        <v>08OCT2022:00:00:00</v>
      </c>
      <c r="M169">
        <v>24</v>
      </c>
      <c r="N169">
        <f t="shared" si="19"/>
        <v>1137.6201170000004</v>
      </c>
      <c r="O169" t="str">
        <f t="shared" si="20"/>
        <v/>
      </c>
      <c r="P169">
        <f t="shared" si="21"/>
        <v>1137.6201170000004</v>
      </c>
      <c r="Q169" t="str">
        <f t="shared" si="22"/>
        <v/>
      </c>
      <c r="R169">
        <f t="shared" si="23"/>
        <v>1</v>
      </c>
      <c r="S169">
        <f t="shared" si="24"/>
        <v>9.9477278513468708</v>
      </c>
    </row>
    <row r="170" spans="1:19" x14ac:dyDescent="0.3">
      <c r="A170" t="s">
        <v>195</v>
      </c>
      <c r="B170">
        <v>10847.833008</v>
      </c>
      <c r="C170">
        <v>12180.599609000001</v>
      </c>
      <c r="D170">
        <v>11768.391602</v>
      </c>
      <c r="E170">
        <v>11749.609375</v>
      </c>
      <c r="F170">
        <v>11563.799805000001</v>
      </c>
      <c r="G170">
        <v>11544.900390999999</v>
      </c>
      <c r="H170">
        <v>11609.099609000001</v>
      </c>
      <c r="I170">
        <v>12180.599609000001</v>
      </c>
      <c r="J170">
        <v>11786.279296999999</v>
      </c>
      <c r="L170" t="str">
        <f t="shared" si="18"/>
        <v>08OCT2022:01:00:00</v>
      </c>
      <c r="M170">
        <v>1</v>
      </c>
      <c r="N170">
        <f t="shared" si="19"/>
        <v>1332.7666010000012</v>
      </c>
      <c r="O170" t="str">
        <f t="shared" si="20"/>
        <v/>
      </c>
      <c r="P170">
        <f t="shared" si="21"/>
        <v>1332.7666010000012</v>
      </c>
      <c r="Q170" t="str">
        <f t="shared" si="22"/>
        <v/>
      </c>
      <c r="R170">
        <f t="shared" si="23"/>
        <v>1</v>
      </c>
      <c r="S170">
        <f t="shared" si="24"/>
        <v>12.28601694013099</v>
      </c>
    </row>
    <row r="171" spans="1:19" x14ac:dyDescent="0.3">
      <c r="A171" t="s">
        <v>196</v>
      </c>
      <c r="B171">
        <v>10353.038086</v>
      </c>
      <c r="C171">
        <v>11580.5</v>
      </c>
      <c r="D171">
        <v>11106.833984000001</v>
      </c>
      <c r="E171">
        <v>11011.375977</v>
      </c>
      <c r="F171">
        <v>10944.5</v>
      </c>
      <c r="G171">
        <v>10924.599609000001</v>
      </c>
      <c r="H171">
        <v>11003.299805000001</v>
      </c>
      <c r="I171">
        <v>11580.5</v>
      </c>
      <c r="J171">
        <v>11176.825194999999</v>
      </c>
      <c r="L171" t="str">
        <f t="shared" si="18"/>
        <v>08OCT2022:02:00:00</v>
      </c>
      <c r="M171">
        <v>2</v>
      </c>
      <c r="N171">
        <f t="shared" si="19"/>
        <v>1227.4619139999995</v>
      </c>
      <c r="O171" t="str">
        <f t="shared" si="20"/>
        <v/>
      </c>
      <c r="P171">
        <f t="shared" si="21"/>
        <v>1227.4619139999995</v>
      </c>
      <c r="Q171" t="str">
        <f t="shared" si="22"/>
        <v/>
      </c>
      <c r="R171">
        <f t="shared" si="23"/>
        <v>1</v>
      </c>
      <c r="S171">
        <f t="shared" si="24"/>
        <v>11.856055235224598</v>
      </c>
    </row>
    <row r="172" spans="1:19" x14ac:dyDescent="0.3">
      <c r="A172" t="s">
        <v>197</v>
      </c>
      <c r="B172">
        <v>9981.34375</v>
      </c>
      <c r="C172">
        <v>11082.099609000001</v>
      </c>
      <c r="D172">
        <v>10593.720703000001</v>
      </c>
      <c r="E172">
        <v>10508.517578000001</v>
      </c>
      <c r="F172">
        <v>10429.099609000001</v>
      </c>
      <c r="G172">
        <v>10399.700194999999</v>
      </c>
      <c r="H172">
        <v>10482.599609000001</v>
      </c>
      <c r="I172">
        <v>11082.099609000001</v>
      </c>
      <c r="J172">
        <v>10663.674805000001</v>
      </c>
      <c r="L172" t="str">
        <f t="shared" si="18"/>
        <v>08OCT2022:03:00:00</v>
      </c>
      <c r="M172">
        <v>3</v>
      </c>
      <c r="N172">
        <f t="shared" si="19"/>
        <v>1100.7558590000008</v>
      </c>
      <c r="O172" t="str">
        <f t="shared" si="20"/>
        <v/>
      </c>
      <c r="P172">
        <f t="shared" si="21"/>
        <v>1100.7558590000008</v>
      </c>
      <c r="Q172" t="str">
        <f t="shared" si="22"/>
        <v/>
      </c>
      <c r="R172">
        <f t="shared" si="23"/>
        <v>1</v>
      </c>
      <c r="S172">
        <f t="shared" si="24"/>
        <v>11.028132950535852</v>
      </c>
    </row>
    <row r="173" spans="1:19" x14ac:dyDescent="0.3">
      <c r="A173" t="s">
        <v>198</v>
      </c>
      <c r="B173">
        <v>9701.7802733999997</v>
      </c>
      <c r="C173">
        <v>10883.099609000001</v>
      </c>
      <c r="D173">
        <v>10196.086914</v>
      </c>
      <c r="E173">
        <v>10166.541992</v>
      </c>
      <c r="F173">
        <v>10210.599609000001</v>
      </c>
      <c r="G173">
        <v>10195.200194999999</v>
      </c>
      <c r="H173">
        <v>10290.799805000001</v>
      </c>
      <c r="I173">
        <v>10883.099609000001</v>
      </c>
      <c r="J173">
        <v>10462.174805000001</v>
      </c>
      <c r="L173" t="str">
        <f t="shared" si="18"/>
        <v>08OCT2022:04:00:00</v>
      </c>
      <c r="M173">
        <v>4</v>
      </c>
      <c r="N173">
        <f t="shared" si="19"/>
        <v>1181.3193356000011</v>
      </c>
      <c r="O173" t="str">
        <f t="shared" si="20"/>
        <v/>
      </c>
      <c r="P173">
        <f t="shared" si="21"/>
        <v>1181.3193356000011</v>
      </c>
      <c r="Q173" t="str">
        <f t="shared" si="22"/>
        <v/>
      </c>
      <c r="R173">
        <f t="shared" si="23"/>
        <v>1</v>
      </c>
      <c r="S173">
        <f t="shared" si="24"/>
        <v>12.176315091766208</v>
      </c>
    </row>
    <row r="174" spans="1:19" x14ac:dyDescent="0.3">
      <c r="A174" t="s">
        <v>199</v>
      </c>
      <c r="B174">
        <v>9599.4492188000004</v>
      </c>
      <c r="C174">
        <v>10750</v>
      </c>
      <c r="D174">
        <v>9941.8847655999998</v>
      </c>
      <c r="E174">
        <v>10022.371094</v>
      </c>
      <c r="F174">
        <v>10105.099609000001</v>
      </c>
      <c r="G174">
        <v>10092.299805000001</v>
      </c>
      <c r="H174">
        <v>10209</v>
      </c>
      <c r="I174">
        <v>10750</v>
      </c>
      <c r="J174">
        <v>10353.589844</v>
      </c>
      <c r="L174" t="str">
        <f t="shared" si="18"/>
        <v>08OCT2022:05:00:00</v>
      </c>
      <c r="M174">
        <v>5</v>
      </c>
      <c r="N174">
        <f t="shared" si="19"/>
        <v>1150.5507811999996</v>
      </c>
      <c r="O174" t="str">
        <f t="shared" si="20"/>
        <v/>
      </c>
      <c r="P174">
        <f t="shared" si="21"/>
        <v>1150.5507811999996</v>
      </c>
      <c r="Q174" t="str">
        <f t="shared" si="22"/>
        <v/>
      </c>
      <c r="R174">
        <f t="shared" si="23"/>
        <v>1</v>
      </c>
      <c r="S174">
        <f t="shared" si="24"/>
        <v>11.985591620680781</v>
      </c>
    </row>
    <row r="175" spans="1:19" x14ac:dyDescent="0.3">
      <c r="A175" t="s">
        <v>200</v>
      </c>
      <c r="B175">
        <v>9599.5195313000004</v>
      </c>
      <c r="C175">
        <v>10742.700194999999</v>
      </c>
      <c r="D175">
        <v>9885.96875</v>
      </c>
      <c r="E175">
        <v>10045.880859000001</v>
      </c>
      <c r="F175">
        <v>10131.599609000001</v>
      </c>
      <c r="G175">
        <v>10118.5</v>
      </c>
      <c r="H175">
        <v>10263.200194999999</v>
      </c>
      <c r="I175">
        <v>10742.700194999999</v>
      </c>
      <c r="J175">
        <v>10375.110352</v>
      </c>
      <c r="L175" t="str">
        <f t="shared" si="18"/>
        <v>08OCT2022:06:00:00</v>
      </c>
      <c r="M175">
        <v>6</v>
      </c>
      <c r="N175">
        <f t="shared" si="19"/>
        <v>1143.1806636999991</v>
      </c>
      <c r="O175" t="str">
        <f t="shared" si="20"/>
        <v/>
      </c>
      <c r="P175">
        <f t="shared" si="21"/>
        <v>1143.1806636999991</v>
      </c>
      <c r="Q175" t="str">
        <f t="shared" si="22"/>
        <v/>
      </c>
      <c r="R175">
        <f t="shared" si="23"/>
        <v>1</v>
      </c>
      <c r="S175">
        <f t="shared" si="24"/>
        <v>11.908727931357056</v>
      </c>
    </row>
    <row r="176" spans="1:19" x14ac:dyDescent="0.3">
      <c r="A176" t="s">
        <v>201</v>
      </c>
      <c r="B176">
        <v>9710.4804688000004</v>
      </c>
      <c r="C176">
        <v>10867.099609000001</v>
      </c>
      <c r="D176">
        <v>10021.791015999999</v>
      </c>
      <c r="E176">
        <v>10238.291015999999</v>
      </c>
      <c r="F176">
        <v>10300.900390999999</v>
      </c>
      <c r="G176">
        <v>10281.299805000001</v>
      </c>
      <c r="H176">
        <v>10438.099609000001</v>
      </c>
      <c r="I176">
        <v>10867.099609000001</v>
      </c>
      <c r="J176">
        <v>10528.469727</v>
      </c>
      <c r="L176" t="str">
        <f t="shared" si="18"/>
        <v>08OCT2022:07:00:00</v>
      </c>
      <c r="M176">
        <v>7</v>
      </c>
      <c r="N176">
        <f t="shared" si="19"/>
        <v>1156.6191402000004</v>
      </c>
      <c r="O176" t="str">
        <f t="shared" si="20"/>
        <v/>
      </c>
      <c r="P176">
        <f t="shared" si="21"/>
        <v>1156.6191402000004</v>
      </c>
      <c r="Q176" t="str">
        <f t="shared" si="22"/>
        <v/>
      </c>
      <c r="R176">
        <f t="shared" si="23"/>
        <v>1</v>
      </c>
      <c r="S176">
        <f t="shared" si="24"/>
        <v>11.911039252035414</v>
      </c>
    </row>
    <row r="177" spans="1:19" x14ac:dyDescent="0.3">
      <c r="A177" t="s">
        <v>202</v>
      </c>
      <c r="B177">
        <v>9821.8056641000003</v>
      </c>
      <c r="C177">
        <v>10996.599609000001</v>
      </c>
      <c r="D177">
        <v>10111.590819999999</v>
      </c>
      <c r="E177">
        <v>10380.003906</v>
      </c>
      <c r="F177">
        <v>10428.700194999999</v>
      </c>
      <c r="G177">
        <v>10403.700194999999</v>
      </c>
      <c r="H177">
        <v>10558.299805000001</v>
      </c>
      <c r="I177">
        <v>10996.599609000001</v>
      </c>
      <c r="J177">
        <v>10653.614258</v>
      </c>
      <c r="L177" t="str">
        <f t="shared" si="18"/>
        <v>08OCT2022:08:00:00</v>
      </c>
      <c r="M177">
        <v>8</v>
      </c>
      <c r="N177">
        <f t="shared" si="19"/>
        <v>1174.7939449000005</v>
      </c>
      <c r="O177" t="str">
        <f t="shared" si="20"/>
        <v/>
      </c>
      <c r="P177">
        <f t="shared" si="21"/>
        <v>1174.7939449000005</v>
      </c>
      <c r="Q177" t="str">
        <f t="shared" si="22"/>
        <v/>
      </c>
      <c r="R177">
        <f t="shared" si="23"/>
        <v>1</v>
      </c>
      <c r="S177">
        <f t="shared" si="24"/>
        <v>11.961079103754086</v>
      </c>
    </row>
    <row r="178" spans="1:19" x14ac:dyDescent="0.3">
      <c r="A178" t="s">
        <v>203</v>
      </c>
      <c r="B178">
        <v>10246.469727</v>
      </c>
      <c r="C178">
        <v>11373.900390999999</v>
      </c>
      <c r="D178">
        <v>10679.099609000001</v>
      </c>
      <c r="E178">
        <v>10856.882813</v>
      </c>
      <c r="F178">
        <v>10909</v>
      </c>
      <c r="G178">
        <v>10830.099609000001</v>
      </c>
      <c r="H178">
        <v>10900.700194999999</v>
      </c>
      <c r="I178">
        <v>11373.900390999999</v>
      </c>
      <c r="J178">
        <v>11049.915039</v>
      </c>
      <c r="L178" t="str">
        <f t="shared" si="18"/>
        <v>08OCT2022:09:00:00</v>
      </c>
      <c r="M178">
        <v>9</v>
      </c>
      <c r="N178">
        <f t="shared" si="19"/>
        <v>1127.4306639999995</v>
      </c>
      <c r="O178" t="str">
        <f t="shared" si="20"/>
        <v/>
      </c>
      <c r="P178">
        <f t="shared" si="21"/>
        <v>1127.4306639999995</v>
      </c>
      <c r="Q178" t="str">
        <f t="shared" si="22"/>
        <v/>
      </c>
      <c r="R178">
        <f t="shared" si="23"/>
        <v>1</v>
      </c>
      <c r="S178">
        <f t="shared" si="24"/>
        <v>11.00311320911981</v>
      </c>
    </row>
    <row r="179" spans="1:19" x14ac:dyDescent="0.3">
      <c r="A179" t="s">
        <v>204</v>
      </c>
      <c r="B179">
        <v>10963.809569999999</v>
      </c>
      <c r="C179">
        <v>12181.299805000001</v>
      </c>
      <c r="D179">
        <v>11703.041015999999</v>
      </c>
      <c r="E179">
        <v>11567.359375</v>
      </c>
      <c r="F179">
        <v>11731.200194999999</v>
      </c>
      <c r="G179">
        <v>11610.599609000001</v>
      </c>
      <c r="H179">
        <v>11664.099609000001</v>
      </c>
      <c r="I179">
        <v>12181.299805000001</v>
      </c>
      <c r="J179">
        <v>11841.810546999999</v>
      </c>
      <c r="L179" t="str">
        <f t="shared" si="18"/>
        <v>08OCT2022:10:00:00</v>
      </c>
      <c r="M179">
        <v>10</v>
      </c>
      <c r="N179">
        <f t="shared" si="19"/>
        <v>1217.4902350000011</v>
      </c>
      <c r="O179" t="str">
        <f t="shared" si="20"/>
        <v/>
      </c>
      <c r="P179">
        <f t="shared" si="21"/>
        <v>1217.4902350000011</v>
      </c>
      <c r="Q179" t="str">
        <f t="shared" si="22"/>
        <v/>
      </c>
      <c r="R179">
        <f t="shared" si="23"/>
        <v>1</v>
      </c>
      <c r="S179">
        <f t="shared" si="24"/>
        <v>11.104627704692987</v>
      </c>
    </row>
    <row r="180" spans="1:19" x14ac:dyDescent="0.3">
      <c r="A180" t="s">
        <v>205</v>
      </c>
      <c r="B180">
        <v>11793.915039</v>
      </c>
      <c r="C180">
        <v>13101.5</v>
      </c>
      <c r="D180">
        <v>12471.269531</v>
      </c>
      <c r="E180">
        <v>12214.298828000001</v>
      </c>
      <c r="F180">
        <v>12581.799805000001</v>
      </c>
      <c r="G180">
        <v>12452.700194999999</v>
      </c>
      <c r="H180">
        <v>12554.200194999999</v>
      </c>
      <c r="I180">
        <v>13101.5</v>
      </c>
      <c r="J180">
        <v>12724.519531</v>
      </c>
      <c r="L180" t="str">
        <f t="shared" si="18"/>
        <v>08OCT2022:11:00:00</v>
      </c>
      <c r="M180">
        <v>11</v>
      </c>
      <c r="N180">
        <f t="shared" si="19"/>
        <v>1307.5849610000005</v>
      </c>
      <c r="O180" t="str">
        <f t="shared" si="20"/>
        <v/>
      </c>
      <c r="P180">
        <f t="shared" si="21"/>
        <v>1307.5849610000005</v>
      </c>
      <c r="Q180" t="str">
        <f t="shared" si="22"/>
        <v/>
      </c>
      <c r="R180">
        <f t="shared" si="23"/>
        <v>1</v>
      </c>
      <c r="S180">
        <f t="shared" si="24"/>
        <v>11.086945740037059</v>
      </c>
    </row>
    <row r="181" spans="1:19" x14ac:dyDescent="0.3">
      <c r="A181" t="s">
        <v>206</v>
      </c>
      <c r="B181">
        <v>12653.416992</v>
      </c>
      <c r="C181">
        <v>13992.5</v>
      </c>
      <c r="D181">
        <v>13116.852539</v>
      </c>
      <c r="E181">
        <v>13018.15625</v>
      </c>
      <c r="F181">
        <v>13419</v>
      </c>
      <c r="G181">
        <v>13294.599609000001</v>
      </c>
      <c r="H181">
        <v>13431.799805000001</v>
      </c>
      <c r="I181">
        <v>13992.5</v>
      </c>
      <c r="J181">
        <v>13591.825194999999</v>
      </c>
      <c r="L181" t="str">
        <f t="shared" si="18"/>
        <v>08OCT2022:12:00:00</v>
      </c>
      <c r="M181">
        <v>12</v>
      </c>
      <c r="N181">
        <f t="shared" si="19"/>
        <v>1339.0830079999996</v>
      </c>
      <c r="O181" t="str">
        <f t="shared" si="20"/>
        <v/>
      </c>
      <c r="P181">
        <f t="shared" si="21"/>
        <v>1339.0830079999996</v>
      </c>
      <c r="Q181" t="str">
        <f t="shared" si="22"/>
        <v/>
      </c>
      <c r="R181">
        <f t="shared" si="23"/>
        <v>1</v>
      </c>
      <c r="S181">
        <f t="shared" si="24"/>
        <v>10.582777828681547</v>
      </c>
    </row>
    <row r="182" spans="1:19" x14ac:dyDescent="0.3">
      <c r="A182" t="s">
        <v>207</v>
      </c>
      <c r="B182">
        <v>13476.010742</v>
      </c>
      <c r="C182">
        <v>14801.299805000001</v>
      </c>
      <c r="D182">
        <v>13600.064453000001</v>
      </c>
      <c r="E182">
        <v>13541.487305000001</v>
      </c>
      <c r="F182">
        <v>14186.599609000001</v>
      </c>
      <c r="G182">
        <v>14060.700194999999</v>
      </c>
      <c r="H182">
        <v>14235.900390999999</v>
      </c>
      <c r="I182">
        <v>14801.299805000001</v>
      </c>
      <c r="J182">
        <v>14382.595703000001</v>
      </c>
      <c r="L182" t="str">
        <f t="shared" si="18"/>
        <v>08OCT2022:13:00:00</v>
      </c>
      <c r="M182">
        <v>13</v>
      </c>
      <c r="N182">
        <f t="shared" si="19"/>
        <v>1325.2890630000002</v>
      </c>
      <c r="O182" t="str">
        <f t="shared" si="20"/>
        <v/>
      </c>
      <c r="P182">
        <f t="shared" si="21"/>
        <v>1325.2890630000002</v>
      </c>
      <c r="Q182" t="str">
        <f t="shared" si="22"/>
        <v/>
      </c>
      <c r="R182">
        <f t="shared" si="23"/>
        <v>1</v>
      </c>
      <c r="S182">
        <f t="shared" si="24"/>
        <v>9.8344316309391093</v>
      </c>
    </row>
    <row r="183" spans="1:19" x14ac:dyDescent="0.3">
      <c r="A183" t="s">
        <v>208</v>
      </c>
      <c r="B183">
        <v>14278.927734000001</v>
      </c>
      <c r="C183">
        <v>15515.700194999999</v>
      </c>
      <c r="D183">
        <v>14310.802734000001</v>
      </c>
      <c r="E183">
        <v>14401.961914</v>
      </c>
      <c r="F183">
        <v>14880.900390999999</v>
      </c>
      <c r="G183">
        <v>14747.599609000001</v>
      </c>
      <c r="H183">
        <v>14954.400390999999</v>
      </c>
      <c r="I183">
        <v>15515.700194999999</v>
      </c>
      <c r="J183">
        <v>15088.129883</v>
      </c>
      <c r="L183" t="str">
        <f t="shared" si="18"/>
        <v>08OCT2022:14:00:00</v>
      </c>
      <c r="M183">
        <v>14</v>
      </c>
      <c r="N183">
        <f t="shared" si="19"/>
        <v>1236.7724609999987</v>
      </c>
      <c r="O183" t="str">
        <f t="shared" si="20"/>
        <v/>
      </c>
      <c r="P183">
        <f t="shared" si="21"/>
        <v>1236.7724609999987</v>
      </c>
      <c r="Q183" t="str">
        <f t="shared" si="22"/>
        <v/>
      </c>
      <c r="R183">
        <f t="shared" si="23"/>
        <v>1</v>
      </c>
      <c r="S183">
        <f t="shared" si="24"/>
        <v>8.6615219576683007</v>
      </c>
    </row>
    <row r="184" spans="1:19" x14ac:dyDescent="0.3">
      <c r="A184" t="s">
        <v>209</v>
      </c>
      <c r="B184">
        <v>14909.789063</v>
      </c>
      <c r="C184">
        <v>16069</v>
      </c>
      <c r="D184">
        <v>14777.278319999999</v>
      </c>
      <c r="E184">
        <v>14973.368164</v>
      </c>
      <c r="F184">
        <v>15428</v>
      </c>
      <c r="G184">
        <v>15274.599609000001</v>
      </c>
      <c r="H184">
        <v>15509.700194999999</v>
      </c>
      <c r="I184">
        <v>16069</v>
      </c>
      <c r="J184">
        <v>15634.425781</v>
      </c>
      <c r="L184" t="str">
        <f t="shared" si="18"/>
        <v>08OCT2022:15:00:00</v>
      </c>
      <c r="M184">
        <v>15</v>
      </c>
      <c r="N184">
        <f t="shared" si="19"/>
        <v>1159.2109369999998</v>
      </c>
      <c r="O184" t="str">
        <f t="shared" si="20"/>
        <v/>
      </c>
      <c r="P184">
        <f t="shared" si="21"/>
        <v>1159.2109369999998</v>
      </c>
      <c r="Q184" t="str">
        <f t="shared" si="22"/>
        <v/>
      </c>
      <c r="R184">
        <f t="shared" si="23"/>
        <v>1</v>
      </c>
      <c r="S184">
        <f t="shared" si="24"/>
        <v>7.7748312340426562</v>
      </c>
    </row>
    <row r="185" spans="1:19" x14ac:dyDescent="0.3">
      <c r="A185" t="s">
        <v>210</v>
      </c>
      <c r="B185">
        <v>15350.553711</v>
      </c>
      <c r="C185">
        <v>16428.300781000002</v>
      </c>
      <c r="D185">
        <v>15239.840819999999</v>
      </c>
      <c r="E185">
        <v>15337.545898</v>
      </c>
      <c r="F185">
        <v>15784.5</v>
      </c>
      <c r="G185">
        <v>15624.5</v>
      </c>
      <c r="H185">
        <v>15882.900390999999</v>
      </c>
      <c r="I185">
        <v>16428.300781000002</v>
      </c>
      <c r="J185">
        <v>15994.430664</v>
      </c>
      <c r="L185" t="str">
        <f t="shared" si="18"/>
        <v>08OCT2022:16:00:00</v>
      </c>
      <c r="M185">
        <v>16</v>
      </c>
      <c r="N185">
        <f t="shared" si="19"/>
        <v>1077.7470700000013</v>
      </c>
      <c r="O185" t="str">
        <f t="shared" si="20"/>
        <v/>
      </c>
      <c r="P185">
        <f t="shared" si="21"/>
        <v>1077.7470700000013</v>
      </c>
      <c r="Q185" t="str">
        <f t="shared" si="22"/>
        <v/>
      </c>
      <c r="R185">
        <f t="shared" si="23"/>
        <v>1</v>
      </c>
      <c r="S185">
        <f t="shared" si="24"/>
        <v>7.0209002899205011</v>
      </c>
    </row>
    <row r="186" spans="1:19" x14ac:dyDescent="0.3">
      <c r="A186" t="s">
        <v>211</v>
      </c>
      <c r="B186">
        <v>15444.415039</v>
      </c>
      <c r="C186">
        <v>16433.900390999999</v>
      </c>
      <c r="D186">
        <v>15392.272461</v>
      </c>
      <c r="E186">
        <v>15681.889648</v>
      </c>
      <c r="F186">
        <v>15821.099609000001</v>
      </c>
      <c r="G186">
        <v>15637.799805000001</v>
      </c>
      <c r="H186">
        <v>15895.700194999999</v>
      </c>
      <c r="I186">
        <v>16433.900390999999</v>
      </c>
      <c r="J186">
        <v>16008.405273</v>
      </c>
      <c r="L186" t="str">
        <f t="shared" si="18"/>
        <v>08OCT2022:17:00:00</v>
      </c>
      <c r="M186">
        <v>17</v>
      </c>
      <c r="N186">
        <f t="shared" si="19"/>
        <v>989.48535199999969</v>
      </c>
      <c r="O186" t="str">
        <f t="shared" si="20"/>
        <v/>
      </c>
      <c r="P186">
        <f t="shared" si="21"/>
        <v>989.48535199999969</v>
      </c>
      <c r="Q186" t="str">
        <f t="shared" si="22"/>
        <v/>
      </c>
      <c r="R186">
        <f t="shared" si="23"/>
        <v>1</v>
      </c>
      <c r="S186">
        <f t="shared" si="24"/>
        <v>6.4067518873415832</v>
      </c>
    </row>
    <row r="187" spans="1:19" x14ac:dyDescent="0.3">
      <c r="A187" t="s">
        <v>212</v>
      </c>
      <c r="B187">
        <v>15170.263671999999</v>
      </c>
      <c r="C187">
        <v>15972</v>
      </c>
      <c r="D187">
        <v>15227.326171999999</v>
      </c>
      <c r="E187">
        <v>15402.376953000001</v>
      </c>
      <c r="F187">
        <v>15466.599609000001</v>
      </c>
      <c r="G187">
        <v>15238.099609000001</v>
      </c>
      <c r="H187">
        <v>15443.299805000001</v>
      </c>
      <c r="I187">
        <v>15972</v>
      </c>
      <c r="J187">
        <v>15580.539063</v>
      </c>
      <c r="L187" t="str">
        <f t="shared" si="18"/>
        <v>08OCT2022:18:00:00</v>
      </c>
      <c r="M187">
        <v>18</v>
      </c>
      <c r="N187">
        <f t="shared" si="19"/>
        <v>801.73632800000087</v>
      </c>
      <c r="O187" t="str">
        <f t="shared" si="20"/>
        <v/>
      </c>
      <c r="P187">
        <f t="shared" si="21"/>
        <v>801.73632800000087</v>
      </c>
      <c r="Q187" t="str">
        <f t="shared" si="22"/>
        <v/>
      </c>
      <c r="R187">
        <f t="shared" si="23"/>
        <v>1</v>
      </c>
      <c r="S187">
        <f t="shared" si="24"/>
        <v>5.2849201921241393</v>
      </c>
    </row>
    <row r="188" spans="1:19" x14ac:dyDescent="0.3">
      <c r="A188" t="s">
        <v>213</v>
      </c>
      <c r="B188">
        <v>14454.023438</v>
      </c>
      <c r="C188">
        <v>15235.200194999999</v>
      </c>
      <c r="D188">
        <v>14454.205078000001</v>
      </c>
      <c r="E188">
        <v>14531.475586</v>
      </c>
      <c r="F188">
        <v>14853</v>
      </c>
      <c r="G188">
        <v>14597.200194999999</v>
      </c>
      <c r="H188">
        <v>14754.099609000001</v>
      </c>
      <c r="I188">
        <v>15235.200194999999</v>
      </c>
      <c r="J188">
        <v>14898.095703000001</v>
      </c>
      <c r="L188" t="str">
        <f t="shared" si="18"/>
        <v>08OCT2022:19:00:00</v>
      </c>
      <c r="M188">
        <v>19</v>
      </c>
      <c r="N188">
        <f t="shared" si="19"/>
        <v>781.17675699999927</v>
      </c>
      <c r="O188" t="str">
        <f t="shared" si="20"/>
        <v/>
      </c>
      <c r="P188">
        <f t="shared" si="21"/>
        <v>781.17675699999927</v>
      </c>
      <c r="Q188" t="str">
        <f t="shared" si="22"/>
        <v/>
      </c>
      <c r="R188">
        <f t="shared" si="23"/>
        <v>1</v>
      </c>
      <c r="S188">
        <f t="shared" si="24"/>
        <v>5.4045626835381038</v>
      </c>
    </row>
    <row r="189" spans="1:19" x14ac:dyDescent="0.3">
      <c r="A189" t="s">
        <v>214</v>
      </c>
      <c r="B189">
        <v>13935.837890999999</v>
      </c>
      <c r="C189">
        <v>14884.099609000001</v>
      </c>
      <c r="D189">
        <v>14184.423828000001</v>
      </c>
      <c r="E189">
        <v>14241.3125</v>
      </c>
      <c r="F189">
        <v>14436.599609000001</v>
      </c>
      <c r="G189">
        <v>14227.299805000001</v>
      </c>
      <c r="H189">
        <v>14425.400390999999</v>
      </c>
      <c r="I189">
        <v>14884.099609000001</v>
      </c>
      <c r="J189">
        <v>14538.099609000001</v>
      </c>
      <c r="L189" t="str">
        <f t="shared" si="18"/>
        <v>08OCT2022:20:00:00</v>
      </c>
      <c r="M189">
        <v>20</v>
      </c>
      <c r="N189">
        <f t="shared" si="19"/>
        <v>948.26171800000157</v>
      </c>
      <c r="O189" t="str">
        <f t="shared" si="20"/>
        <v/>
      </c>
      <c r="P189">
        <f t="shared" si="21"/>
        <v>948.26171800000157</v>
      </c>
      <c r="Q189" t="str">
        <f t="shared" si="22"/>
        <v/>
      </c>
      <c r="R189">
        <f t="shared" si="23"/>
        <v>1</v>
      </c>
      <c r="S189">
        <f t="shared" si="24"/>
        <v>6.8044829842086862</v>
      </c>
    </row>
    <row r="190" spans="1:19" x14ac:dyDescent="0.3">
      <c r="A190" t="s">
        <v>215</v>
      </c>
      <c r="B190">
        <v>13334.503906</v>
      </c>
      <c r="C190">
        <v>14453.900390999999</v>
      </c>
      <c r="D190">
        <v>13697.564453000001</v>
      </c>
      <c r="E190">
        <v>13637.434569999999</v>
      </c>
      <c r="F190">
        <v>13933.700194999999</v>
      </c>
      <c r="G190">
        <v>13757.200194999999</v>
      </c>
      <c r="H190">
        <v>13979.299805000001</v>
      </c>
      <c r="I190">
        <v>14453.900390999999</v>
      </c>
      <c r="J190">
        <v>14083.045898</v>
      </c>
      <c r="L190" t="str">
        <f t="shared" si="18"/>
        <v>08OCT2022:21:00:00</v>
      </c>
      <c r="M190">
        <v>21</v>
      </c>
      <c r="N190">
        <f t="shared" si="19"/>
        <v>1119.3964849999993</v>
      </c>
      <c r="O190" t="str">
        <f t="shared" si="20"/>
        <v/>
      </c>
      <c r="P190">
        <f t="shared" si="21"/>
        <v>1119.3964849999993</v>
      </c>
      <c r="Q190" t="str">
        <f t="shared" si="22"/>
        <v/>
      </c>
      <c r="R190">
        <f t="shared" si="23"/>
        <v>1</v>
      </c>
      <c r="S190">
        <f t="shared" si="24"/>
        <v>8.3947366388060018</v>
      </c>
    </row>
    <row r="191" spans="1:19" x14ac:dyDescent="0.3">
      <c r="A191" t="s">
        <v>216</v>
      </c>
      <c r="B191">
        <v>12676.269531</v>
      </c>
      <c r="C191">
        <v>13988.599609000001</v>
      </c>
      <c r="D191">
        <v>13152.542969</v>
      </c>
      <c r="E191">
        <v>13080.763671999999</v>
      </c>
      <c r="F191">
        <v>13368.700194999999</v>
      </c>
      <c r="G191">
        <v>13239.200194999999</v>
      </c>
      <c r="H191">
        <v>13508.799805000001</v>
      </c>
      <c r="I191">
        <v>13988.599609000001</v>
      </c>
      <c r="J191">
        <v>13588.314453000001</v>
      </c>
      <c r="L191" t="str">
        <f t="shared" si="18"/>
        <v>08OCT2022:22:00:00</v>
      </c>
      <c r="M191">
        <v>22</v>
      </c>
      <c r="N191">
        <f t="shared" si="19"/>
        <v>1312.3300780000009</v>
      </c>
      <c r="O191" t="str">
        <f t="shared" si="20"/>
        <v/>
      </c>
      <c r="P191">
        <f t="shared" si="21"/>
        <v>1312.3300780000009</v>
      </c>
      <c r="Q191" t="str">
        <f t="shared" si="22"/>
        <v/>
      </c>
      <c r="R191">
        <f t="shared" si="23"/>
        <v>1</v>
      </c>
      <c r="S191">
        <f t="shared" si="24"/>
        <v>10.352652054223672</v>
      </c>
    </row>
    <row r="192" spans="1:19" x14ac:dyDescent="0.3">
      <c r="A192" t="s">
        <v>217</v>
      </c>
      <c r="B192">
        <v>11979.388671999999</v>
      </c>
      <c r="C192">
        <v>13397.700194999999</v>
      </c>
      <c r="D192">
        <v>12391.625</v>
      </c>
      <c r="E192">
        <v>12108.539063</v>
      </c>
      <c r="F192">
        <v>12648.5</v>
      </c>
      <c r="G192">
        <v>12560.200194999999</v>
      </c>
      <c r="H192">
        <v>12869.200194999999</v>
      </c>
      <c r="I192">
        <v>13397.700194999999</v>
      </c>
      <c r="J192">
        <v>12943.820313</v>
      </c>
      <c r="L192" t="str">
        <f t="shared" si="18"/>
        <v>08OCT2022:23:00:00</v>
      </c>
      <c r="M192">
        <v>23</v>
      </c>
      <c r="N192">
        <f t="shared" si="19"/>
        <v>1418.3115230000003</v>
      </c>
      <c r="O192" t="str">
        <f t="shared" si="20"/>
        <v/>
      </c>
      <c r="P192">
        <f t="shared" si="21"/>
        <v>1418.3115230000003</v>
      </c>
      <c r="Q192" t="str">
        <f t="shared" si="22"/>
        <v/>
      </c>
      <c r="R192">
        <f t="shared" si="23"/>
        <v>1</v>
      </c>
      <c r="S192">
        <f t="shared" si="24"/>
        <v>11.839598512360551</v>
      </c>
    </row>
    <row r="193" spans="1:19" x14ac:dyDescent="0.3">
      <c r="A193" t="s">
        <v>218</v>
      </c>
      <c r="B193">
        <v>11275.272461</v>
      </c>
      <c r="C193">
        <v>12700.599609000001</v>
      </c>
      <c r="D193">
        <v>11592.046875</v>
      </c>
      <c r="E193">
        <v>11281.130859000001</v>
      </c>
      <c r="F193">
        <v>11880.200194999999</v>
      </c>
      <c r="G193">
        <v>11822.900390999999</v>
      </c>
      <c r="H193">
        <v>12125.5</v>
      </c>
      <c r="I193">
        <v>12700.599609000001</v>
      </c>
      <c r="J193">
        <v>12214.339844</v>
      </c>
      <c r="L193" t="str">
        <f t="shared" si="18"/>
        <v>09OCT2022:00:00:00</v>
      </c>
      <c r="M193">
        <v>24</v>
      </c>
      <c r="N193">
        <f t="shared" si="19"/>
        <v>1425.3271480000003</v>
      </c>
      <c r="O193" t="str">
        <f t="shared" si="20"/>
        <v/>
      </c>
      <c r="P193">
        <f t="shared" si="21"/>
        <v>1425.3271480000003</v>
      </c>
      <c r="Q193" t="str">
        <f t="shared" si="22"/>
        <v/>
      </c>
      <c r="R193">
        <f t="shared" si="23"/>
        <v>1</v>
      </c>
      <c r="S193">
        <f t="shared" si="24"/>
        <v>12.641176990889216</v>
      </c>
    </row>
    <row r="194" spans="1:19" x14ac:dyDescent="0.3">
      <c r="A194" t="s">
        <v>219</v>
      </c>
      <c r="B194">
        <v>10656.386719</v>
      </c>
      <c r="C194">
        <v>11720.200194999999</v>
      </c>
      <c r="D194">
        <v>11068.955078000001</v>
      </c>
      <c r="E194">
        <v>10842.611328000001</v>
      </c>
      <c r="F194">
        <v>10804.200194999999</v>
      </c>
      <c r="G194">
        <v>10822.099609000001</v>
      </c>
      <c r="H194">
        <v>10761</v>
      </c>
      <c r="I194">
        <v>11720.200194999999</v>
      </c>
      <c r="J194">
        <v>11118.474609000001</v>
      </c>
      <c r="L194" t="str">
        <f t="shared" si="18"/>
        <v>09OCT2022:01:00:00</v>
      </c>
      <c r="M194">
        <v>1</v>
      </c>
      <c r="N194">
        <f t="shared" si="19"/>
        <v>1063.8134759999994</v>
      </c>
      <c r="O194" t="str">
        <f t="shared" si="20"/>
        <v/>
      </c>
      <c r="P194">
        <f t="shared" si="21"/>
        <v>1063.8134759999994</v>
      </c>
      <c r="Q194" t="str">
        <f t="shared" si="22"/>
        <v/>
      </c>
      <c r="R194">
        <f t="shared" si="23"/>
        <v>1</v>
      </c>
      <c r="S194">
        <f t="shared" si="24"/>
        <v>9.9828722816829991</v>
      </c>
    </row>
    <row r="195" spans="1:19" x14ac:dyDescent="0.3">
      <c r="A195" t="s">
        <v>220</v>
      </c>
      <c r="B195">
        <v>10180.4375</v>
      </c>
      <c r="C195">
        <v>11160</v>
      </c>
      <c r="D195">
        <v>10462.838867</v>
      </c>
      <c r="E195">
        <v>10228.184569999999</v>
      </c>
      <c r="F195">
        <v>10222.400390999999</v>
      </c>
      <c r="G195">
        <v>10249</v>
      </c>
      <c r="H195">
        <v>10208.900390999999</v>
      </c>
      <c r="I195">
        <v>11160</v>
      </c>
      <c r="J195">
        <v>10553.834961</v>
      </c>
      <c r="L195" t="str">
        <f t="shared" ref="L195:L258" si="25">A195</f>
        <v>09OCT2022:02:00:00</v>
      </c>
      <c r="M195">
        <v>2</v>
      </c>
      <c r="N195">
        <f t="shared" ref="N195:N258" si="26">C195-B195</f>
        <v>979.5625</v>
      </c>
      <c r="O195" t="str">
        <f t="shared" ref="O195:O258" si="27">IF(N195&lt;0,N195,"")</f>
        <v/>
      </c>
      <c r="P195">
        <f t="shared" ref="P195:P258" si="28">IF(N195&gt;0,N195,"")</f>
        <v>979.5625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9.6220078950438026</v>
      </c>
    </row>
    <row r="196" spans="1:19" x14ac:dyDescent="0.3">
      <c r="A196" t="s">
        <v>221</v>
      </c>
      <c r="B196">
        <v>9808.2929688000004</v>
      </c>
      <c r="C196">
        <v>10721.099609000001</v>
      </c>
      <c r="D196">
        <v>10053.026367</v>
      </c>
      <c r="E196">
        <v>9918.6738280999998</v>
      </c>
      <c r="F196">
        <v>9757.4501952999999</v>
      </c>
      <c r="G196">
        <v>9792.8701172000001</v>
      </c>
      <c r="H196">
        <v>9782.0097655999998</v>
      </c>
      <c r="I196">
        <v>10721.099609000001</v>
      </c>
      <c r="J196">
        <v>10109.722656</v>
      </c>
      <c r="L196" t="str">
        <f t="shared" si="25"/>
        <v>09OCT2022:03:00:00</v>
      </c>
      <c r="M196">
        <v>3</v>
      </c>
      <c r="N196">
        <f t="shared" si="26"/>
        <v>912.8066402000004</v>
      </c>
      <c r="O196" t="str">
        <f t="shared" si="27"/>
        <v/>
      </c>
      <c r="P196">
        <f t="shared" si="28"/>
        <v>912.8066402000004</v>
      </c>
      <c r="Q196" t="str">
        <f t="shared" si="29"/>
        <v/>
      </c>
      <c r="R196">
        <f t="shared" si="30"/>
        <v>1</v>
      </c>
      <c r="S196">
        <f t="shared" si="31"/>
        <v>9.3064781313488645</v>
      </c>
    </row>
    <row r="197" spans="1:19" x14ac:dyDescent="0.3">
      <c r="A197" t="s">
        <v>222</v>
      </c>
      <c r="B197">
        <v>9511.2929688000004</v>
      </c>
      <c r="C197">
        <v>10464.099609000001</v>
      </c>
      <c r="D197">
        <v>9559.0878905999998</v>
      </c>
      <c r="E197">
        <v>9527.0488280999998</v>
      </c>
      <c r="F197">
        <v>9537.2099608999997</v>
      </c>
      <c r="G197">
        <v>9576.2802733999997</v>
      </c>
      <c r="H197">
        <v>9548.3300780999998</v>
      </c>
      <c r="I197">
        <v>10464.099609000001</v>
      </c>
      <c r="J197">
        <v>9874.1689452999999</v>
      </c>
      <c r="L197" t="str">
        <f t="shared" si="25"/>
        <v>09OCT2022:04:00:00</v>
      </c>
      <c r="M197">
        <v>4</v>
      </c>
      <c r="N197">
        <f t="shared" si="26"/>
        <v>952.8066402000004</v>
      </c>
      <c r="O197" t="str">
        <f t="shared" si="27"/>
        <v/>
      </c>
      <c r="P197">
        <f t="shared" si="28"/>
        <v>952.8066402000004</v>
      </c>
      <c r="Q197" t="str">
        <f t="shared" si="29"/>
        <v/>
      </c>
      <c r="R197">
        <f t="shared" si="30"/>
        <v>1</v>
      </c>
      <c r="S197">
        <f t="shared" si="31"/>
        <v>10.017635281822383</v>
      </c>
    </row>
    <row r="198" spans="1:19" x14ac:dyDescent="0.3">
      <c r="A198" t="s">
        <v>223</v>
      </c>
      <c r="B198">
        <v>9310.7011719000002</v>
      </c>
      <c r="C198">
        <v>10283.099609000001</v>
      </c>
      <c r="D198">
        <v>9382.2558594000002</v>
      </c>
      <c r="E198">
        <v>9404.2363280999998</v>
      </c>
      <c r="F198">
        <v>9426.3701172000001</v>
      </c>
      <c r="G198">
        <v>9459.0400391000003</v>
      </c>
      <c r="H198">
        <v>9427.0996094000002</v>
      </c>
      <c r="I198">
        <v>10283.099609000001</v>
      </c>
      <c r="J198">
        <v>9734.5751952999999</v>
      </c>
      <c r="L198" t="str">
        <f t="shared" si="25"/>
        <v>09OCT2022:05:00:00</v>
      </c>
      <c r="M198">
        <v>5</v>
      </c>
      <c r="N198">
        <f t="shared" si="26"/>
        <v>972.39843710000059</v>
      </c>
      <c r="O198" t="str">
        <f t="shared" si="27"/>
        <v/>
      </c>
      <c r="P198">
        <f t="shared" si="28"/>
        <v>972.39843710000059</v>
      </c>
      <c r="Q198" t="str">
        <f t="shared" si="29"/>
        <v/>
      </c>
      <c r="R198">
        <f t="shared" si="30"/>
        <v>1</v>
      </c>
      <c r="S198">
        <f t="shared" si="31"/>
        <v>10.443879780340612</v>
      </c>
    </row>
    <row r="199" spans="1:19" x14ac:dyDescent="0.3">
      <c r="A199" t="s">
        <v>224</v>
      </c>
      <c r="B199">
        <v>9244.3427733999997</v>
      </c>
      <c r="C199">
        <v>10197.299805000001</v>
      </c>
      <c r="D199">
        <v>9245.6992188000004</v>
      </c>
      <c r="E199">
        <v>9402.0117188000004</v>
      </c>
      <c r="F199">
        <v>9427.2998047000001</v>
      </c>
      <c r="G199">
        <v>9439.2900391000003</v>
      </c>
      <c r="H199">
        <v>9408.3896483999997</v>
      </c>
      <c r="I199">
        <v>10197.299805000001</v>
      </c>
      <c r="J199">
        <v>9695.0693358999997</v>
      </c>
      <c r="L199" t="str">
        <f t="shared" si="25"/>
        <v>09OCT2022:06:00:00</v>
      </c>
      <c r="M199">
        <v>6</v>
      </c>
      <c r="N199">
        <f t="shared" si="26"/>
        <v>952.95703160000085</v>
      </c>
      <c r="O199" t="str">
        <f t="shared" si="27"/>
        <v/>
      </c>
      <c r="P199">
        <f t="shared" si="28"/>
        <v>952.95703160000085</v>
      </c>
      <c r="Q199" t="str">
        <f t="shared" si="29"/>
        <v/>
      </c>
      <c r="R199">
        <f t="shared" si="30"/>
        <v>1</v>
      </c>
      <c r="S199">
        <f t="shared" si="31"/>
        <v>10.30854280243776</v>
      </c>
    </row>
    <row r="200" spans="1:19" x14ac:dyDescent="0.3">
      <c r="A200" t="s">
        <v>225</v>
      </c>
      <c r="B200">
        <v>9237.8427733999997</v>
      </c>
      <c r="C200">
        <v>10210.799805000001</v>
      </c>
      <c r="D200">
        <v>9224.1337891000003</v>
      </c>
      <c r="E200">
        <v>9464.6503905999998</v>
      </c>
      <c r="F200">
        <v>9558.5302733999997</v>
      </c>
      <c r="G200">
        <v>9538.5400391000003</v>
      </c>
      <c r="H200">
        <v>9509.9902344000002</v>
      </c>
      <c r="I200">
        <v>10210.799805000001</v>
      </c>
      <c r="J200">
        <v>9769.6914063000004</v>
      </c>
      <c r="L200" t="str">
        <f t="shared" si="25"/>
        <v>09OCT2022:07:00:00</v>
      </c>
      <c r="M200">
        <v>7</v>
      </c>
      <c r="N200">
        <f t="shared" si="26"/>
        <v>972.95703160000085</v>
      </c>
      <c r="O200" t="str">
        <f t="shared" si="27"/>
        <v/>
      </c>
      <c r="P200">
        <f t="shared" si="28"/>
        <v>972.95703160000085</v>
      </c>
      <c r="Q200" t="str">
        <f t="shared" si="29"/>
        <v/>
      </c>
      <c r="R200">
        <f t="shared" si="30"/>
        <v>1</v>
      </c>
      <c r="S200">
        <f t="shared" si="31"/>
        <v>10.532296938432335</v>
      </c>
    </row>
    <row r="201" spans="1:19" x14ac:dyDescent="0.3">
      <c r="A201" t="s">
        <v>226</v>
      </c>
      <c r="B201">
        <v>9225.3652344000002</v>
      </c>
      <c r="C201">
        <v>10285.5</v>
      </c>
      <c r="D201">
        <v>9289.7763672000001</v>
      </c>
      <c r="E201">
        <v>9556.3652344000002</v>
      </c>
      <c r="F201">
        <v>9621.0703125</v>
      </c>
      <c r="G201">
        <v>9594.5195313000004</v>
      </c>
      <c r="H201">
        <v>9556.9101563000004</v>
      </c>
      <c r="I201">
        <v>10285.5</v>
      </c>
      <c r="J201">
        <v>9830.9433594000002</v>
      </c>
      <c r="L201" t="str">
        <f t="shared" si="25"/>
        <v>09OCT2022:08:00:00</v>
      </c>
      <c r="M201">
        <v>8</v>
      </c>
      <c r="N201">
        <f t="shared" si="26"/>
        <v>1060.1347655999998</v>
      </c>
      <c r="O201" t="str">
        <f t="shared" si="27"/>
        <v/>
      </c>
      <c r="P201">
        <f t="shared" si="28"/>
        <v>1060.1347655999998</v>
      </c>
      <c r="Q201" t="str">
        <f t="shared" si="29"/>
        <v/>
      </c>
      <c r="R201">
        <f t="shared" si="30"/>
        <v>1</v>
      </c>
      <c r="S201">
        <f t="shared" si="31"/>
        <v>11.491520808812172</v>
      </c>
    </row>
    <row r="202" spans="1:19" x14ac:dyDescent="0.3">
      <c r="A202" t="s">
        <v>227</v>
      </c>
      <c r="B202">
        <v>9577.2539063000004</v>
      </c>
      <c r="C202">
        <v>10798.799805000001</v>
      </c>
      <c r="D202">
        <v>9807.0410155999998</v>
      </c>
      <c r="E202">
        <v>10011.392578000001</v>
      </c>
      <c r="F202">
        <v>10066</v>
      </c>
      <c r="G202">
        <v>10025.700194999999</v>
      </c>
      <c r="H202">
        <v>10020.700194999999</v>
      </c>
      <c r="I202">
        <v>10798.799805000001</v>
      </c>
      <c r="J202">
        <v>10301.080078000001</v>
      </c>
      <c r="L202" t="str">
        <f t="shared" si="25"/>
        <v>09OCT2022:09:00:00</v>
      </c>
      <c r="M202">
        <v>9</v>
      </c>
      <c r="N202">
        <f t="shared" si="26"/>
        <v>1221.5458987000002</v>
      </c>
      <c r="O202" t="str">
        <f t="shared" si="27"/>
        <v/>
      </c>
      <c r="P202">
        <f t="shared" si="28"/>
        <v>1221.5458987000002</v>
      </c>
      <c r="Q202" t="str">
        <f t="shared" si="29"/>
        <v/>
      </c>
      <c r="R202">
        <f t="shared" si="30"/>
        <v>1</v>
      </c>
      <c r="S202">
        <f t="shared" si="31"/>
        <v>12.754657135031753</v>
      </c>
    </row>
    <row r="203" spans="1:19" x14ac:dyDescent="0.3">
      <c r="A203" t="s">
        <v>228</v>
      </c>
      <c r="B203">
        <v>10284.196289</v>
      </c>
      <c r="C203">
        <v>11684.200194999999</v>
      </c>
      <c r="D203">
        <v>10746.895508</v>
      </c>
      <c r="E203">
        <v>10709.639648</v>
      </c>
      <c r="F203">
        <v>10856.5</v>
      </c>
      <c r="G203">
        <v>10806.700194999999</v>
      </c>
      <c r="H203">
        <v>10853.099609000001</v>
      </c>
      <c r="I203">
        <v>11684.200194999999</v>
      </c>
      <c r="J203">
        <v>11132.895508</v>
      </c>
      <c r="L203" t="str">
        <f t="shared" si="25"/>
        <v>09OCT2022:10:00:00</v>
      </c>
      <c r="M203">
        <v>10</v>
      </c>
      <c r="N203">
        <f t="shared" si="26"/>
        <v>1400.0039059999999</v>
      </c>
      <c r="O203" t="str">
        <f t="shared" si="27"/>
        <v/>
      </c>
      <c r="P203">
        <f t="shared" si="28"/>
        <v>1400.0039059999999</v>
      </c>
      <c r="Q203" t="str">
        <f t="shared" si="29"/>
        <v/>
      </c>
      <c r="R203">
        <f t="shared" si="30"/>
        <v>1</v>
      </c>
      <c r="S203">
        <f t="shared" si="31"/>
        <v>13.61315815702047</v>
      </c>
    </row>
    <row r="204" spans="1:19" x14ac:dyDescent="0.3">
      <c r="A204" t="s">
        <v>229</v>
      </c>
      <c r="B204">
        <v>11047.349609000001</v>
      </c>
      <c r="C204">
        <v>12613.400390999999</v>
      </c>
      <c r="D204">
        <v>11349.226563</v>
      </c>
      <c r="E204">
        <v>11304.689453000001</v>
      </c>
      <c r="F204">
        <v>11701.400390999999</v>
      </c>
      <c r="G204">
        <v>11625</v>
      </c>
      <c r="H204">
        <v>11718.5</v>
      </c>
      <c r="I204">
        <v>12613.400390999999</v>
      </c>
      <c r="J204">
        <v>12005.775390999999</v>
      </c>
      <c r="L204" t="str">
        <f t="shared" si="25"/>
        <v>09OCT2022:11:00:00</v>
      </c>
      <c r="M204">
        <v>11</v>
      </c>
      <c r="N204">
        <f t="shared" si="26"/>
        <v>1566.0507819999984</v>
      </c>
      <c r="O204" t="str">
        <f t="shared" si="27"/>
        <v/>
      </c>
      <c r="P204">
        <f t="shared" si="28"/>
        <v>1566.0507819999984</v>
      </c>
      <c r="Q204" t="str">
        <f t="shared" si="29"/>
        <v/>
      </c>
      <c r="R204">
        <f t="shared" si="30"/>
        <v>1</v>
      </c>
      <c r="S204">
        <f t="shared" si="31"/>
        <v>14.175805396112168</v>
      </c>
    </row>
    <row r="205" spans="1:19" x14ac:dyDescent="0.3">
      <c r="A205" t="s">
        <v>230</v>
      </c>
      <c r="B205">
        <v>11885.833008</v>
      </c>
      <c r="C205">
        <v>13502.200194999999</v>
      </c>
      <c r="D205">
        <v>12034.662109000001</v>
      </c>
      <c r="E205">
        <v>11978.973633</v>
      </c>
      <c r="F205">
        <v>12525.799805000001</v>
      </c>
      <c r="G205">
        <v>12427.700194999999</v>
      </c>
      <c r="H205">
        <v>12563</v>
      </c>
      <c r="I205">
        <v>13502.200194999999</v>
      </c>
      <c r="J205">
        <v>12852.314453000001</v>
      </c>
      <c r="L205" t="str">
        <f t="shared" si="25"/>
        <v>09OCT2022:12:00:00</v>
      </c>
      <c r="M205">
        <v>12</v>
      </c>
      <c r="N205">
        <f t="shared" si="26"/>
        <v>1616.3671869999998</v>
      </c>
      <c r="O205" t="str">
        <f t="shared" si="27"/>
        <v/>
      </c>
      <c r="P205">
        <f t="shared" si="28"/>
        <v>1616.3671869999998</v>
      </c>
      <c r="Q205" t="str">
        <f t="shared" si="29"/>
        <v/>
      </c>
      <c r="R205">
        <f t="shared" si="30"/>
        <v>1</v>
      </c>
      <c r="S205">
        <f t="shared" si="31"/>
        <v>13.599107323080101</v>
      </c>
    </row>
    <row r="206" spans="1:19" x14ac:dyDescent="0.3">
      <c r="A206" t="s">
        <v>231</v>
      </c>
      <c r="B206">
        <v>12758.036133</v>
      </c>
      <c r="C206">
        <v>14330.099609000001</v>
      </c>
      <c r="D206">
        <v>12652.012694999999</v>
      </c>
      <c r="E206">
        <v>12589.210938</v>
      </c>
      <c r="F206">
        <v>13301.799805000001</v>
      </c>
      <c r="G206">
        <v>13173.799805000001</v>
      </c>
      <c r="H206">
        <v>13348</v>
      </c>
      <c r="I206">
        <v>14330.099609000001</v>
      </c>
      <c r="J206">
        <v>13641.253906</v>
      </c>
      <c r="L206" t="str">
        <f t="shared" si="25"/>
        <v>09OCT2022:13:00:00</v>
      </c>
      <c r="M206">
        <v>13</v>
      </c>
      <c r="N206">
        <f t="shared" si="26"/>
        <v>1572.0634760000012</v>
      </c>
      <c r="O206" t="str">
        <f t="shared" si="27"/>
        <v/>
      </c>
      <c r="P206">
        <f t="shared" si="28"/>
        <v>1572.0634760000012</v>
      </c>
      <c r="Q206" t="str">
        <f t="shared" si="29"/>
        <v/>
      </c>
      <c r="R206">
        <f t="shared" si="30"/>
        <v>1</v>
      </c>
      <c r="S206">
        <f t="shared" si="31"/>
        <v>12.322143154413038</v>
      </c>
    </row>
    <row r="207" spans="1:19" x14ac:dyDescent="0.3">
      <c r="A207" t="s">
        <v>232</v>
      </c>
      <c r="B207">
        <v>13604.138671999999</v>
      </c>
      <c r="C207">
        <v>15082.400390999999</v>
      </c>
      <c r="D207">
        <v>13357.818359000001</v>
      </c>
      <c r="E207">
        <v>13570.018555000001</v>
      </c>
      <c r="F207">
        <v>14021.200194999999</v>
      </c>
      <c r="G207">
        <v>13848</v>
      </c>
      <c r="H207">
        <v>14064.900390999999</v>
      </c>
      <c r="I207">
        <v>15082.400390999999</v>
      </c>
      <c r="J207">
        <v>14360.245117</v>
      </c>
      <c r="L207" t="str">
        <f t="shared" si="25"/>
        <v>09OCT2022:14:00:00</v>
      </c>
      <c r="M207">
        <v>14</v>
      </c>
      <c r="N207">
        <f t="shared" si="26"/>
        <v>1478.2617190000001</v>
      </c>
      <c r="O207" t="str">
        <f t="shared" si="27"/>
        <v/>
      </c>
      <c r="P207">
        <f t="shared" si="28"/>
        <v>1478.2617190000001</v>
      </c>
      <c r="Q207" t="str">
        <f t="shared" si="29"/>
        <v/>
      </c>
      <c r="R207">
        <f t="shared" si="30"/>
        <v>1</v>
      </c>
      <c r="S207">
        <f t="shared" si="31"/>
        <v>10.866264705479328</v>
      </c>
    </row>
    <row r="208" spans="1:19" x14ac:dyDescent="0.3">
      <c r="A208" t="s">
        <v>233</v>
      </c>
      <c r="B208">
        <v>14297.769531</v>
      </c>
      <c r="C208">
        <v>15692.599609000001</v>
      </c>
      <c r="D208">
        <v>14018.660156</v>
      </c>
      <c r="E208">
        <v>14189.992188</v>
      </c>
      <c r="F208">
        <v>14605.599609000001</v>
      </c>
      <c r="G208">
        <v>14391.799805000001</v>
      </c>
      <c r="H208">
        <v>14642.799805000001</v>
      </c>
      <c r="I208">
        <v>15692.599609000001</v>
      </c>
      <c r="J208">
        <v>14941.900390999999</v>
      </c>
      <c r="L208" t="str">
        <f t="shared" si="25"/>
        <v>09OCT2022:15:00:00</v>
      </c>
      <c r="M208">
        <v>15</v>
      </c>
      <c r="N208">
        <f t="shared" si="26"/>
        <v>1394.8300780000009</v>
      </c>
      <c r="O208" t="str">
        <f t="shared" si="27"/>
        <v/>
      </c>
      <c r="P208">
        <f t="shared" si="28"/>
        <v>1394.8300780000009</v>
      </c>
      <c r="Q208" t="str">
        <f t="shared" si="29"/>
        <v/>
      </c>
      <c r="R208">
        <f t="shared" si="30"/>
        <v>1</v>
      </c>
      <c r="S208">
        <f t="shared" si="31"/>
        <v>9.7555781338884486</v>
      </c>
    </row>
    <row r="209" spans="1:19" x14ac:dyDescent="0.3">
      <c r="A209" t="s">
        <v>234</v>
      </c>
      <c r="B209">
        <v>14769.864258</v>
      </c>
      <c r="C209">
        <v>16111.099609000001</v>
      </c>
      <c r="D209">
        <v>14442.271484000001</v>
      </c>
      <c r="E209">
        <v>14721.643555000001</v>
      </c>
      <c r="F209">
        <v>15029.400390999999</v>
      </c>
      <c r="G209">
        <v>14776.900390999999</v>
      </c>
      <c r="H209">
        <v>15061.299805000001</v>
      </c>
      <c r="I209">
        <v>16111.099609000001</v>
      </c>
      <c r="J209">
        <v>15352.844727</v>
      </c>
      <c r="L209" t="str">
        <f t="shared" si="25"/>
        <v>09OCT2022:16:00:00</v>
      </c>
      <c r="M209">
        <v>16</v>
      </c>
      <c r="N209">
        <f t="shared" si="26"/>
        <v>1341.2353510000012</v>
      </c>
      <c r="O209" t="str">
        <f t="shared" si="27"/>
        <v/>
      </c>
      <c r="P209">
        <f t="shared" si="28"/>
        <v>1341.2353510000012</v>
      </c>
      <c r="Q209" t="str">
        <f t="shared" si="29"/>
        <v/>
      </c>
      <c r="R209">
        <f t="shared" si="30"/>
        <v>1</v>
      </c>
      <c r="S209">
        <f t="shared" si="31"/>
        <v>9.0808915205400744</v>
      </c>
    </row>
    <row r="210" spans="1:19" x14ac:dyDescent="0.3">
      <c r="A210" t="s">
        <v>235</v>
      </c>
      <c r="B210">
        <v>14982.874023</v>
      </c>
      <c r="C210">
        <v>16223.900390999999</v>
      </c>
      <c r="D210">
        <v>14517.936523</v>
      </c>
      <c r="E210">
        <v>14840.804688</v>
      </c>
      <c r="F210">
        <v>15161.900390999999</v>
      </c>
      <c r="G210">
        <v>14864.900390999999</v>
      </c>
      <c r="H210">
        <v>15181.799805000001</v>
      </c>
      <c r="I210">
        <v>16223.900390999999</v>
      </c>
      <c r="J210">
        <v>15464.325194999999</v>
      </c>
      <c r="L210" t="str">
        <f t="shared" si="25"/>
        <v>09OCT2022:17:00:00</v>
      </c>
      <c r="M210">
        <v>17</v>
      </c>
      <c r="N210">
        <f t="shared" si="26"/>
        <v>1241.0263679999989</v>
      </c>
      <c r="O210" t="str">
        <f t="shared" si="27"/>
        <v/>
      </c>
      <c r="P210">
        <f t="shared" si="28"/>
        <v>1241.0263679999989</v>
      </c>
      <c r="Q210" t="str">
        <f t="shared" si="29"/>
        <v/>
      </c>
      <c r="R210">
        <f t="shared" si="30"/>
        <v>1</v>
      </c>
      <c r="S210">
        <f t="shared" si="31"/>
        <v>8.2829660457327261</v>
      </c>
    </row>
    <row r="211" spans="1:19" x14ac:dyDescent="0.3">
      <c r="A211" t="s">
        <v>236</v>
      </c>
      <c r="B211">
        <v>14799.909180000001</v>
      </c>
      <c r="C211">
        <v>15906.799805000001</v>
      </c>
      <c r="D211">
        <v>14377.205078000001</v>
      </c>
      <c r="E211">
        <v>14618.487305000001</v>
      </c>
      <c r="F211">
        <v>14907</v>
      </c>
      <c r="G211">
        <v>14559.400390999999</v>
      </c>
      <c r="H211">
        <v>14899.799805000001</v>
      </c>
      <c r="I211">
        <v>15906.799805000001</v>
      </c>
      <c r="J211">
        <v>15168.230469</v>
      </c>
      <c r="L211" t="str">
        <f t="shared" si="25"/>
        <v>09OCT2022:18:00:00</v>
      </c>
      <c r="M211">
        <v>18</v>
      </c>
      <c r="N211">
        <f t="shared" si="26"/>
        <v>1106.890625</v>
      </c>
      <c r="O211" t="str">
        <f t="shared" si="27"/>
        <v/>
      </c>
      <c r="P211">
        <f t="shared" si="28"/>
        <v>1106.890625</v>
      </c>
      <c r="Q211" t="str">
        <f t="shared" si="29"/>
        <v/>
      </c>
      <c r="R211">
        <f t="shared" si="30"/>
        <v>1</v>
      </c>
      <c r="S211">
        <f t="shared" si="31"/>
        <v>7.479036604466514</v>
      </c>
    </row>
    <row r="212" spans="1:19" x14ac:dyDescent="0.3">
      <c r="A212" t="s">
        <v>237</v>
      </c>
      <c r="B212">
        <v>14181.599609000001</v>
      </c>
      <c r="C212">
        <v>15237.5</v>
      </c>
      <c r="D212">
        <v>13814.755859000001</v>
      </c>
      <c r="E212">
        <v>13917.75</v>
      </c>
      <c r="F212">
        <v>14350.299805000001</v>
      </c>
      <c r="G212">
        <v>14019.599609000001</v>
      </c>
      <c r="H212">
        <v>14330.200194999999</v>
      </c>
      <c r="I212">
        <v>15237.5</v>
      </c>
      <c r="J212">
        <v>14573.120117</v>
      </c>
      <c r="L212" t="str">
        <f t="shared" si="25"/>
        <v>09OCT2022:19:00:00</v>
      </c>
      <c r="M212">
        <v>19</v>
      </c>
      <c r="N212">
        <f t="shared" si="26"/>
        <v>1055.9003909999992</v>
      </c>
      <c r="O212" t="str">
        <f t="shared" si="27"/>
        <v/>
      </c>
      <c r="P212">
        <f t="shared" si="28"/>
        <v>1055.9003909999992</v>
      </c>
      <c r="Q212" t="str">
        <f t="shared" si="29"/>
        <v/>
      </c>
      <c r="R212">
        <f t="shared" si="30"/>
        <v>1</v>
      </c>
      <c r="S212">
        <f t="shared" si="31"/>
        <v>7.4455662274508034</v>
      </c>
    </row>
    <row r="213" spans="1:19" x14ac:dyDescent="0.3">
      <c r="A213" t="s">
        <v>238</v>
      </c>
      <c r="B213">
        <v>13768.263671999999</v>
      </c>
      <c r="C213">
        <v>14855</v>
      </c>
      <c r="D213">
        <v>13658.902344</v>
      </c>
      <c r="E213">
        <v>13763.516602</v>
      </c>
      <c r="F213">
        <v>14009.900390999999</v>
      </c>
      <c r="G213">
        <v>13722.799805000001</v>
      </c>
      <c r="H213">
        <v>13990.700194999999</v>
      </c>
      <c r="I213">
        <v>14855</v>
      </c>
      <c r="J213">
        <v>14229.110352</v>
      </c>
      <c r="L213" t="str">
        <f t="shared" si="25"/>
        <v>09OCT2022:20:00:00</v>
      </c>
      <c r="M213">
        <v>20</v>
      </c>
      <c r="N213">
        <f t="shared" si="26"/>
        <v>1086.7363280000009</v>
      </c>
      <c r="O213" t="str">
        <f t="shared" si="27"/>
        <v/>
      </c>
      <c r="P213">
        <f t="shared" si="28"/>
        <v>1086.7363280000009</v>
      </c>
      <c r="Q213" t="str">
        <f t="shared" si="29"/>
        <v/>
      </c>
      <c r="R213">
        <f t="shared" si="30"/>
        <v>1</v>
      </c>
      <c r="S213">
        <f t="shared" si="31"/>
        <v>7.8930528488501839</v>
      </c>
    </row>
    <row r="214" spans="1:19" x14ac:dyDescent="0.3">
      <c r="A214" t="s">
        <v>239</v>
      </c>
      <c r="B214">
        <v>13249.664063</v>
      </c>
      <c r="C214">
        <v>14398.400390999999</v>
      </c>
      <c r="D214">
        <v>13568.487305000001</v>
      </c>
      <c r="E214">
        <v>13607.077148</v>
      </c>
      <c r="F214">
        <v>13564.799805000001</v>
      </c>
      <c r="G214">
        <v>13317.099609000001</v>
      </c>
      <c r="H214">
        <v>13552.5</v>
      </c>
      <c r="I214">
        <v>14398.400390999999</v>
      </c>
      <c r="J214">
        <v>13791.560546999999</v>
      </c>
      <c r="L214" t="str">
        <f t="shared" si="25"/>
        <v>09OCT2022:21:00:00</v>
      </c>
      <c r="M214">
        <v>21</v>
      </c>
      <c r="N214">
        <f t="shared" si="26"/>
        <v>1148.736327999999</v>
      </c>
      <c r="O214" t="str">
        <f t="shared" si="27"/>
        <v/>
      </c>
      <c r="P214">
        <f t="shared" si="28"/>
        <v>1148.736327999999</v>
      </c>
      <c r="Q214" t="str">
        <f t="shared" si="29"/>
        <v/>
      </c>
      <c r="R214">
        <f t="shared" si="30"/>
        <v>1</v>
      </c>
      <c r="S214">
        <f t="shared" si="31"/>
        <v>8.6699279509121467</v>
      </c>
    </row>
    <row r="215" spans="1:19" x14ac:dyDescent="0.3">
      <c r="A215" t="s">
        <v>240</v>
      </c>
      <c r="B215">
        <v>12628.901367</v>
      </c>
      <c r="C215">
        <v>13841.799805000001</v>
      </c>
      <c r="D215">
        <v>12839.208984000001</v>
      </c>
      <c r="E215">
        <v>12862.647461</v>
      </c>
      <c r="F215">
        <v>13011</v>
      </c>
      <c r="G215">
        <v>12807</v>
      </c>
      <c r="H215">
        <v>13002.400390999999</v>
      </c>
      <c r="I215">
        <v>13841.799805000001</v>
      </c>
      <c r="J215">
        <v>13248.629883</v>
      </c>
      <c r="L215" t="str">
        <f t="shared" si="25"/>
        <v>09OCT2022:22:00:00</v>
      </c>
      <c r="M215">
        <v>22</v>
      </c>
      <c r="N215">
        <f t="shared" si="26"/>
        <v>1212.8984380000002</v>
      </c>
      <c r="O215" t="str">
        <f t="shared" si="27"/>
        <v/>
      </c>
      <c r="P215">
        <f t="shared" si="28"/>
        <v>1212.8984380000002</v>
      </c>
      <c r="Q215" t="str">
        <f t="shared" si="29"/>
        <v/>
      </c>
      <c r="R215">
        <f t="shared" si="30"/>
        <v>1</v>
      </c>
      <c r="S215">
        <f t="shared" si="31"/>
        <v>9.6041484746200414</v>
      </c>
    </row>
    <row r="216" spans="1:19" x14ac:dyDescent="0.3">
      <c r="A216" t="s">
        <v>241</v>
      </c>
      <c r="B216">
        <v>11860.010742</v>
      </c>
      <c r="C216">
        <v>13066.900390999999</v>
      </c>
      <c r="D216">
        <v>11983.693359000001</v>
      </c>
      <c r="E216">
        <v>11860.732421999999</v>
      </c>
      <c r="F216">
        <v>12264.599609000001</v>
      </c>
      <c r="G216">
        <v>12111.599609000001</v>
      </c>
      <c r="H216">
        <v>12270.299805000001</v>
      </c>
      <c r="I216">
        <v>13066.900390999999</v>
      </c>
      <c r="J216">
        <v>12508.580078000001</v>
      </c>
      <c r="L216" t="str">
        <f t="shared" si="25"/>
        <v>09OCT2022:23:00:00</v>
      </c>
      <c r="M216">
        <v>23</v>
      </c>
      <c r="N216">
        <f t="shared" si="26"/>
        <v>1206.8896489999988</v>
      </c>
      <c r="O216" t="str">
        <f t="shared" si="27"/>
        <v/>
      </c>
      <c r="P216">
        <f t="shared" si="28"/>
        <v>1206.8896489999988</v>
      </c>
      <c r="Q216" t="str">
        <f t="shared" si="29"/>
        <v/>
      </c>
      <c r="R216">
        <f t="shared" si="30"/>
        <v>1</v>
      </c>
      <c r="S216">
        <f t="shared" si="31"/>
        <v>10.176126103545807</v>
      </c>
    </row>
    <row r="217" spans="1:19" x14ac:dyDescent="0.3">
      <c r="A217" t="s">
        <v>242</v>
      </c>
      <c r="B217">
        <v>11080.690430000001</v>
      </c>
      <c r="C217">
        <v>12210.200194999999</v>
      </c>
      <c r="D217">
        <v>11143.440430000001</v>
      </c>
      <c r="E217">
        <v>11052.420898</v>
      </c>
      <c r="F217">
        <v>11427.900390999999</v>
      </c>
      <c r="G217">
        <v>11320.299805000001</v>
      </c>
      <c r="H217">
        <v>11453.799805000001</v>
      </c>
      <c r="I217">
        <v>12210.200194999999</v>
      </c>
      <c r="J217">
        <v>11681.279296999999</v>
      </c>
      <c r="L217" t="str">
        <f t="shared" si="25"/>
        <v>10OCT2022:00:00:00</v>
      </c>
      <c r="M217">
        <v>24</v>
      </c>
      <c r="N217">
        <f t="shared" si="26"/>
        <v>1129.5097649999989</v>
      </c>
      <c r="O217" t="str">
        <f t="shared" si="27"/>
        <v/>
      </c>
      <c r="P217">
        <f t="shared" si="28"/>
        <v>1129.5097649999989</v>
      </c>
      <c r="Q217" t="str">
        <f t="shared" si="29"/>
        <v/>
      </c>
      <c r="R217">
        <f t="shared" si="30"/>
        <v>1</v>
      </c>
      <c r="S217">
        <f t="shared" si="31"/>
        <v>10.193496263932705</v>
      </c>
    </row>
    <row r="218" spans="1:19" x14ac:dyDescent="0.3">
      <c r="A218" t="s">
        <v>243</v>
      </c>
      <c r="B218">
        <v>10391.433594</v>
      </c>
      <c r="C218">
        <v>10711.799805000001</v>
      </c>
      <c r="D218">
        <v>10503.782227</v>
      </c>
      <c r="E218">
        <v>10293.731444999999</v>
      </c>
      <c r="F218">
        <v>10661.299805000001</v>
      </c>
      <c r="G218">
        <v>10754.799805000001</v>
      </c>
      <c r="H218">
        <v>10711.799805000001</v>
      </c>
      <c r="I218">
        <v>11304.099609000001</v>
      </c>
      <c r="J218">
        <v>10922.279296999999</v>
      </c>
      <c r="L218" t="str">
        <f t="shared" si="25"/>
        <v>10OCT2022:01:00:00</v>
      </c>
      <c r="M218">
        <v>1</v>
      </c>
      <c r="N218">
        <f t="shared" si="26"/>
        <v>320.36621100000048</v>
      </c>
      <c r="O218" t="str">
        <f t="shared" si="27"/>
        <v/>
      </c>
      <c r="P218">
        <f t="shared" si="28"/>
        <v>320.36621100000048</v>
      </c>
      <c r="Q218" t="str">
        <f t="shared" si="29"/>
        <v/>
      </c>
      <c r="R218">
        <f t="shared" si="30"/>
        <v>1</v>
      </c>
      <c r="S218">
        <f t="shared" si="31"/>
        <v>3.0829837683318257</v>
      </c>
    </row>
    <row r="219" spans="1:19" x14ac:dyDescent="0.3">
      <c r="A219" t="s">
        <v>244</v>
      </c>
      <c r="B219">
        <v>9879.2392577999999</v>
      </c>
      <c r="C219">
        <v>10204.200194999999</v>
      </c>
      <c r="D219">
        <v>9977.7167969000002</v>
      </c>
      <c r="E219">
        <v>9713.4628905999998</v>
      </c>
      <c r="F219">
        <v>10151.200194999999</v>
      </c>
      <c r="G219">
        <v>10240.5</v>
      </c>
      <c r="H219">
        <v>10204.200194999999</v>
      </c>
      <c r="I219">
        <v>10735.099609000001</v>
      </c>
      <c r="J219">
        <v>10391.140625</v>
      </c>
      <c r="L219" t="str">
        <f t="shared" si="25"/>
        <v>10OCT2022:02:00:00</v>
      </c>
      <c r="M219">
        <v>2</v>
      </c>
      <c r="N219">
        <f t="shared" si="26"/>
        <v>324.96093719999953</v>
      </c>
      <c r="O219" t="str">
        <f t="shared" si="27"/>
        <v/>
      </c>
      <c r="P219">
        <f t="shared" si="28"/>
        <v>324.96093719999953</v>
      </c>
      <c r="Q219" t="str">
        <f t="shared" si="29"/>
        <v/>
      </c>
      <c r="R219">
        <f t="shared" si="30"/>
        <v>1</v>
      </c>
      <c r="S219">
        <f t="shared" si="31"/>
        <v>3.2893315843467574</v>
      </c>
    </row>
    <row r="220" spans="1:19" x14ac:dyDescent="0.3">
      <c r="A220" t="s">
        <v>245</v>
      </c>
      <c r="B220">
        <v>9587.2509766000003</v>
      </c>
      <c r="C220">
        <v>9873.8896483999997</v>
      </c>
      <c r="D220">
        <v>9669.8164063000004</v>
      </c>
      <c r="E220">
        <v>9479.09375</v>
      </c>
      <c r="F220">
        <v>9817.6201172000001</v>
      </c>
      <c r="G220">
        <v>9900.9599608999997</v>
      </c>
      <c r="H220">
        <v>9873.8896483999997</v>
      </c>
      <c r="I220">
        <v>10333.299805000001</v>
      </c>
      <c r="J220">
        <v>10033.009765999999</v>
      </c>
      <c r="L220" t="str">
        <f t="shared" si="25"/>
        <v>10OCT2022:03:00:00</v>
      </c>
      <c r="M220">
        <v>3</v>
      </c>
      <c r="N220">
        <f t="shared" si="26"/>
        <v>286.63867179999943</v>
      </c>
      <c r="O220" t="str">
        <f t="shared" si="27"/>
        <v/>
      </c>
      <c r="P220">
        <f t="shared" si="28"/>
        <v>286.63867179999943</v>
      </c>
      <c r="Q220" t="str">
        <f t="shared" si="29"/>
        <v/>
      </c>
      <c r="R220">
        <f t="shared" si="30"/>
        <v>1</v>
      </c>
      <c r="S220">
        <f t="shared" si="31"/>
        <v>2.9897900086230171</v>
      </c>
    </row>
    <row r="221" spans="1:19" x14ac:dyDescent="0.3">
      <c r="A221" t="s">
        <v>246</v>
      </c>
      <c r="B221">
        <v>9453.25</v>
      </c>
      <c r="C221">
        <v>9767.5302733999997</v>
      </c>
      <c r="D221">
        <v>9483.2734375</v>
      </c>
      <c r="E221">
        <v>9357.8212891000003</v>
      </c>
      <c r="F221">
        <v>9724</v>
      </c>
      <c r="G221">
        <v>9804.1904297000001</v>
      </c>
      <c r="H221">
        <v>9767.5302733999997</v>
      </c>
      <c r="I221">
        <v>10223.900390999999</v>
      </c>
      <c r="J221">
        <v>9929.8955077999999</v>
      </c>
      <c r="L221" t="str">
        <f t="shared" si="25"/>
        <v>10OCT2022:04:00:00</v>
      </c>
      <c r="M221">
        <v>4</v>
      </c>
      <c r="N221">
        <f t="shared" si="26"/>
        <v>314.28027339999971</v>
      </c>
      <c r="O221" t="str">
        <f t="shared" si="27"/>
        <v/>
      </c>
      <c r="P221">
        <f t="shared" si="28"/>
        <v>314.28027339999971</v>
      </c>
      <c r="Q221" t="str">
        <f t="shared" si="29"/>
        <v/>
      </c>
      <c r="R221">
        <f t="shared" si="30"/>
        <v>1</v>
      </c>
      <c r="S221">
        <f t="shared" si="31"/>
        <v>3.3245738068918071</v>
      </c>
    </row>
    <row r="222" spans="1:19" x14ac:dyDescent="0.3">
      <c r="A222" t="s">
        <v>247</v>
      </c>
      <c r="B222">
        <v>9542.3466797000001</v>
      </c>
      <c r="C222">
        <v>9852.9404297000001</v>
      </c>
      <c r="D222">
        <v>9525.796875</v>
      </c>
      <c r="E222">
        <v>9460.2148438000004</v>
      </c>
      <c r="F222">
        <v>9821.4599608999997</v>
      </c>
      <c r="G222">
        <v>9895.8203125</v>
      </c>
      <c r="H222">
        <v>9852.9404297000001</v>
      </c>
      <c r="I222">
        <v>10289.900390999999</v>
      </c>
      <c r="J222">
        <v>10011.874023</v>
      </c>
      <c r="L222" t="str">
        <f t="shared" si="25"/>
        <v>10OCT2022:05:00:00</v>
      </c>
      <c r="M222">
        <v>5</v>
      </c>
      <c r="N222">
        <f t="shared" si="26"/>
        <v>310.59375</v>
      </c>
      <c r="O222" t="str">
        <f t="shared" si="27"/>
        <v/>
      </c>
      <c r="P222">
        <f t="shared" si="28"/>
        <v>310.59375</v>
      </c>
      <c r="Q222" t="str">
        <f t="shared" si="29"/>
        <v/>
      </c>
      <c r="R222">
        <f t="shared" si="30"/>
        <v>1</v>
      </c>
      <c r="S222">
        <f t="shared" si="31"/>
        <v>3.2548990350638225</v>
      </c>
    </row>
    <row r="223" spans="1:19" x14ac:dyDescent="0.3">
      <c r="A223" t="s">
        <v>248</v>
      </c>
      <c r="B223">
        <v>9856.0449219000002</v>
      </c>
      <c r="C223">
        <v>10200.299805000001</v>
      </c>
      <c r="D223">
        <v>9739.2050780999998</v>
      </c>
      <c r="E223">
        <v>9746.9755858999997</v>
      </c>
      <c r="F223">
        <v>10191.799805000001</v>
      </c>
      <c r="G223">
        <v>10251.700194999999</v>
      </c>
      <c r="H223">
        <v>10200.299805000001</v>
      </c>
      <c r="I223">
        <v>10616.099609000001</v>
      </c>
      <c r="J223">
        <v>10357.404296999999</v>
      </c>
      <c r="L223" t="str">
        <f t="shared" si="25"/>
        <v>10OCT2022:06:00:00</v>
      </c>
      <c r="M223">
        <v>6</v>
      </c>
      <c r="N223">
        <f t="shared" si="26"/>
        <v>344.25488310000037</v>
      </c>
      <c r="O223" t="str">
        <f t="shared" si="27"/>
        <v/>
      </c>
      <c r="P223">
        <f t="shared" si="28"/>
        <v>344.25488310000037</v>
      </c>
      <c r="Q223" t="str">
        <f t="shared" si="29"/>
        <v/>
      </c>
      <c r="R223">
        <f t="shared" si="30"/>
        <v>1</v>
      </c>
      <c r="S223">
        <f t="shared" si="31"/>
        <v>3.4928298909745288</v>
      </c>
    </row>
    <row r="224" spans="1:19" x14ac:dyDescent="0.3">
      <c r="A224" t="s">
        <v>249</v>
      </c>
      <c r="B224">
        <v>10334.785156</v>
      </c>
      <c r="C224">
        <v>10751.900390999999</v>
      </c>
      <c r="D224">
        <v>10157.742188</v>
      </c>
      <c r="E224">
        <v>10127.303711</v>
      </c>
      <c r="F224">
        <v>10769</v>
      </c>
      <c r="G224">
        <v>10813.200194999999</v>
      </c>
      <c r="H224">
        <v>10751.900390999999</v>
      </c>
      <c r="I224">
        <v>11119.200194999999</v>
      </c>
      <c r="J224">
        <v>10898.345703000001</v>
      </c>
      <c r="L224" t="str">
        <f t="shared" si="25"/>
        <v>10OCT2022:07:00:00</v>
      </c>
      <c r="M224">
        <v>7</v>
      </c>
      <c r="N224">
        <f t="shared" si="26"/>
        <v>417.1152349999993</v>
      </c>
      <c r="O224" t="str">
        <f t="shared" si="27"/>
        <v/>
      </c>
      <c r="P224">
        <f t="shared" si="28"/>
        <v>417.1152349999993</v>
      </c>
      <c r="Q224" t="str">
        <f t="shared" si="29"/>
        <v/>
      </c>
      <c r="R224">
        <f t="shared" si="30"/>
        <v>1</v>
      </c>
      <c r="S224">
        <f t="shared" si="31"/>
        <v>4.0360319900587127</v>
      </c>
    </row>
    <row r="225" spans="1:19" x14ac:dyDescent="0.3">
      <c r="A225" t="s">
        <v>250</v>
      </c>
      <c r="B225">
        <v>10536.209961</v>
      </c>
      <c r="C225">
        <v>10988.799805000001</v>
      </c>
      <c r="D225">
        <v>10510.298828000001</v>
      </c>
      <c r="E225">
        <v>10306.325194999999</v>
      </c>
      <c r="F225">
        <v>11020.099609000001</v>
      </c>
      <c r="G225">
        <v>11056</v>
      </c>
      <c r="H225">
        <v>10988.799805000001</v>
      </c>
      <c r="I225">
        <v>11382.400390999999</v>
      </c>
      <c r="J225">
        <v>11148.054688</v>
      </c>
      <c r="L225" t="str">
        <f t="shared" si="25"/>
        <v>10OCT2022:08:00:00</v>
      </c>
      <c r="M225">
        <v>8</v>
      </c>
      <c r="N225">
        <f t="shared" si="26"/>
        <v>452.58984400000008</v>
      </c>
      <c r="O225" t="str">
        <f t="shared" si="27"/>
        <v/>
      </c>
      <c r="P225">
        <f t="shared" si="28"/>
        <v>452.58984400000008</v>
      </c>
      <c r="Q225" t="str">
        <f t="shared" si="29"/>
        <v/>
      </c>
      <c r="R225">
        <f t="shared" si="30"/>
        <v>1</v>
      </c>
      <c r="S225">
        <f t="shared" si="31"/>
        <v>4.2955659167316407</v>
      </c>
    </row>
    <row r="226" spans="1:19" x14ac:dyDescent="0.3">
      <c r="A226" t="s">
        <v>251</v>
      </c>
      <c r="B226">
        <v>10893.038086</v>
      </c>
      <c r="C226">
        <v>11334.200194999999</v>
      </c>
      <c r="D226">
        <v>10776.855469</v>
      </c>
      <c r="E226">
        <v>10620.536133</v>
      </c>
      <c r="F226">
        <v>11342.400390999999</v>
      </c>
      <c r="G226">
        <v>11388.700194999999</v>
      </c>
      <c r="H226">
        <v>11334.200194999999</v>
      </c>
      <c r="I226">
        <v>11760.900390999999</v>
      </c>
      <c r="J226">
        <v>11498.400390999999</v>
      </c>
      <c r="L226" t="str">
        <f t="shared" si="25"/>
        <v>10OCT2022:09:00:00</v>
      </c>
      <c r="M226">
        <v>9</v>
      </c>
      <c r="N226">
        <f t="shared" si="26"/>
        <v>441.16210899999896</v>
      </c>
      <c r="O226" t="str">
        <f t="shared" si="27"/>
        <v/>
      </c>
      <c r="P226">
        <f t="shared" si="28"/>
        <v>441.16210899999896</v>
      </c>
      <c r="Q226" t="str">
        <f t="shared" si="29"/>
        <v/>
      </c>
      <c r="R226">
        <f t="shared" si="30"/>
        <v>1</v>
      </c>
      <c r="S226">
        <f t="shared" si="31"/>
        <v>4.0499455295854636</v>
      </c>
    </row>
    <row r="227" spans="1:19" x14ac:dyDescent="0.3">
      <c r="A227" t="s">
        <v>252</v>
      </c>
      <c r="B227">
        <v>11540.619140999999</v>
      </c>
      <c r="C227">
        <v>12007.700194999999</v>
      </c>
      <c r="D227">
        <v>11601.199219</v>
      </c>
      <c r="E227">
        <v>11301.635742</v>
      </c>
      <c r="F227">
        <v>11965.700194999999</v>
      </c>
      <c r="G227">
        <v>12036.400390999999</v>
      </c>
      <c r="H227">
        <v>12007.700194999999</v>
      </c>
      <c r="I227">
        <v>12464.700194999999</v>
      </c>
      <c r="J227">
        <v>12168.525390999999</v>
      </c>
      <c r="L227" t="str">
        <f t="shared" si="25"/>
        <v>10OCT2022:10:00:00</v>
      </c>
      <c r="M227">
        <v>10</v>
      </c>
      <c r="N227">
        <f t="shared" si="26"/>
        <v>467.08105400000022</v>
      </c>
      <c r="O227" t="str">
        <f t="shared" si="27"/>
        <v/>
      </c>
      <c r="P227">
        <f t="shared" si="28"/>
        <v>467.08105400000022</v>
      </c>
      <c r="Q227" t="str">
        <f t="shared" si="29"/>
        <v/>
      </c>
      <c r="R227">
        <f t="shared" si="30"/>
        <v>1</v>
      </c>
      <c r="S227">
        <f t="shared" si="31"/>
        <v>4.047278991649728</v>
      </c>
    </row>
    <row r="228" spans="1:19" x14ac:dyDescent="0.3">
      <c r="A228" t="s">
        <v>253</v>
      </c>
      <c r="B228">
        <v>12329.832031</v>
      </c>
      <c r="C228">
        <v>12790.5</v>
      </c>
      <c r="D228">
        <v>12223.235352</v>
      </c>
      <c r="E228">
        <v>12014.678711</v>
      </c>
      <c r="F228">
        <v>12698.5</v>
      </c>
      <c r="G228">
        <v>12790.599609000001</v>
      </c>
      <c r="H228">
        <v>12790.5</v>
      </c>
      <c r="I228">
        <v>13292.900390999999</v>
      </c>
      <c r="J228">
        <v>12952.564453000001</v>
      </c>
      <c r="L228" t="str">
        <f t="shared" si="25"/>
        <v>10OCT2022:11:00:00</v>
      </c>
      <c r="M228">
        <v>11</v>
      </c>
      <c r="N228">
        <f t="shared" si="26"/>
        <v>460.66796900000008</v>
      </c>
      <c r="O228" t="str">
        <f t="shared" si="27"/>
        <v/>
      </c>
      <c r="P228">
        <f t="shared" si="28"/>
        <v>460.66796900000008</v>
      </c>
      <c r="Q228" t="str">
        <f t="shared" si="29"/>
        <v/>
      </c>
      <c r="R228">
        <f t="shared" si="30"/>
        <v>1</v>
      </c>
      <c r="S228">
        <f t="shared" si="31"/>
        <v>3.7362063638967351</v>
      </c>
    </row>
    <row r="229" spans="1:19" x14ac:dyDescent="0.3">
      <c r="A229" t="s">
        <v>254</v>
      </c>
      <c r="B229">
        <v>13127.704102</v>
      </c>
      <c r="C229">
        <v>13615.700194999999</v>
      </c>
      <c r="D229">
        <v>12930.688477</v>
      </c>
      <c r="E229">
        <v>12810.333008</v>
      </c>
      <c r="F229">
        <v>13474.299805000001</v>
      </c>
      <c r="G229">
        <v>13594.099609000001</v>
      </c>
      <c r="H229">
        <v>13615.700194999999</v>
      </c>
      <c r="I229">
        <v>14145.299805000001</v>
      </c>
      <c r="J229">
        <v>13774.449219</v>
      </c>
      <c r="L229" t="str">
        <f t="shared" si="25"/>
        <v>10OCT2022:12:00:00</v>
      </c>
      <c r="M229">
        <v>12</v>
      </c>
      <c r="N229">
        <f t="shared" si="26"/>
        <v>487.99609299999975</v>
      </c>
      <c r="O229" t="str">
        <f t="shared" si="27"/>
        <v/>
      </c>
      <c r="P229">
        <f t="shared" si="28"/>
        <v>487.99609299999975</v>
      </c>
      <c r="Q229" t="str">
        <f t="shared" si="29"/>
        <v/>
      </c>
      <c r="R229">
        <f t="shared" si="30"/>
        <v>1</v>
      </c>
      <c r="S229">
        <f t="shared" si="31"/>
        <v>3.7172996070626985</v>
      </c>
    </row>
    <row r="230" spans="1:19" x14ac:dyDescent="0.3">
      <c r="A230" t="s">
        <v>255</v>
      </c>
      <c r="B230">
        <v>13808.697265999999</v>
      </c>
      <c r="C230">
        <v>14421.400390999999</v>
      </c>
      <c r="D230">
        <v>13625.558594</v>
      </c>
      <c r="E230">
        <v>13583.530273</v>
      </c>
      <c r="F230">
        <v>14243.700194999999</v>
      </c>
      <c r="G230">
        <v>14389.5</v>
      </c>
      <c r="H230">
        <v>14421.400390999999</v>
      </c>
      <c r="I230">
        <v>14980.900390999999</v>
      </c>
      <c r="J230">
        <v>14582.595703000001</v>
      </c>
      <c r="L230" t="str">
        <f t="shared" si="25"/>
        <v>10OCT2022:13:00:00</v>
      </c>
      <c r="M230">
        <v>13</v>
      </c>
      <c r="N230">
        <f t="shared" si="26"/>
        <v>612.703125</v>
      </c>
      <c r="O230" t="str">
        <f t="shared" si="27"/>
        <v/>
      </c>
      <c r="P230">
        <f t="shared" si="28"/>
        <v>612.703125</v>
      </c>
      <c r="Q230" t="str">
        <f t="shared" si="29"/>
        <v/>
      </c>
      <c r="R230">
        <f t="shared" si="30"/>
        <v>1</v>
      </c>
      <c r="S230">
        <f t="shared" si="31"/>
        <v>4.4370813060592447</v>
      </c>
    </row>
    <row r="231" spans="1:19" x14ac:dyDescent="0.3">
      <c r="A231" t="s">
        <v>256</v>
      </c>
      <c r="B231">
        <v>14502.709961</v>
      </c>
      <c r="C231">
        <v>15204.599609000001</v>
      </c>
      <c r="D231">
        <v>14205.913086</v>
      </c>
      <c r="E231">
        <v>14414.023438</v>
      </c>
      <c r="F231">
        <v>15013.200194999999</v>
      </c>
      <c r="G231">
        <v>15161.099609000001</v>
      </c>
      <c r="H231">
        <v>15204.599609000001</v>
      </c>
      <c r="I231">
        <v>15771.700194999999</v>
      </c>
      <c r="J231">
        <v>15363.5</v>
      </c>
      <c r="L231" t="str">
        <f t="shared" si="25"/>
        <v>10OCT2022:14:00:00</v>
      </c>
      <c r="M231">
        <v>14</v>
      </c>
      <c r="N231">
        <f t="shared" si="26"/>
        <v>701.88964800000031</v>
      </c>
      <c r="O231" t="str">
        <f t="shared" si="27"/>
        <v/>
      </c>
      <c r="P231">
        <f t="shared" si="28"/>
        <v>701.88964800000031</v>
      </c>
      <c r="Q231" t="str">
        <f t="shared" si="29"/>
        <v/>
      </c>
      <c r="R231">
        <f t="shared" si="30"/>
        <v>1</v>
      </c>
      <c r="S231">
        <f t="shared" si="31"/>
        <v>4.8397137492750568</v>
      </c>
    </row>
    <row r="232" spans="1:19" x14ac:dyDescent="0.3">
      <c r="A232" t="s">
        <v>257</v>
      </c>
      <c r="B232">
        <v>15085.881836</v>
      </c>
      <c r="C232">
        <v>15751.599609000001</v>
      </c>
      <c r="D232">
        <v>14681.151367</v>
      </c>
      <c r="E232">
        <v>14971.691406</v>
      </c>
      <c r="F232">
        <v>15563.700194999999</v>
      </c>
      <c r="G232">
        <v>15721.799805000001</v>
      </c>
      <c r="H232">
        <v>15751.599609000001</v>
      </c>
      <c r="I232">
        <v>16314.900390999999</v>
      </c>
      <c r="J232">
        <v>15913.119140999999</v>
      </c>
      <c r="L232" t="str">
        <f t="shared" si="25"/>
        <v>10OCT2022:15:00:00</v>
      </c>
      <c r="M232">
        <v>15</v>
      </c>
      <c r="N232">
        <f t="shared" si="26"/>
        <v>665.71777300000031</v>
      </c>
      <c r="O232" t="str">
        <f t="shared" si="27"/>
        <v/>
      </c>
      <c r="P232">
        <f t="shared" si="28"/>
        <v>665.71777300000031</v>
      </c>
      <c r="Q232" t="str">
        <f t="shared" si="29"/>
        <v/>
      </c>
      <c r="R232">
        <f t="shared" si="30"/>
        <v>1</v>
      </c>
      <c r="S232">
        <f t="shared" si="31"/>
        <v>4.4128528927713937</v>
      </c>
    </row>
    <row r="233" spans="1:19" x14ac:dyDescent="0.3">
      <c r="A233" t="s">
        <v>258</v>
      </c>
      <c r="B233">
        <v>15475.821289</v>
      </c>
      <c r="C233">
        <v>16067.400390999999</v>
      </c>
      <c r="D233">
        <v>15135.904296999999</v>
      </c>
      <c r="E233">
        <v>15463.728515999999</v>
      </c>
      <c r="F233">
        <v>15898.900390999999</v>
      </c>
      <c r="G233">
        <v>16062</v>
      </c>
      <c r="H233">
        <v>16067.400390999999</v>
      </c>
      <c r="I233">
        <v>16613.300781000002</v>
      </c>
      <c r="J233">
        <v>16231.840819999999</v>
      </c>
      <c r="L233" t="str">
        <f t="shared" si="25"/>
        <v>10OCT2022:16:00:00</v>
      </c>
      <c r="M233">
        <v>16</v>
      </c>
      <c r="N233">
        <f t="shared" si="26"/>
        <v>591.57910199999969</v>
      </c>
      <c r="O233" t="str">
        <f t="shared" si="27"/>
        <v/>
      </c>
      <c r="P233">
        <f t="shared" si="28"/>
        <v>591.57910199999969</v>
      </c>
      <c r="Q233" t="str">
        <f t="shared" si="29"/>
        <v/>
      </c>
      <c r="R233">
        <f t="shared" si="30"/>
        <v>1</v>
      </c>
      <c r="S233">
        <f t="shared" si="31"/>
        <v>3.8226023094521389</v>
      </c>
    </row>
    <row r="234" spans="1:19" x14ac:dyDescent="0.3">
      <c r="A234" t="s">
        <v>259</v>
      </c>
      <c r="B234">
        <v>15548.950194999999</v>
      </c>
      <c r="C234">
        <v>16022.200194999999</v>
      </c>
      <c r="D234">
        <v>15141.241211</v>
      </c>
      <c r="E234">
        <v>15412.129883</v>
      </c>
      <c r="F234">
        <v>15889.799805000001</v>
      </c>
      <c r="G234">
        <v>16045.200194999999</v>
      </c>
      <c r="H234">
        <v>16022.200194999999</v>
      </c>
      <c r="I234">
        <v>16566.900390999999</v>
      </c>
      <c r="J234">
        <v>16198.735352</v>
      </c>
      <c r="L234" t="str">
        <f t="shared" si="25"/>
        <v>10OCT2022:17:00:00</v>
      </c>
      <c r="M234">
        <v>17</v>
      </c>
      <c r="N234">
        <f t="shared" si="26"/>
        <v>473.25</v>
      </c>
      <c r="O234" t="str">
        <f t="shared" si="27"/>
        <v/>
      </c>
      <c r="P234">
        <f t="shared" si="28"/>
        <v>473.25</v>
      </c>
      <c r="Q234" t="str">
        <f t="shared" si="29"/>
        <v/>
      </c>
      <c r="R234">
        <f t="shared" si="30"/>
        <v>1</v>
      </c>
      <c r="S234">
        <f t="shared" si="31"/>
        <v>3.0436138392943128</v>
      </c>
    </row>
    <row r="235" spans="1:19" x14ac:dyDescent="0.3">
      <c r="A235" t="s">
        <v>260</v>
      </c>
      <c r="B235">
        <v>15230.455078000001</v>
      </c>
      <c r="C235">
        <v>15524.5</v>
      </c>
      <c r="D235">
        <v>14807.810546999999</v>
      </c>
      <c r="E235">
        <v>15000.450194999999</v>
      </c>
      <c r="F235">
        <v>15440.599609000001</v>
      </c>
      <c r="G235">
        <v>15575.400390999999</v>
      </c>
      <c r="H235">
        <v>15524.5</v>
      </c>
      <c r="I235">
        <v>16050.5</v>
      </c>
      <c r="J235">
        <v>15708.740234000001</v>
      </c>
      <c r="L235" t="str">
        <f t="shared" si="25"/>
        <v>10OCT2022:18:00:00</v>
      </c>
      <c r="M235">
        <v>18</v>
      </c>
      <c r="N235">
        <f t="shared" si="26"/>
        <v>294.04492199999913</v>
      </c>
      <c r="O235" t="str">
        <f t="shared" si="27"/>
        <v/>
      </c>
      <c r="P235">
        <f t="shared" si="28"/>
        <v>294.04492199999913</v>
      </c>
      <c r="Q235" t="str">
        <f t="shared" si="29"/>
        <v/>
      </c>
      <c r="R235">
        <f t="shared" si="30"/>
        <v>1</v>
      </c>
      <c r="S235">
        <f t="shared" si="31"/>
        <v>1.9306377944329414</v>
      </c>
    </row>
    <row r="236" spans="1:19" x14ac:dyDescent="0.3">
      <c r="A236" t="s">
        <v>261</v>
      </c>
      <c r="B236">
        <v>14380.212890999999</v>
      </c>
      <c r="C236">
        <v>14717.299805000001</v>
      </c>
      <c r="D236">
        <v>14070.829102</v>
      </c>
      <c r="E236">
        <v>14023.535156</v>
      </c>
      <c r="F236">
        <v>14676.200194999999</v>
      </c>
      <c r="G236">
        <v>14793.799805000001</v>
      </c>
      <c r="H236">
        <v>14717.299805000001</v>
      </c>
      <c r="I236">
        <v>15159.099609000001</v>
      </c>
      <c r="J236">
        <v>14884.889648</v>
      </c>
      <c r="L236" t="str">
        <f t="shared" si="25"/>
        <v>10OCT2022:19:00:00</v>
      </c>
      <c r="M236">
        <v>19</v>
      </c>
      <c r="N236">
        <f t="shared" si="26"/>
        <v>337.08691400000134</v>
      </c>
      <c r="O236" t="str">
        <f t="shared" si="27"/>
        <v/>
      </c>
      <c r="P236">
        <f t="shared" si="28"/>
        <v>337.08691400000134</v>
      </c>
      <c r="Q236" t="str">
        <f t="shared" si="29"/>
        <v/>
      </c>
      <c r="R236">
        <f t="shared" si="30"/>
        <v>1</v>
      </c>
      <c r="S236">
        <f t="shared" si="31"/>
        <v>2.3441023895478663</v>
      </c>
    </row>
    <row r="237" spans="1:19" x14ac:dyDescent="0.3">
      <c r="A237" t="s">
        <v>262</v>
      </c>
      <c r="B237">
        <v>13935.184569999999</v>
      </c>
      <c r="C237">
        <v>14267.099609000001</v>
      </c>
      <c r="D237">
        <v>13713.565430000001</v>
      </c>
      <c r="E237">
        <v>13624.341796999999</v>
      </c>
      <c r="F237">
        <v>14257.5</v>
      </c>
      <c r="G237">
        <v>14372</v>
      </c>
      <c r="H237">
        <v>14267.099609000001</v>
      </c>
      <c r="I237">
        <v>14684.200194999999</v>
      </c>
      <c r="J237">
        <v>14437.871094</v>
      </c>
      <c r="L237" t="str">
        <f t="shared" si="25"/>
        <v>10OCT2022:20:00:00</v>
      </c>
      <c r="M237">
        <v>20</v>
      </c>
      <c r="N237">
        <f t="shared" si="26"/>
        <v>331.91503900000134</v>
      </c>
      <c r="O237" t="str">
        <f t="shared" si="27"/>
        <v/>
      </c>
      <c r="P237">
        <f t="shared" si="28"/>
        <v>331.91503900000134</v>
      </c>
      <c r="Q237" t="str">
        <f t="shared" si="29"/>
        <v/>
      </c>
      <c r="R237">
        <f t="shared" si="30"/>
        <v>1</v>
      </c>
      <c r="S237">
        <f t="shared" si="31"/>
        <v>2.3818488900000365</v>
      </c>
    </row>
    <row r="238" spans="1:19" x14ac:dyDescent="0.3">
      <c r="A238" t="s">
        <v>263</v>
      </c>
      <c r="B238">
        <v>13427.075194999999</v>
      </c>
      <c r="C238">
        <v>13725.799805000001</v>
      </c>
      <c r="D238">
        <v>13482.294921999999</v>
      </c>
      <c r="E238">
        <v>13431.816406</v>
      </c>
      <c r="F238">
        <v>13724.599609000001</v>
      </c>
      <c r="G238">
        <v>13844</v>
      </c>
      <c r="H238">
        <v>13725.799805000001</v>
      </c>
      <c r="I238">
        <v>14153.799805000001</v>
      </c>
      <c r="J238">
        <v>13904.969727</v>
      </c>
      <c r="L238" t="str">
        <f t="shared" si="25"/>
        <v>10OCT2022:21:00:00</v>
      </c>
      <c r="M238">
        <v>21</v>
      </c>
      <c r="N238">
        <f t="shared" si="26"/>
        <v>298.72461000000112</v>
      </c>
      <c r="O238" t="str">
        <f t="shared" si="27"/>
        <v/>
      </c>
      <c r="P238">
        <f t="shared" si="28"/>
        <v>298.72461000000112</v>
      </c>
      <c r="Q238" t="str">
        <f t="shared" si="29"/>
        <v/>
      </c>
      <c r="R238">
        <f t="shared" si="30"/>
        <v>1</v>
      </c>
      <c r="S238">
        <f t="shared" si="31"/>
        <v>2.224792858173914</v>
      </c>
    </row>
    <row r="239" spans="1:19" x14ac:dyDescent="0.3">
      <c r="A239" t="s">
        <v>264</v>
      </c>
      <c r="B239">
        <v>12784.862305000001</v>
      </c>
      <c r="C239">
        <v>13067</v>
      </c>
      <c r="D239">
        <v>12946.298828000001</v>
      </c>
      <c r="E239">
        <v>12851.623046999999</v>
      </c>
      <c r="F239">
        <v>13069.200194999999</v>
      </c>
      <c r="G239">
        <v>13197.900390999999</v>
      </c>
      <c r="H239">
        <v>13067</v>
      </c>
      <c r="I239">
        <v>13511.200194999999</v>
      </c>
      <c r="J239">
        <v>13255.525390999999</v>
      </c>
      <c r="L239" t="str">
        <f t="shared" si="25"/>
        <v>10OCT2022:22:00:00</v>
      </c>
      <c r="M239">
        <v>22</v>
      </c>
      <c r="N239">
        <f t="shared" si="26"/>
        <v>282.13769499999944</v>
      </c>
      <c r="O239" t="str">
        <f t="shared" si="27"/>
        <v/>
      </c>
      <c r="P239">
        <f t="shared" si="28"/>
        <v>282.13769499999944</v>
      </c>
      <c r="Q239" t="str">
        <f t="shared" si="29"/>
        <v/>
      </c>
      <c r="R239">
        <f t="shared" si="30"/>
        <v>1</v>
      </c>
      <c r="S239">
        <f t="shared" si="31"/>
        <v>2.2068105879377278</v>
      </c>
    </row>
    <row r="240" spans="1:19" x14ac:dyDescent="0.3">
      <c r="A240" t="s">
        <v>265</v>
      </c>
      <c r="B240">
        <v>11901.454102</v>
      </c>
      <c r="C240">
        <v>12302.099609000001</v>
      </c>
      <c r="D240">
        <v>11964.15625</v>
      </c>
      <c r="E240">
        <v>11831.893555000001</v>
      </c>
      <c r="F240">
        <v>12291.599609000001</v>
      </c>
      <c r="G240">
        <v>12415.799805000001</v>
      </c>
      <c r="H240">
        <v>12302.099609000001</v>
      </c>
      <c r="I240">
        <v>12751.5</v>
      </c>
      <c r="J240">
        <v>12486.240234000001</v>
      </c>
      <c r="L240" t="str">
        <f t="shared" si="25"/>
        <v>10OCT2022:23:00:00</v>
      </c>
      <c r="M240">
        <v>23</v>
      </c>
      <c r="N240">
        <f t="shared" si="26"/>
        <v>400.64550700000109</v>
      </c>
      <c r="O240" t="str">
        <f t="shared" si="27"/>
        <v/>
      </c>
      <c r="P240">
        <f t="shared" si="28"/>
        <v>400.64550700000109</v>
      </c>
      <c r="Q240" t="str">
        <f t="shared" si="29"/>
        <v/>
      </c>
      <c r="R240">
        <f t="shared" si="30"/>
        <v>1</v>
      </c>
      <c r="S240">
        <f t="shared" si="31"/>
        <v>3.3663576195506564</v>
      </c>
    </row>
    <row r="241" spans="1:19" x14ac:dyDescent="0.3">
      <c r="A241" t="s">
        <v>266</v>
      </c>
      <c r="B241">
        <v>11043.366211</v>
      </c>
      <c r="C241">
        <v>11504</v>
      </c>
      <c r="D241">
        <v>11196.060546999999</v>
      </c>
      <c r="E241">
        <v>11086.890625</v>
      </c>
      <c r="F241">
        <v>11479.400390999999</v>
      </c>
      <c r="G241">
        <v>11592</v>
      </c>
      <c r="H241">
        <v>11504</v>
      </c>
      <c r="I241">
        <v>11946.799805000001</v>
      </c>
      <c r="J241">
        <v>11677.290039</v>
      </c>
      <c r="L241" t="str">
        <f t="shared" si="25"/>
        <v>11OCT2022:00:00:00</v>
      </c>
      <c r="M241">
        <v>24</v>
      </c>
      <c r="N241">
        <f t="shared" si="26"/>
        <v>460.63378899999952</v>
      </c>
      <c r="O241" t="str">
        <f t="shared" si="27"/>
        <v/>
      </c>
      <c r="P241">
        <f t="shared" si="28"/>
        <v>460.63378899999952</v>
      </c>
      <c r="Q241" t="str">
        <f t="shared" si="29"/>
        <v/>
      </c>
      <c r="R241">
        <f t="shared" si="30"/>
        <v>1</v>
      </c>
      <c r="S241">
        <f t="shared" si="31"/>
        <v>4.1711356863378724</v>
      </c>
    </row>
    <row r="242" spans="1:19" x14ac:dyDescent="0.3">
      <c r="A242" t="s">
        <v>267</v>
      </c>
      <c r="B242">
        <v>10359.716796999999</v>
      </c>
      <c r="C242">
        <v>10843</v>
      </c>
      <c r="D242">
        <v>10640.378906</v>
      </c>
      <c r="E242">
        <v>10428.776367</v>
      </c>
      <c r="F242">
        <v>10680.799805000001</v>
      </c>
      <c r="G242">
        <v>10843</v>
      </c>
      <c r="H242">
        <v>10734.799805000001</v>
      </c>
      <c r="I242">
        <v>11236.799805000001</v>
      </c>
      <c r="J242">
        <v>10929.450194999999</v>
      </c>
      <c r="L242" t="str">
        <f t="shared" si="25"/>
        <v>11OCT2022:01:00:00</v>
      </c>
      <c r="M242">
        <v>1</v>
      </c>
      <c r="N242">
        <f t="shared" si="26"/>
        <v>483.28320300000087</v>
      </c>
      <c r="O242" t="str">
        <f t="shared" si="27"/>
        <v/>
      </c>
      <c r="P242">
        <f t="shared" si="28"/>
        <v>483.28320300000087</v>
      </c>
      <c r="Q242" t="str">
        <f t="shared" si="29"/>
        <v/>
      </c>
      <c r="R242">
        <f t="shared" si="30"/>
        <v>1</v>
      </c>
      <c r="S242">
        <f t="shared" si="31"/>
        <v>4.6650233058489743</v>
      </c>
    </row>
    <row r="243" spans="1:19" x14ac:dyDescent="0.3">
      <c r="A243" t="s">
        <v>268</v>
      </c>
      <c r="B243">
        <v>9944.7441405999998</v>
      </c>
      <c r="C243">
        <v>10355.099609000001</v>
      </c>
      <c r="D243">
        <v>10133.190430000001</v>
      </c>
      <c r="E243">
        <v>9967.9580077999999</v>
      </c>
      <c r="F243">
        <v>10215.799805000001</v>
      </c>
      <c r="G243">
        <v>10355.099609000001</v>
      </c>
      <c r="H243">
        <v>10276.299805000001</v>
      </c>
      <c r="I243">
        <v>10738.700194999999</v>
      </c>
      <c r="J243">
        <v>10448.764648</v>
      </c>
      <c r="L243" t="str">
        <f t="shared" si="25"/>
        <v>11OCT2022:02:00:00</v>
      </c>
      <c r="M243">
        <v>2</v>
      </c>
      <c r="N243">
        <f t="shared" si="26"/>
        <v>410.35546840000097</v>
      </c>
      <c r="O243" t="str">
        <f t="shared" si="27"/>
        <v/>
      </c>
      <c r="P243">
        <f t="shared" si="28"/>
        <v>410.35546840000097</v>
      </c>
      <c r="Q243" t="str">
        <f t="shared" si="29"/>
        <v/>
      </c>
      <c r="R243">
        <f t="shared" si="30"/>
        <v>1</v>
      </c>
      <c r="S243">
        <f t="shared" si="31"/>
        <v>4.1263552143559004</v>
      </c>
    </row>
    <row r="244" spans="1:19" x14ac:dyDescent="0.3">
      <c r="A244" t="s">
        <v>269</v>
      </c>
      <c r="B244">
        <v>9611.4941405999998</v>
      </c>
      <c r="C244">
        <v>10026.200194999999</v>
      </c>
      <c r="D244">
        <v>9911.8378905999998</v>
      </c>
      <c r="E244">
        <v>9762.4990233999997</v>
      </c>
      <c r="F244">
        <v>9912.6503905999998</v>
      </c>
      <c r="G244">
        <v>10026.200194999999</v>
      </c>
      <c r="H244">
        <v>9975.8896483999997</v>
      </c>
      <c r="I244">
        <v>10391.799805000001</v>
      </c>
      <c r="J244">
        <v>10124.549805000001</v>
      </c>
      <c r="L244" t="str">
        <f t="shared" si="25"/>
        <v>11OCT2022:03:00:00</v>
      </c>
      <c r="M244">
        <v>3</v>
      </c>
      <c r="N244">
        <f t="shared" si="26"/>
        <v>414.70605439999963</v>
      </c>
      <c r="O244" t="str">
        <f t="shared" si="27"/>
        <v/>
      </c>
      <c r="P244">
        <f t="shared" si="28"/>
        <v>414.70605439999963</v>
      </c>
      <c r="Q244" t="str">
        <f t="shared" si="29"/>
        <v/>
      </c>
      <c r="R244">
        <f t="shared" si="30"/>
        <v>1</v>
      </c>
      <c r="S244">
        <f t="shared" si="31"/>
        <v>4.314688729281289</v>
      </c>
    </row>
    <row r="245" spans="1:19" x14ac:dyDescent="0.3">
      <c r="A245" t="s">
        <v>270</v>
      </c>
      <c r="B245">
        <v>9476.9775391000003</v>
      </c>
      <c r="C245">
        <v>9897.75</v>
      </c>
      <c r="D245">
        <v>9746.8320313000004</v>
      </c>
      <c r="E245">
        <v>9610.6884766000003</v>
      </c>
      <c r="F245">
        <v>9780.7802733999997</v>
      </c>
      <c r="G245">
        <v>9897.75</v>
      </c>
      <c r="H245">
        <v>9837.6103516000003</v>
      </c>
      <c r="I245">
        <v>10238.299805000001</v>
      </c>
      <c r="J245">
        <v>9984.3613280999998</v>
      </c>
      <c r="L245" t="str">
        <f t="shared" si="25"/>
        <v>11OCT2022:04:00:00</v>
      </c>
      <c r="M245">
        <v>4</v>
      </c>
      <c r="N245">
        <f t="shared" si="26"/>
        <v>420.77246089999971</v>
      </c>
      <c r="O245" t="str">
        <f t="shared" si="27"/>
        <v/>
      </c>
      <c r="P245">
        <f t="shared" si="28"/>
        <v>420.77246089999971</v>
      </c>
      <c r="Q245" t="str">
        <f t="shared" si="29"/>
        <v/>
      </c>
      <c r="R245">
        <f t="shared" si="30"/>
        <v>1</v>
      </c>
      <c r="S245">
        <f t="shared" si="31"/>
        <v>4.4399436335475286</v>
      </c>
    </row>
    <row r="246" spans="1:19" x14ac:dyDescent="0.3">
      <c r="A246" t="s">
        <v>271</v>
      </c>
      <c r="B246">
        <v>9554.1132813000004</v>
      </c>
      <c r="C246">
        <v>9954.9101563000004</v>
      </c>
      <c r="D246">
        <v>9788.9365233999997</v>
      </c>
      <c r="E246">
        <v>9666.0527344000002</v>
      </c>
      <c r="F246">
        <v>9841.7998047000001</v>
      </c>
      <c r="G246">
        <v>9954.9101563000004</v>
      </c>
      <c r="H246">
        <v>9888.2402344000002</v>
      </c>
      <c r="I246">
        <v>10260</v>
      </c>
      <c r="J246">
        <v>10028.057617</v>
      </c>
      <c r="L246" t="str">
        <f t="shared" si="25"/>
        <v>11OCT2022:05:00:00</v>
      </c>
      <c r="M246">
        <v>5</v>
      </c>
      <c r="N246">
        <f t="shared" si="26"/>
        <v>400.796875</v>
      </c>
      <c r="O246" t="str">
        <f t="shared" si="27"/>
        <v/>
      </c>
      <c r="P246">
        <f t="shared" si="28"/>
        <v>400.796875</v>
      </c>
      <c r="Q246" t="str">
        <f t="shared" si="29"/>
        <v/>
      </c>
      <c r="R246">
        <f t="shared" si="30"/>
        <v>1</v>
      </c>
      <c r="S246">
        <f t="shared" si="31"/>
        <v>4.1950190792113444</v>
      </c>
    </row>
    <row r="247" spans="1:19" x14ac:dyDescent="0.3">
      <c r="A247" t="s">
        <v>272</v>
      </c>
      <c r="B247">
        <v>9969.84375</v>
      </c>
      <c r="C247">
        <v>10311.400390999999</v>
      </c>
      <c r="D247">
        <v>10055.616211</v>
      </c>
      <c r="E247">
        <v>9983.6035155999998</v>
      </c>
      <c r="F247">
        <v>10212.299805000001</v>
      </c>
      <c r="G247">
        <v>10311.400390999999</v>
      </c>
      <c r="H247">
        <v>10231.400390999999</v>
      </c>
      <c r="I247">
        <v>10565.099609000001</v>
      </c>
      <c r="J247">
        <v>10365.330078000001</v>
      </c>
      <c r="L247" t="str">
        <f t="shared" si="25"/>
        <v>11OCT2022:06:00:00</v>
      </c>
      <c r="M247">
        <v>6</v>
      </c>
      <c r="N247">
        <f t="shared" si="26"/>
        <v>341.55664099999922</v>
      </c>
      <c r="O247" t="str">
        <f t="shared" si="27"/>
        <v/>
      </c>
      <c r="P247">
        <f t="shared" si="28"/>
        <v>341.55664099999922</v>
      </c>
      <c r="Q247" t="str">
        <f t="shared" si="29"/>
        <v/>
      </c>
      <c r="R247">
        <f t="shared" si="30"/>
        <v>1</v>
      </c>
      <c r="S247">
        <f t="shared" si="31"/>
        <v>3.4258976325481449</v>
      </c>
    </row>
    <row r="248" spans="1:19" x14ac:dyDescent="0.3">
      <c r="A248" t="s">
        <v>273</v>
      </c>
      <c r="B248">
        <v>10572.833008</v>
      </c>
      <c r="C248">
        <v>10896.700194999999</v>
      </c>
      <c r="D248">
        <v>10532.059569999999</v>
      </c>
      <c r="E248">
        <v>10440.365234000001</v>
      </c>
      <c r="F248">
        <v>10821.900390999999</v>
      </c>
      <c r="G248">
        <v>10896.700194999999</v>
      </c>
      <c r="H248">
        <v>10807.5</v>
      </c>
      <c r="I248">
        <v>11074.599609000001</v>
      </c>
      <c r="J248">
        <v>10925.445313</v>
      </c>
      <c r="L248" t="str">
        <f t="shared" si="25"/>
        <v>11OCT2022:07:00:00</v>
      </c>
      <c r="M248">
        <v>7</v>
      </c>
      <c r="N248">
        <f t="shared" si="26"/>
        <v>323.86718699999983</v>
      </c>
      <c r="O248" t="str">
        <f t="shared" si="27"/>
        <v/>
      </c>
      <c r="P248">
        <f t="shared" si="28"/>
        <v>323.86718699999983</v>
      </c>
      <c r="Q248" t="str">
        <f t="shared" si="29"/>
        <v/>
      </c>
      <c r="R248">
        <f t="shared" si="30"/>
        <v>1</v>
      </c>
      <c r="S248">
        <f t="shared" si="31"/>
        <v>3.0632015728891555</v>
      </c>
    </row>
    <row r="249" spans="1:19" x14ac:dyDescent="0.3">
      <c r="A249" t="s">
        <v>274</v>
      </c>
      <c r="B249">
        <v>10852.537109000001</v>
      </c>
      <c r="C249">
        <v>11159.200194999999</v>
      </c>
      <c r="D249">
        <v>10635.512694999999</v>
      </c>
      <c r="E249">
        <v>10628.089844</v>
      </c>
      <c r="F249">
        <v>11089.099609000001</v>
      </c>
      <c r="G249">
        <v>11159.200194999999</v>
      </c>
      <c r="H249">
        <v>11058</v>
      </c>
      <c r="I249">
        <v>11335.099609000001</v>
      </c>
      <c r="J249">
        <v>11184.950194999999</v>
      </c>
      <c r="L249" t="str">
        <f t="shared" si="25"/>
        <v>11OCT2022:08:00:00</v>
      </c>
      <c r="M249">
        <v>8</v>
      </c>
      <c r="N249">
        <f t="shared" si="26"/>
        <v>306.66308599999866</v>
      </c>
      <c r="O249" t="str">
        <f t="shared" si="27"/>
        <v/>
      </c>
      <c r="P249">
        <f t="shared" si="28"/>
        <v>306.66308599999866</v>
      </c>
      <c r="Q249" t="str">
        <f t="shared" si="29"/>
        <v/>
      </c>
      <c r="R249">
        <f t="shared" si="30"/>
        <v>1</v>
      </c>
      <c r="S249">
        <f t="shared" si="31"/>
        <v>2.8257271356914613</v>
      </c>
    </row>
    <row r="250" spans="1:19" x14ac:dyDescent="0.3">
      <c r="A250" t="s">
        <v>275</v>
      </c>
      <c r="B250">
        <v>11099.951171999999</v>
      </c>
      <c r="C250">
        <v>11494.599609000001</v>
      </c>
      <c r="D250">
        <v>11102.945313</v>
      </c>
      <c r="E250">
        <v>10944.648438</v>
      </c>
      <c r="F250">
        <v>11412.799805000001</v>
      </c>
      <c r="G250">
        <v>11494.599609000001</v>
      </c>
      <c r="H250">
        <v>11416.799805000001</v>
      </c>
      <c r="I250">
        <v>11712.200194999999</v>
      </c>
      <c r="J250">
        <v>11539.039063</v>
      </c>
      <c r="L250" t="str">
        <f t="shared" si="25"/>
        <v>11OCT2022:09:00:00</v>
      </c>
      <c r="M250">
        <v>9</v>
      </c>
      <c r="N250">
        <f t="shared" si="26"/>
        <v>394.64843700000165</v>
      </c>
      <c r="O250" t="str">
        <f t="shared" si="27"/>
        <v/>
      </c>
      <c r="P250">
        <f t="shared" si="28"/>
        <v>394.64843700000165</v>
      </c>
      <c r="Q250" t="str">
        <f t="shared" si="29"/>
        <v/>
      </c>
      <c r="R250">
        <f t="shared" si="30"/>
        <v>1</v>
      </c>
      <c r="S250">
        <f t="shared" si="31"/>
        <v>3.5554069642712989</v>
      </c>
    </row>
    <row r="251" spans="1:19" x14ac:dyDescent="0.3">
      <c r="A251" t="s">
        <v>276</v>
      </c>
      <c r="B251">
        <v>11619.087890999999</v>
      </c>
      <c r="C251">
        <v>12132.900390999999</v>
      </c>
      <c r="D251">
        <v>11976.053711</v>
      </c>
      <c r="E251">
        <v>11580.1875</v>
      </c>
      <c r="F251">
        <v>12015.700194999999</v>
      </c>
      <c r="G251">
        <v>12132.900390999999</v>
      </c>
      <c r="H251">
        <v>12079.700194999999</v>
      </c>
      <c r="I251">
        <v>12391.099609000001</v>
      </c>
      <c r="J251">
        <v>12192.389648</v>
      </c>
      <c r="L251" t="str">
        <f t="shared" si="25"/>
        <v>11OCT2022:10:00:00</v>
      </c>
      <c r="M251">
        <v>10</v>
      </c>
      <c r="N251">
        <f t="shared" si="26"/>
        <v>513.8125</v>
      </c>
      <c r="O251" t="str">
        <f t="shared" si="27"/>
        <v/>
      </c>
      <c r="P251">
        <f t="shared" si="28"/>
        <v>513.8125</v>
      </c>
      <c r="Q251" t="str">
        <f t="shared" si="29"/>
        <v/>
      </c>
      <c r="R251">
        <f t="shared" si="30"/>
        <v>1</v>
      </c>
      <c r="S251">
        <f t="shared" si="31"/>
        <v>4.4221414350260035</v>
      </c>
    </row>
    <row r="252" spans="1:19" x14ac:dyDescent="0.3">
      <c r="A252" t="s">
        <v>277</v>
      </c>
      <c r="B252">
        <v>12275.609375</v>
      </c>
      <c r="C252">
        <v>12874.299805000001</v>
      </c>
      <c r="D252">
        <v>12545.264648</v>
      </c>
      <c r="E252">
        <v>12324.432617</v>
      </c>
      <c r="F252">
        <v>12713.400390999999</v>
      </c>
      <c r="G252">
        <v>12874.299805000001</v>
      </c>
      <c r="H252">
        <v>12836.599609000001</v>
      </c>
      <c r="I252">
        <v>13166.200194999999</v>
      </c>
      <c r="J252">
        <v>12942.904296999999</v>
      </c>
      <c r="L252" t="str">
        <f t="shared" si="25"/>
        <v>11OCT2022:11:00:00</v>
      </c>
      <c r="M252">
        <v>11</v>
      </c>
      <c r="N252">
        <f t="shared" si="26"/>
        <v>598.69043000000056</v>
      </c>
      <c r="O252" t="str">
        <f t="shared" si="27"/>
        <v/>
      </c>
      <c r="P252">
        <f t="shared" si="28"/>
        <v>598.69043000000056</v>
      </c>
      <c r="Q252" t="str">
        <f t="shared" si="29"/>
        <v/>
      </c>
      <c r="R252">
        <f t="shared" si="30"/>
        <v>1</v>
      </c>
      <c r="S252">
        <f t="shared" si="31"/>
        <v>4.8770729966307726</v>
      </c>
    </row>
    <row r="253" spans="1:19" x14ac:dyDescent="0.3">
      <c r="A253" t="s">
        <v>278</v>
      </c>
      <c r="B253">
        <v>12902.575194999999</v>
      </c>
      <c r="C253">
        <v>13667.900390999999</v>
      </c>
      <c r="D253">
        <v>13098.997069999999</v>
      </c>
      <c r="E253">
        <v>13069.263671999999</v>
      </c>
      <c r="F253">
        <v>13435.900390999999</v>
      </c>
      <c r="G253">
        <v>13667.900390999999</v>
      </c>
      <c r="H253">
        <v>13633.799805000001</v>
      </c>
      <c r="I253">
        <v>13989.900390999999</v>
      </c>
      <c r="J253">
        <v>13737.275390999999</v>
      </c>
      <c r="L253" t="str">
        <f t="shared" si="25"/>
        <v>11OCT2022:12:00:00</v>
      </c>
      <c r="M253">
        <v>12</v>
      </c>
      <c r="N253">
        <f t="shared" si="26"/>
        <v>765.32519599999978</v>
      </c>
      <c r="O253" t="str">
        <f t="shared" si="27"/>
        <v/>
      </c>
      <c r="P253">
        <f t="shared" si="28"/>
        <v>765.32519599999978</v>
      </c>
      <c r="Q253" t="str">
        <f t="shared" si="29"/>
        <v/>
      </c>
      <c r="R253">
        <f t="shared" si="30"/>
        <v>1</v>
      </c>
      <c r="S253">
        <f t="shared" si="31"/>
        <v>5.9315693528883928</v>
      </c>
    </row>
    <row r="254" spans="1:19" x14ac:dyDescent="0.3">
      <c r="A254" t="s">
        <v>279</v>
      </c>
      <c r="B254">
        <v>13478.924805000001</v>
      </c>
      <c r="C254">
        <v>14476.5</v>
      </c>
      <c r="D254">
        <v>13796.384765999999</v>
      </c>
      <c r="E254">
        <v>13858.727539</v>
      </c>
      <c r="F254">
        <v>14169.799805000001</v>
      </c>
      <c r="G254">
        <v>14476.5</v>
      </c>
      <c r="H254">
        <v>14450.799805000001</v>
      </c>
      <c r="I254">
        <v>14835.400390999999</v>
      </c>
      <c r="J254">
        <v>14549.685546999999</v>
      </c>
      <c r="L254" t="str">
        <f t="shared" si="25"/>
        <v>11OCT2022:13:00:00</v>
      </c>
      <c r="M254">
        <v>13</v>
      </c>
      <c r="N254">
        <f t="shared" si="26"/>
        <v>997.57519499999944</v>
      </c>
      <c r="O254" t="str">
        <f t="shared" si="27"/>
        <v/>
      </c>
      <c r="P254">
        <f t="shared" si="28"/>
        <v>997.57519499999944</v>
      </c>
      <c r="Q254" t="str">
        <f t="shared" si="29"/>
        <v/>
      </c>
      <c r="R254">
        <f t="shared" si="30"/>
        <v>1</v>
      </c>
      <c r="S254">
        <f t="shared" si="31"/>
        <v>7.4009997787802</v>
      </c>
    </row>
    <row r="255" spans="1:19" x14ac:dyDescent="0.3">
      <c r="A255" t="s">
        <v>280</v>
      </c>
      <c r="B255">
        <v>14123.670898</v>
      </c>
      <c r="C255">
        <v>15263.5</v>
      </c>
      <c r="D255">
        <v>14309.734375</v>
      </c>
      <c r="E255">
        <v>14507.856444999999</v>
      </c>
      <c r="F255">
        <v>14913.5</v>
      </c>
      <c r="G255">
        <v>15263.5</v>
      </c>
      <c r="H255">
        <v>15232.799805000001</v>
      </c>
      <c r="I255">
        <v>15624.900390999999</v>
      </c>
      <c r="J255">
        <v>15329.815430000001</v>
      </c>
      <c r="L255" t="str">
        <f t="shared" si="25"/>
        <v>11OCT2022:14:00:00</v>
      </c>
      <c r="M255">
        <v>14</v>
      </c>
      <c r="N255">
        <f t="shared" si="26"/>
        <v>1139.8291019999997</v>
      </c>
      <c r="O255" t="str">
        <f t="shared" si="27"/>
        <v/>
      </c>
      <c r="P255">
        <f t="shared" si="28"/>
        <v>1139.8291019999997</v>
      </c>
      <c r="Q255" t="str">
        <f t="shared" si="29"/>
        <v/>
      </c>
      <c r="R255">
        <f t="shared" si="30"/>
        <v>1</v>
      </c>
      <c r="S255">
        <f t="shared" si="31"/>
        <v>8.0703459478187529</v>
      </c>
    </row>
    <row r="256" spans="1:19" x14ac:dyDescent="0.3">
      <c r="A256" t="s">
        <v>281</v>
      </c>
      <c r="B256">
        <v>14737.217773</v>
      </c>
      <c r="C256">
        <v>15822.400390999999</v>
      </c>
      <c r="D256">
        <v>14731.086914</v>
      </c>
      <c r="E256">
        <v>14977.421875</v>
      </c>
      <c r="F256">
        <v>15458.200194999999</v>
      </c>
      <c r="G256">
        <v>15822.400390999999</v>
      </c>
      <c r="H256">
        <v>15758.5</v>
      </c>
      <c r="I256">
        <v>16161.700194999999</v>
      </c>
      <c r="J256">
        <v>15870.550781</v>
      </c>
      <c r="L256" t="str">
        <f t="shared" si="25"/>
        <v>11OCT2022:15:00:00</v>
      </c>
      <c r="M256">
        <v>15</v>
      </c>
      <c r="N256">
        <f t="shared" si="26"/>
        <v>1085.1826179999989</v>
      </c>
      <c r="O256" t="str">
        <f t="shared" si="27"/>
        <v/>
      </c>
      <c r="P256">
        <f t="shared" si="28"/>
        <v>1085.1826179999989</v>
      </c>
      <c r="Q256" t="str">
        <f t="shared" si="29"/>
        <v/>
      </c>
      <c r="R256">
        <f t="shared" si="30"/>
        <v>1</v>
      </c>
      <c r="S256">
        <f t="shared" si="31"/>
        <v>7.3635514838367779</v>
      </c>
    </row>
    <row r="257" spans="1:19" x14ac:dyDescent="0.3">
      <c r="A257" t="s">
        <v>282</v>
      </c>
      <c r="B257">
        <v>15211.954102</v>
      </c>
      <c r="C257">
        <v>16125.200194999999</v>
      </c>
      <c r="D257">
        <v>15204.206055000001</v>
      </c>
      <c r="E257">
        <v>15536.540039</v>
      </c>
      <c r="F257">
        <v>15792.5</v>
      </c>
      <c r="G257">
        <v>16125.200194999999</v>
      </c>
      <c r="H257">
        <v>15999.5</v>
      </c>
      <c r="I257">
        <v>16402.5</v>
      </c>
      <c r="J257">
        <v>16140.924805000001</v>
      </c>
      <c r="L257" t="str">
        <f t="shared" si="25"/>
        <v>11OCT2022:16:00:00</v>
      </c>
      <c r="M257">
        <v>16</v>
      </c>
      <c r="N257">
        <f t="shared" si="26"/>
        <v>913.24609299999975</v>
      </c>
      <c r="O257" t="str">
        <f t="shared" si="27"/>
        <v/>
      </c>
      <c r="P257">
        <f t="shared" si="28"/>
        <v>913.24609299999975</v>
      </c>
      <c r="Q257" t="str">
        <f t="shared" si="29"/>
        <v/>
      </c>
      <c r="R257">
        <f t="shared" si="30"/>
        <v>1</v>
      </c>
      <c r="S257">
        <f t="shared" si="31"/>
        <v>6.0034765216648278</v>
      </c>
    </row>
    <row r="258" spans="1:19" x14ac:dyDescent="0.3">
      <c r="A258" t="s">
        <v>283</v>
      </c>
      <c r="B258">
        <v>15414.838867</v>
      </c>
      <c r="C258">
        <v>16161.599609000001</v>
      </c>
      <c r="D258">
        <v>15251.863281</v>
      </c>
      <c r="E258">
        <v>15458.208984000001</v>
      </c>
      <c r="F258">
        <v>15864.299805000001</v>
      </c>
      <c r="G258">
        <v>16161.599609000001</v>
      </c>
      <c r="H258">
        <v>15991.200194999999</v>
      </c>
      <c r="I258">
        <v>16395.800781000002</v>
      </c>
      <c r="J258">
        <v>16156.375</v>
      </c>
      <c r="L258" t="str">
        <f t="shared" si="25"/>
        <v>11OCT2022:17:00:00</v>
      </c>
      <c r="M258">
        <v>17</v>
      </c>
      <c r="N258">
        <f t="shared" si="26"/>
        <v>746.76074200000039</v>
      </c>
      <c r="O258" t="str">
        <f t="shared" si="27"/>
        <v/>
      </c>
      <c r="P258">
        <f t="shared" si="28"/>
        <v>746.76074200000039</v>
      </c>
      <c r="Q258" t="str">
        <f t="shared" si="29"/>
        <v/>
      </c>
      <c r="R258">
        <f t="shared" si="30"/>
        <v>1</v>
      </c>
      <c r="S258">
        <f t="shared" si="31"/>
        <v>4.8444278168788486</v>
      </c>
    </row>
    <row r="259" spans="1:19" x14ac:dyDescent="0.3">
      <c r="A259" t="s">
        <v>284</v>
      </c>
      <c r="B259">
        <v>15228.186523</v>
      </c>
      <c r="C259">
        <v>15793</v>
      </c>
      <c r="D259">
        <v>14869.509765999999</v>
      </c>
      <c r="E259">
        <v>14965.360352</v>
      </c>
      <c r="F259">
        <v>15521.599609000001</v>
      </c>
      <c r="G259">
        <v>15793</v>
      </c>
      <c r="H259">
        <v>15619.5</v>
      </c>
      <c r="I259">
        <v>16020.299805000001</v>
      </c>
      <c r="J259">
        <v>15788.470703000001</v>
      </c>
      <c r="L259" t="str">
        <f t="shared" ref="L259:L323" si="32">A259</f>
        <v>11OCT2022:18:00:00</v>
      </c>
      <c r="M259">
        <v>18</v>
      </c>
      <c r="N259">
        <f t="shared" ref="N259:N323" si="33">C259-B259</f>
        <v>564.81347699999969</v>
      </c>
      <c r="O259" t="str">
        <f t="shared" ref="O259:O322" si="34">IF(N259&lt;0,N259,"")</f>
        <v/>
      </c>
      <c r="P259">
        <f t="shared" ref="P259:P322" si="35">IF(N259&gt;0,N259,"")</f>
        <v>564.81347699999969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323" si="38">ABS((B259-C259)/B259)*100</f>
        <v>3.709000255197358</v>
      </c>
    </row>
    <row r="260" spans="1:19" x14ac:dyDescent="0.3">
      <c r="A260" t="s">
        <v>285</v>
      </c>
      <c r="B260">
        <v>14627.301758</v>
      </c>
      <c r="C260">
        <v>15070</v>
      </c>
      <c r="D260">
        <v>14146.584961</v>
      </c>
      <c r="E260">
        <v>14096.089844</v>
      </c>
      <c r="F260">
        <v>14817.599609000001</v>
      </c>
      <c r="G260">
        <v>15070</v>
      </c>
      <c r="H260">
        <v>14937</v>
      </c>
      <c r="I260">
        <v>15287.299805000001</v>
      </c>
      <c r="J260">
        <v>15074.945313</v>
      </c>
      <c r="L260" t="str">
        <f t="shared" si="32"/>
        <v>11OCT2022:19:00:00</v>
      </c>
      <c r="M260">
        <v>19</v>
      </c>
      <c r="N260">
        <f t="shared" si="33"/>
        <v>442.69824200000039</v>
      </c>
      <c r="O260" t="str">
        <f t="shared" si="34"/>
        <v/>
      </c>
      <c r="P260">
        <f t="shared" si="35"/>
        <v>442.69824200000039</v>
      </c>
      <c r="Q260" t="str">
        <f t="shared" si="36"/>
        <v/>
      </c>
      <c r="R260">
        <f t="shared" si="37"/>
        <v>1</v>
      </c>
      <c r="S260">
        <f t="shared" si="38"/>
        <v>3.0265201971230189</v>
      </c>
    </row>
    <row r="261" spans="1:19" x14ac:dyDescent="0.3">
      <c r="A261" t="s">
        <v>286</v>
      </c>
      <c r="B261">
        <v>14401.726563</v>
      </c>
      <c r="C261">
        <v>14704.200194999999</v>
      </c>
      <c r="D261">
        <v>13886.720703000001</v>
      </c>
      <c r="E261">
        <v>13807.604492</v>
      </c>
      <c r="F261">
        <v>14458.200194999999</v>
      </c>
      <c r="G261">
        <v>14704.200194999999</v>
      </c>
      <c r="H261">
        <v>14589.299805000001</v>
      </c>
      <c r="I261">
        <v>14909.5</v>
      </c>
      <c r="J261">
        <v>14710.429688</v>
      </c>
      <c r="L261" t="str">
        <f t="shared" si="32"/>
        <v>11OCT2022:20:00:00</v>
      </c>
      <c r="M261">
        <v>20</v>
      </c>
      <c r="N261">
        <f t="shared" si="33"/>
        <v>302.47363199999927</v>
      </c>
      <c r="O261" t="str">
        <f t="shared" si="34"/>
        <v/>
      </c>
      <c r="P261">
        <f t="shared" si="35"/>
        <v>302.47363199999927</v>
      </c>
      <c r="Q261" t="str">
        <f t="shared" si="36"/>
        <v/>
      </c>
      <c r="R261">
        <f t="shared" si="37"/>
        <v>1</v>
      </c>
      <c r="S261">
        <f t="shared" si="38"/>
        <v>2.1002595117803118</v>
      </c>
    </row>
    <row r="262" spans="1:19" x14ac:dyDescent="0.3">
      <c r="A262" t="s">
        <v>287</v>
      </c>
      <c r="B262">
        <v>14038.789063</v>
      </c>
      <c r="C262">
        <v>14210</v>
      </c>
      <c r="D262">
        <v>13650.382813</v>
      </c>
      <c r="E262">
        <v>13571.913086</v>
      </c>
      <c r="F262">
        <v>13957.700194999999</v>
      </c>
      <c r="G262">
        <v>14210</v>
      </c>
      <c r="H262">
        <v>14106.299805000001</v>
      </c>
      <c r="I262">
        <v>14426.299805000001</v>
      </c>
      <c r="J262">
        <v>14221.935546999999</v>
      </c>
      <c r="L262" t="str">
        <f t="shared" si="32"/>
        <v>11OCT2022:21:00:00</v>
      </c>
      <c r="M262">
        <v>21</v>
      </c>
      <c r="N262">
        <f t="shared" si="33"/>
        <v>171.21093699999983</v>
      </c>
      <c r="O262" t="str">
        <f t="shared" si="34"/>
        <v/>
      </c>
      <c r="P262">
        <f t="shared" si="35"/>
        <v>171.21093699999983</v>
      </c>
      <c r="Q262" t="str">
        <f t="shared" si="36"/>
        <v/>
      </c>
      <c r="R262">
        <f t="shared" si="37"/>
        <v>1</v>
      </c>
      <c r="S262">
        <f t="shared" si="38"/>
        <v>1.2195563038356041</v>
      </c>
    </row>
    <row r="263" spans="1:19" x14ac:dyDescent="0.3">
      <c r="A263" t="s">
        <v>288</v>
      </c>
      <c r="B263">
        <v>13540.645508</v>
      </c>
      <c r="C263">
        <v>13599.400390999999</v>
      </c>
      <c r="D263">
        <v>13116.311523</v>
      </c>
      <c r="E263">
        <v>13125.276367</v>
      </c>
      <c r="F263">
        <v>13335.400390999999</v>
      </c>
      <c r="G263">
        <v>13599.400390999999</v>
      </c>
      <c r="H263">
        <v>13520.700194999999</v>
      </c>
      <c r="I263">
        <v>13845.799805000001</v>
      </c>
      <c r="J263">
        <v>13626.365234000001</v>
      </c>
      <c r="L263" t="str">
        <f t="shared" si="32"/>
        <v>11OCT2022:22:00:00</v>
      </c>
      <c r="M263">
        <v>22</v>
      </c>
      <c r="N263">
        <f t="shared" si="33"/>
        <v>58.754882999999609</v>
      </c>
      <c r="O263" t="str">
        <f t="shared" si="34"/>
        <v/>
      </c>
      <c r="P263">
        <f t="shared" si="35"/>
        <v>58.754882999999609</v>
      </c>
      <c r="Q263" t="str">
        <f t="shared" si="36"/>
        <v/>
      </c>
      <c r="R263">
        <f t="shared" si="37"/>
        <v>1</v>
      </c>
      <c r="S263">
        <f t="shared" si="38"/>
        <v>0.43391493385811192</v>
      </c>
    </row>
    <row r="264" spans="1:19" x14ac:dyDescent="0.3">
      <c r="A264" t="s">
        <v>289</v>
      </c>
      <c r="B264">
        <v>12799.696289</v>
      </c>
      <c r="C264">
        <v>12867.299805000001</v>
      </c>
      <c r="D264">
        <v>12261.173828000001</v>
      </c>
      <c r="E264">
        <v>12301.200194999999</v>
      </c>
      <c r="F264">
        <v>12610.5</v>
      </c>
      <c r="G264">
        <v>12867.299805000001</v>
      </c>
      <c r="H264">
        <v>12822.5</v>
      </c>
      <c r="I264">
        <v>13175.299805000001</v>
      </c>
      <c r="J264">
        <v>12925.380859000001</v>
      </c>
      <c r="L264" t="str">
        <f t="shared" si="32"/>
        <v>11OCT2022:23:00:00</v>
      </c>
      <c r="M264">
        <v>23</v>
      </c>
      <c r="N264">
        <f t="shared" si="33"/>
        <v>67.603516000001036</v>
      </c>
      <c r="O264" t="str">
        <f t="shared" si="34"/>
        <v/>
      </c>
      <c r="P264">
        <f t="shared" si="35"/>
        <v>67.603516000001036</v>
      </c>
      <c r="Q264" t="str">
        <f t="shared" si="36"/>
        <v/>
      </c>
      <c r="R264">
        <f t="shared" si="37"/>
        <v>1</v>
      </c>
      <c r="S264">
        <f t="shared" si="38"/>
        <v>0.52816500074380035</v>
      </c>
    </row>
    <row r="265" spans="1:19" x14ac:dyDescent="0.3">
      <c r="A265" t="s">
        <v>290</v>
      </c>
      <c r="B265">
        <v>12048.104492</v>
      </c>
      <c r="C265">
        <v>12138.700194999999</v>
      </c>
      <c r="D265">
        <v>11535.788086</v>
      </c>
      <c r="E265">
        <v>11603.002930000001</v>
      </c>
      <c r="F265">
        <v>11888.400390999999</v>
      </c>
      <c r="G265">
        <v>12138.700194999999</v>
      </c>
      <c r="H265">
        <v>12141</v>
      </c>
      <c r="I265">
        <v>12514.5</v>
      </c>
      <c r="J265">
        <v>12233.259765999999</v>
      </c>
      <c r="L265" t="str">
        <f t="shared" si="32"/>
        <v>12OCT2022:00:00:00</v>
      </c>
      <c r="M265">
        <v>24</v>
      </c>
      <c r="N265">
        <f t="shared" si="33"/>
        <v>90.595702999999048</v>
      </c>
      <c r="O265" t="str">
        <f t="shared" si="34"/>
        <v/>
      </c>
      <c r="P265">
        <f t="shared" si="35"/>
        <v>90.595702999999048</v>
      </c>
      <c r="Q265" t="str">
        <f t="shared" si="36"/>
        <v/>
      </c>
      <c r="R265">
        <f t="shared" si="37"/>
        <v>1</v>
      </c>
      <c r="S265">
        <f t="shared" si="38"/>
        <v>0.75194984455982294</v>
      </c>
    </row>
    <row r="266" spans="1:19" x14ac:dyDescent="0.3">
      <c r="A266" t="s">
        <v>291</v>
      </c>
      <c r="B266">
        <v>11357.110352</v>
      </c>
      <c r="C266">
        <v>11334.200194999999</v>
      </c>
      <c r="D266">
        <v>10945.727539</v>
      </c>
      <c r="E266">
        <v>10825.225586</v>
      </c>
      <c r="F266">
        <v>11378.900390999999</v>
      </c>
      <c r="G266">
        <v>11534.799805000001</v>
      </c>
      <c r="H266">
        <v>11334.200194999999</v>
      </c>
      <c r="I266">
        <v>11957.799805000001</v>
      </c>
      <c r="J266">
        <v>11609.314453000001</v>
      </c>
      <c r="L266" t="str">
        <f t="shared" si="32"/>
        <v>12OCT2022:01:00:00</v>
      </c>
      <c r="M266">
        <v>1</v>
      </c>
      <c r="N266">
        <f t="shared" si="33"/>
        <v>-22.910157000000254</v>
      </c>
      <c r="O266">
        <f t="shared" si="34"/>
        <v>-22.910157000000254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0.20172523018556165</v>
      </c>
    </row>
    <row r="267" spans="1:19" x14ac:dyDescent="0.3">
      <c r="A267" t="s">
        <v>292</v>
      </c>
      <c r="B267">
        <v>10935.113281</v>
      </c>
      <c r="C267">
        <v>10864.299805000001</v>
      </c>
      <c r="D267">
        <v>10460.540039</v>
      </c>
      <c r="E267">
        <v>10278.744140999999</v>
      </c>
      <c r="F267">
        <v>10890.799805000001</v>
      </c>
      <c r="G267">
        <v>11036</v>
      </c>
      <c r="H267">
        <v>10864.299805000001</v>
      </c>
      <c r="I267">
        <v>11442.799805000001</v>
      </c>
      <c r="J267">
        <v>11113.675781</v>
      </c>
      <c r="L267" t="str">
        <f t="shared" si="32"/>
        <v>12OCT2022:02:00:00</v>
      </c>
      <c r="M267">
        <v>2</v>
      </c>
      <c r="N267">
        <f t="shared" si="33"/>
        <v>-70.813475999999355</v>
      </c>
      <c r="O267">
        <f t="shared" si="34"/>
        <v>-70.813475999999355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0.64757880581849414</v>
      </c>
    </row>
    <row r="268" spans="1:19" x14ac:dyDescent="0.3">
      <c r="A268" t="s">
        <v>293</v>
      </c>
      <c r="B268">
        <v>10648.975586</v>
      </c>
      <c r="C268">
        <v>10572</v>
      </c>
      <c r="D268">
        <v>10300.583984000001</v>
      </c>
      <c r="E268">
        <v>10088.147461</v>
      </c>
      <c r="F268">
        <v>10580.299805000001</v>
      </c>
      <c r="G268">
        <v>10702.700194999999</v>
      </c>
      <c r="H268">
        <v>10572</v>
      </c>
      <c r="I268">
        <v>11089.900390999999</v>
      </c>
      <c r="J268">
        <v>10787.185546999999</v>
      </c>
      <c r="L268" t="str">
        <f t="shared" si="32"/>
        <v>12OCT2022:03:00:00</v>
      </c>
      <c r="M268">
        <v>3</v>
      </c>
      <c r="N268">
        <f t="shared" si="33"/>
        <v>-76.975586000000476</v>
      </c>
      <c r="O268">
        <f t="shared" si="34"/>
        <v>-76.975586000000476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si="38"/>
        <v>0.72284498521340179</v>
      </c>
    </row>
    <row r="269" spans="1:19" x14ac:dyDescent="0.3">
      <c r="A269" t="s">
        <v>294</v>
      </c>
      <c r="B269">
        <v>10540.314453000001</v>
      </c>
      <c r="C269">
        <v>10391.299805000001</v>
      </c>
      <c r="D269">
        <v>10188.475586</v>
      </c>
      <c r="E269">
        <v>9920.0683594000002</v>
      </c>
      <c r="F269">
        <v>10421.200194999999</v>
      </c>
      <c r="G269">
        <v>10520.5</v>
      </c>
      <c r="H269">
        <v>10391.299805000001</v>
      </c>
      <c r="I269">
        <v>10887.599609000001</v>
      </c>
      <c r="J269">
        <v>10601.790039</v>
      </c>
      <c r="L269" t="str">
        <f t="shared" si="32"/>
        <v>12OCT2022:04:00:00</v>
      </c>
      <c r="M269">
        <v>4</v>
      </c>
      <c r="N269">
        <f t="shared" si="33"/>
        <v>-149.01464800000031</v>
      </c>
      <c r="O269">
        <f t="shared" si="34"/>
        <v>-149.01464800000031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38"/>
        <v>1.4137590359800654</v>
      </c>
    </row>
    <row r="270" spans="1:19" x14ac:dyDescent="0.3">
      <c r="A270" t="s">
        <v>295</v>
      </c>
      <c r="B270">
        <v>10657.715819999999</v>
      </c>
      <c r="C270">
        <v>10405.299805000001</v>
      </c>
      <c r="D270">
        <v>10312.621094</v>
      </c>
      <c r="E270">
        <v>10024.053711</v>
      </c>
      <c r="F270">
        <v>10437.200194999999</v>
      </c>
      <c r="G270">
        <v>10504.900390999999</v>
      </c>
      <c r="H270">
        <v>10405.299805000001</v>
      </c>
      <c r="I270">
        <v>10865.799805000001</v>
      </c>
      <c r="J270">
        <v>10596.160156</v>
      </c>
      <c r="L270" t="str">
        <f t="shared" si="32"/>
        <v>12OCT2022:05:00:00</v>
      </c>
      <c r="M270">
        <v>5</v>
      </c>
      <c r="N270">
        <f t="shared" si="33"/>
        <v>-252.41601499999888</v>
      </c>
      <c r="O270">
        <f t="shared" si="34"/>
        <v>-252.41601499999888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38"/>
        <v>2.3683875537976102</v>
      </c>
    </row>
    <row r="271" spans="1:19" x14ac:dyDescent="0.3">
      <c r="A271" t="s">
        <v>296</v>
      </c>
      <c r="B271">
        <v>11116.675781</v>
      </c>
      <c r="C271">
        <v>10729.299805000001</v>
      </c>
      <c r="D271">
        <v>10682.828125</v>
      </c>
      <c r="E271">
        <v>10416.139648</v>
      </c>
      <c r="F271">
        <v>10767.400390999999</v>
      </c>
      <c r="G271">
        <v>10790.200194999999</v>
      </c>
      <c r="H271">
        <v>10729.299805000001</v>
      </c>
      <c r="I271">
        <v>11132.299805000001</v>
      </c>
      <c r="J271">
        <v>10891.290039</v>
      </c>
      <c r="L271" t="str">
        <f t="shared" si="32"/>
        <v>12OCT2022:06:00:00</v>
      </c>
      <c r="M271">
        <v>6</v>
      </c>
      <c r="N271">
        <f t="shared" si="33"/>
        <v>-387.37597599999935</v>
      </c>
      <c r="O271">
        <f t="shared" si="34"/>
        <v>-387.37597599999935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38"/>
        <v>3.4846386062826507</v>
      </c>
    </row>
    <row r="272" spans="1:19" x14ac:dyDescent="0.3">
      <c r="A272" t="s">
        <v>297</v>
      </c>
      <c r="B272">
        <v>11755.232421999999</v>
      </c>
      <c r="C272">
        <v>11275.700194999999</v>
      </c>
      <c r="D272">
        <v>11228.606444999999</v>
      </c>
      <c r="E272">
        <v>10930.920898</v>
      </c>
      <c r="F272">
        <v>11307</v>
      </c>
      <c r="G272">
        <v>11292.900390999999</v>
      </c>
      <c r="H272">
        <v>11275.700194999999</v>
      </c>
      <c r="I272">
        <v>11580.200194999999</v>
      </c>
      <c r="J272">
        <v>11391.270508</v>
      </c>
      <c r="L272" t="str">
        <f t="shared" si="32"/>
        <v>12OCT2022:07:00:00</v>
      </c>
      <c r="M272">
        <v>7</v>
      </c>
      <c r="N272">
        <f t="shared" si="33"/>
        <v>-479.53222699999969</v>
      </c>
      <c r="O272">
        <f t="shared" si="34"/>
        <v>-479.53222699999969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38"/>
        <v>4.0793087689406446</v>
      </c>
    </row>
    <row r="273" spans="1:19" x14ac:dyDescent="0.3">
      <c r="A273" t="s">
        <v>298</v>
      </c>
      <c r="B273">
        <v>12003.883789</v>
      </c>
      <c r="C273">
        <v>11496.200194999999</v>
      </c>
      <c r="D273">
        <v>11353.586914</v>
      </c>
      <c r="E273">
        <v>11158.237305000001</v>
      </c>
      <c r="F273">
        <v>11579.299805000001</v>
      </c>
      <c r="G273">
        <v>11537.299805000001</v>
      </c>
      <c r="H273">
        <v>11496.200194999999</v>
      </c>
      <c r="I273">
        <v>11795.400390999999</v>
      </c>
      <c r="J273">
        <v>11623.660156</v>
      </c>
      <c r="L273" t="str">
        <f t="shared" si="32"/>
        <v>12OCT2022:08:00:00</v>
      </c>
      <c r="M273">
        <v>8</v>
      </c>
      <c r="N273">
        <f t="shared" si="33"/>
        <v>-507.68359400000008</v>
      </c>
      <c r="O273">
        <f t="shared" si="34"/>
        <v>-507.68359400000008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38"/>
        <v>4.2293277986015347</v>
      </c>
    </row>
    <row r="274" spans="1:19" x14ac:dyDescent="0.3">
      <c r="A274" t="s">
        <v>299</v>
      </c>
      <c r="B274">
        <v>12345.757813</v>
      </c>
      <c r="C274">
        <v>11883.400390999999</v>
      </c>
      <c r="D274">
        <v>11850.172852</v>
      </c>
      <c r="E274">
        <v>11583.464844</v>
      </c>
      <c r="F274">
        <v>11919.099609000001</v>
      </c>
      <c r="G274">
        <v>11880.099609000001</v>
      </c>
      <c r="H274">
        <v>11883.400390999999</v>
      </c>
      <c r="I274">
        <v>12196.599609000001</v>
      </c>
      <c r="J274">
        <v>11997.548828000001</v>
      </c>
      <c r="L274" t="str">
        <f t="shared" si="32"/>
        <v>12OCT2022:09:00:00</v>
      </c>
      <c r="M274">
        <v>9</v>
      </c>
      <c r="N274">
        <f t="shared" si="33"/>
        <v>-462.35742200000095</v>
      </c>
      <c r="O274">
        <f t="shared" si="34"/>
        <v>-462.35742200000095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38"/>
        <v>3.7450712139609745</v>
      </c>
    </row>
    <row r="275" spans="1:19" x14ac:dyDescent="0.3">
      <c r="A275" t="s">
        <v>300</v>
      </c>
      <c r="B275">
        <v>13219.546875</v>
      </c>
      <c r="C275">
        <v>12725.900390999999</v>
      </c>
      <c r="D275">
        <v>12832.412109000001</v>
      </c>
      <c r="E275">
        <v>12356.888671999999</v>
      </c>
      <c r="F275">
        <v>12628.799805000001</v>
      </c>
      <c r="G275">
        <v>12640.900390999999</v>
      </c>
      <c r="H275">
        <v>12725.900390999999</v>
      </c>
      <c r="I275">
        <v>12996.099609000001</v>
      </c>
      <c r="J275">
        <v>12784.654296999999</v>
      </c>
      <c r="L275" t="str">
        <f t="shared" si="32"/>
        <v>12OCT2022:10:00:00</v>
      </c>
      <c r="M275">
        <v>10</v>
      </c>
      <c r="N275">
        <f t="shared" si="33"/>
        <v>-493.64648400000078</v>
      </c>
      <c r="O275">
        <f t="shared" si="34"/>
        <v>-493.64648400000078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38"/>
        <v>3.7342163741902143</v>
      </c>
    </row>
    <row r="276" spans="1:19" x14ac:dyDescent="0.3">
      <c r="A276" t="s">
        <v>301</v>
      </c>
      <c r="B276">
        <v>14214.208008</v>
      </c>
      <c r="C276">
        <v>13732.599609000001</v>
      </c>
      <c r="D276">
        <v>13379.96875</v>
      </c>
      <c r="E276">
        <v>13296.960938</v>
      </c>
      <c r="F276">
        <v>13538.700194999999</v>
      </c>
      <c r="G276">
        <v>13590.200194999999</v>
      </c>
      <c r="H276">
        <v>13732.599609000001</v>
      </c>
      <c r="I276">
        <v>13957.5</v>
      </c>
      <c r="J276">
        <v>13746.629883</v>
      </c>
      <c r="L276" t="str">
        <f t="shared" si="32"/>
        <v>12OCT2022:11:00:00</v>
      </c>
      <c r="M276">
        <v>11</v>
      </c>
      <c r="N276">
        <f t="shared" si="33"/>
        <v>-481.60839899999883</v>
      </c>
      <c r="O276">
        <f t="shared" si="34"/>
        <v>-481.60839899999883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38"/>
        <v>3.3882183145831366</v>
      </c>
    </row>
    <row r="277" spans="1:19" x14ac:dyDescent="0.3">
      <c r="A277" t="s">
        <v>302</v>
      </c>
      <c r="B277">
        <v>15198.453125</v>
      </c>
      <c r="C277">
        <v>14776.099609000001</v>
      </c>
      <c r="D277">
        <v>14051.306640999999</v>
      </c>
      <c r="E277">
        <v>14379.851563</v>
      </c>
      <c r="F277">
        <v>14537.700194999999</v>
      </c>
      <c r="G277">
        <v>14615.799805000001</v>
      </c>
      <c r="H277">
        <v>14776.099609000001</v>
      </c>
      <c r="I277">
        <v>14979.900390999999</v>
      </c>
      <c r="J277">
        <v>14771.594727</v>
      </c>
      <c r="L277" t="str">
        <f t="shared" si="32"/>
        <v>12OCT2022:12:00:00</v>
      </c>
      <c r="M277">
        <v>12</v>
      </c>
      <c r="N277">
        <f t="shared" si="33"/>
        <v>-422.35351599999922</v>
      </c>
      <c r="O277">
        <f t="shared" si="34"/>
        <v>-422.35351599999922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38"/>
        <v>2.778924358461639</v>
      </c>
    </row>
    <row r="278" spans="1:19" x14ac:dyDescent="0.3">
      <c r="A278" t="s">
        <v>303</v>
      </c>
      <c r="B278">
        <v>16100.878906</v>
      </c>
      <c r="C278">
        <v>15830.400390999999</v>
      </c>
      <c r="D278">
        <v>14709.127930000001</v>
      </c>
      <c r="E278">
        <v>15340.779296999999</v>
      </c>
      <c r="F278">
        <v>15587.200194999999</v>
      </c>
      <c r="G278">
        <v>15681.400390999999</v>
      </c>
      <c r="H278">
        <v>15830.400390999999</v>
      </c>
      <c r="I278">
        <v>16009</v>
      </c>
      <c r="J278">
        <v>15819.179688</v>
      </c>
      <c r="L278" t="str">
        <f t="shared" si="32"/>
        <v>12OCT2022:13:00:00</v>
      </c>
      <c r="M278">
        <v>13</v>
      </c>
      <c r="N278">
        <f t="shared" si="33"/>
        <v>-270.4785150000007</v>
      </c>
      <c r="O278">
        <f t="shared" si="34"/>
        <v>-270.4785150000007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38"/>
        <v>1.679899069976899</v>
      </c>
    </row>
    <row r="279" spans="1:19" x14ac:dyDescent="0.3">
      <c r="A279" t="s">
        <v>304</v>
      </c>
      <c r="B279">
        <v>17052.75</v>
      </c>
      <c r="C279">
        <v>16814.5</v>
      </c>
      <c r="D279">
        <v>15486.068359000001</v>
      </c>
      <c r="E279">
        <v>16523.837890999999</v>
      </c>
      <c r="F279">
        <v>16556.199218999998</v>
      </c>
      <c r="G279">
        <v>16694.300781000002</v>
      </c>
      <c r="H279">
        <v>16814.5</v>
      </c>
      <c r="I279">
        <v>16952.099609000001</v>
      </c>
      <c r="J279">
        <v>16793.865234000001</v>
      </c>
      <c r="L279" t="str">
        <f t="shared" si="32"/>
        <v>12OCT2022:14:00:00</v>
      </c>
      <c r="M279">
        <v>14</v>
      </c>
      <c r="N279">
        <f t="shared" si="33"/>
        <v>-238.25</v>
      </c>
      <c r="O279">
        <f t="shared" si="34"/>
        <v>-238.25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38"/>
        <v>1.3971353593995104</v>
      </c>
    </row>
    <row r="280" spans="1:19" x14ac:dyDescent="0.3">
      <c r="A280" t="s">
        <v>305</v>
      </c>
      <c r="B280">
        <v>17747.089843999998</v>
      </c>
      <c r="C280">
        <v>17521</v>
      </c>
      <c r="D280">
        <v>16049.863281</v>
      </c>
      <c r="E280">
        <v>17233.603515999999</v>
      </c>
      <c r="F280">
        <v>17235.099609000001</v>
      </c>
      <c r="G280">
        <v>17440</v>
      </c>
      <c r="H280">
        <v>17521</v>
      </c>
      <c r="I280">
        <v>17633.199218999998</v>
      </c>
      <c r="J280">
        <v>17497.134765999999</v>
      </c>
      <c r="L280" t="str">
        <f t="shared" si="32"/>
        <v>12OCT2022:15:00:00</v>
      </c>
      <c r="M280">
        <v>15</v>
      </c>
      <c r="N280">
        <f t="shared" si="33"/>
        <v>-226.08984399999827</v>
      </c>
      <c r="O280">
        <f t="shared" si="34"/>
        <v>-226.08984399999827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38"/>
        <v>1.2739544679570973</v>
      </c>
    </row>
    <row r="281" spans="1:19" x14ac:dyDescent="0.3">
      <c r="A281" t="s">
        <v>306</v>
      </c>
      <c r="B281">
        <v>18150.498047000001</v>
      </c>
      <c r="C281">
        <v>17891.699218999998</v>
      </c>
      <c r="D281">
        <v>16610.691406000002</v>
      </c>
      <c r="E281">
        <v>17969.998047000001</v>
      </c>
      <c r="F281">
        <v>17608.300781000002</v>
      </c>
      <c r="G281">
        <v>17904.199218999998</v>
      </c>
      <c r="H281">
        <v>17891.699218999998</v>
      </c>
      <c r="I281">
        <v>18004.5</v>
      </c>
      <c r="J281">
        <v>17891.794922000001</v>
      </c>
      <c r="L281" t="str">
        <f t="shared" si="32"/>
        <v>12OCT2022:16:00:00</v>
      </c>
      <c r="M281">
        <v>16</v>
      </c>
      <c r="N281">
        <f t="shared" si="33"/>
        <v>-258.79882800000269</v>
      </c>
      <c r="O281">
        <f t="shared" si="34"/>
        <v>-258.79882800000269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38"/>
        <v>1.4258497333233133</v>
      </c>
    </row>
    <row r="282" spans="1:19" x14ac:dyDescent="0.3">
      <c r="A282" t="s">
        <v>307</v>
      </c>
      <c r="B282">
        <v>18177.582031000002</v>
      </c>
      <c r="C282">
        <v>17894.900390999999</v>
      </c>
      <c r="D282">
        <v>16744.554688</v>
      </c>
      <c r="E282">
        <v>18094.439452999999</v>
      </c>
      <c r="F282">
        <v>17655</v>
      </c>
      <c r="G282">
        <v>18020.800781000002</v>
      </c>
      <c r="H282">
        <v>17894.900390999999</v>
      </c>
      <c r="I282">
        <v>18005.800781000002</v>
      </c>
      <c r="J282">
        <v>17929.207031000002</v>
      </c>
      <c r="L282" t="str">
        <f t="shared" si="32"/>
        <v>12OCT2022:17:00:00</v>
      </c>
      <c r="M282">
        <v>17</v>
      </c>
      <c r="N282">
        <f t="shared" si="33"/>
        <v>-282.68164000000252</v>
      </c>
      <c r="O282">
        <f t="shared" si="34"/>
        <v>-282.68164000000252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38"/>
        <v>1.5551113427402941</v>
      </c>
    </row>
    <row r="283" spans="1:19" x14ac:dyDescent="0.3">
      <c r="A283" t="s">
        <v>308</v>
      </c>
      <c r="B283">
        <v>17761.871093999998</v>
      </c>
      <c r="C283">
        <v>17379.099609000001</v>
      </c>
      <c r="D283">
        <v>16502.226563</v>
      </c>
      <c r="E283">
        <v>17883.025390999999</v>
      </c>
      <c r="F283">
        <v>17228.800781000002</v>
      </c>
      <c r="G283">
        <v>17651.099609000001</v>
      </c>
      <c r="H283">
        <v>17379.099609000001</v>
      </c>
      <c r="I283">
        <v>17543.5</v>
      </c>
      <c r="J283">
        <v>17482.095702999999</v>
      </c>
      <c r="L283" t="str">
        <f t="shared" si="32"/>
        <v>12OCT2022:18:00:00</v>
      </c>
      <c r="M283">
        <v>18</v>
      </c>
      <c r="N283">
        <f t="shared" si="33"/>
        <v>-382.77148499999748</v>
      </c>
      <c r="O283">
        <f t="shared" si="34"/>
        <v>-382.77148499999748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38"/>
        <v>2.1550178073823463</v>
      </c>
    </row>
    <row r="284" spans="1:19" x14ac:dyDescent="0.3">
      <c r="A284" t="s">
        <v>309</v>
      </c>
      <c r="B284">
        <v>16772.117188</v>
      </c>
      <c r="C284">
        <v>16510.599609000001</v>
      </c>
      <c r="D284">
        <v>15668.53125</v>
      </c>
      <c r="E284">
        <v>16953.283202999999</v>
      </c>
      <c r="F284">
        <v>16482.199218999998</v>
      </c>
      <c r="G284">
        <v>16887.099609000001</v>
      </c>
      <c r="H284">
        <v>16510.599609000001</v>
      </c>
      <c r="I284">
        <v>16724.800781000002</v>
      </c>
      <c r="J284">
        <v>16675.435547000001</v>
      </c>
      <c r="L284" t="str">
        <f t="shared" si="32"/>
        <v>12OCT2022:19:00:00</v>
      </c>
      <c r="M284">
        <v>19</v>
      </c>
      <c r="N284">
        <f t="shared" si="33"/>
        <v>-261.51757899999939</v>
      </c>
      <c r="O284">
        <f t="shared" si="34"/>
        <v>-261.51757899999939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38"/>
        <v>1.5592401130318134</v>
      </c>
    </row>
    <row r="285" spans="1:19" x14ac:dyDescent="0.3">
      <c r="A285" t="s">
        <v>310</v>
      </c>
      <c r="B285">
        <v>16100.864258</v>
      </c>
      <c r="C285">
        <v>15998.599609000001</v>
      </c>
      <c r="D285">
        <v>15269.560546999999</v>
      </c>
      <c r="E285">
        <v>16135.899414</v>
      </c>
      <c r="F285">
        <v>16090.5</v>
      </c>
      <c r="G285">
        <v>16395.400390999999</v>
      </c>
      <c r="H285">
        <v>15998.599609000001</v>
      </c>
      <c r="I285">
        <v>16212.099609000001</v>
      </c>
      <c r="J285">
        <v>16186.310546999999</v>
      </c>
      <c r="L285" t="str">
        <f t="shared" si="32"/>
        <v>12OCT2022:20:00:00</v>
      </c>
      <c r="M285">
        <v>20</v>
      </c>
      <c r="N285">
        <f t="shared" si="33"/>
        <v>-102.26464899999883</v>
      </c>
      <c r="O285">
        <f t="shared" si="34"/>
        <v>-102.26464899999883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38"/>
        <v>0.63515006002977026</v>
      </c>
    </row>
    <row r="286" spans="1:19" x14ac:dyDescent="0.3">
      <c r="A286" t="s">
        <v>311</v>
      </c>
      <c r="B286">
        <v>15689.716796999999</v>
      </c>
      <c r="C286">
        <v>15345.200194999999</v>
      </c>
      <c r="D286">
        <v>14872.828125</v>
      </c>
      <c r="E286">
        <v>15602.65625</v>
      </c>
      <c r="F286">
        <v>15515.700194999999</v>
      </c>
      <c r="G286">
        <v>15741</v>
      </c>
      <c r="H286">
        <v>15345.200194999999</v>
      </c>
      <c r="I286">
        <v>15560.200194999999</v>
      </c>
      <c r="J286">
        <v>15544.974609000001</v>
      </c>
      <c r="L286" t="str">
        <f t="shared" si="32"/>
        <v>12OCT2022:21:00:00</v>
      </c>
      <c r="M286">
        <v>21</v>
      </c>
      <c r="N286">
        <f t="shared" si="33"/>
        <v>-344.51660199999969</v>
      </c>
      <c r="O286">
        <f t="shared" si="34"/>
        <v>-344.51660199999969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38"/>
        <v>2.1958114761247574</v>
      </c>
    </row>
    <row r="287" spans="1:19" x14ac:dyDescent="0.3">
      <c r="A287" t="s">
        <v>312</v>
      </c>
      <c r="B287">
        <v>14994.698242</v>
      </c>
      <c r="C287">
        <v>14568.5</v>
      </c>
      <c r="D287">
        <v>14169.369140999999</v>
      </c>
      <c r="E287">
        <v>14643.845703000001</v>
      </c>
      <c r="F287">
        <v>14834.900390999999</v>
      </c>
      <c r="G287">
        <v>14974.299805000001</v>
      </c>
      <c r="H287">
        <v>14568.5</v>
      </c>
      <c r="I287">
        <v>14805.700194999999</v>
      </c>
      <c r="J287">
        <v>14792.930664</v>
      </c>
      <c r="L287" t="str">
        <f t="shared" si="32"/>
        <v>12OCT2022:22:00:00</v>
      </c>
      <c r="M287">
        <v>22</v>
      </c>
      <c r="N287">
        <f t="shared" si="33"/>
        <v>-426.19824200000039</v>
      </c>
      <c r="O287">
        <f t="shared" si="34"/>
        <v>-426.19824200000039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38"/>
        <v>2.842326235057024</v>
      </c>
    </row>
    <row r="288" spans="1:19" x14ac:dyDescent="0.3">
      <c r="A288" t="s">
        <v>313</v>
      </c>
      <c r="B288">
        <v>14065.844727</v>
      </c>
      <c r="C288">
        <v>13702</v>
      </c>
      <c r="D288">
        <v>13231.039063</v>
      </c>
      <c r="E288">
        <v>13541.915039</v>
      </c>
      <c r="F288">
        <v>13963.599609000001</v>
      </c>
      <c r="G288">
        <v>14024.599609000001</v>
      </c>
      <c r="H288">
        <v>13702</v>
      </c>
      <c r="I288">
        <v>13933.900390999999</v>
      </c>
      <c r="J288">
        <v>13903.054688</v>
      </c>
      <c r="L288" t="str">
        <f t="shared" si="32"/>
        <v>12OCT2022:23:00:00</v>
      </c>
      <c r="M288">
        <v>23</v>
      </c>
      <c r="N288">
        <f t="shared" si="33"/>
        <v>-363.84472699999969</v>
      </c>
      <c r="O288">
        <f t="shared" si="34"/>
        <v>-363.84472699999969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38"/>
        <v>2.5867250354440778</v>
      </c>
    </row>
    <row r="289" spans="1:19" x14ac:dyDescent="0.3">
      <c r="A289" t="s">
        <v>314</v>
      </c>
      <c r="B289">
        <v>13080.615234000001</v>
      </c>
      <c r="C289">
        <v>12852.599609000001</v>
      </c>
      <c r="D289">
        <v>12474.447265999999</v>
      </c>
      <c r="E289">
        <v>12698.070313</v>
      </c>
      <c r="F289">
        <v>13078</v>
      </c>
      <c r="G289">
        <v>13090.5</v>
      </c>
      <c r="H289">
        <v>12852.599609000001</v>
      </c>
      <c r="I289">
        <v>13048.799805000001</v>
      </c>
      <c r="J289">
        <v>13014.554688</v>
      </c>
      <c r="L289" t="str">
        <f t="shared" si="32"/>
        <v>13OCT2022:00:00:00</v>
      </c>
      <c r="M289">
        <v>24</v>
      </c>
      <c r="N289">
        <f t="shared" si="33"/>
        <v>-228.015625</v>
      </c>
      <c r="O289">
        <f t="shared" si="34"/>
        <v>-228.015625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38"/>
        <v>1.7431567317057588</v>
      </c>
    </row>
    <row r="290" spans="1:19" x14ac:dyDescent="0.3">
      <c r="A290" t="s">
        <v>315</v>
      </c>
      <c r="B290">
        <v>12309.464844</v>
      </c>
      <c r="C290">
        <v>11849.799805000001</v>
      </c>
      <c r="D290">
        <v>11902.327148</v>
      </c>
      <c r="E290">
        <v>12003.828125</v>
      </c>
      <c r="F290">
        <v>12244.900390999999</v>
      </c>
      <c r="G290">
        <v>12134.5</v>
      </c>
      <c r="H290">
        <v>11849.799805000001</v>
      </c>
      <c r="I290">
        <v>12354.200194999999</v>
      </c>
      <c r="J290">
        <v>12156.78125</v>
      </c>
      <c r="L290" t="str">
        <f t="shared" si="32"/>
        <v>13OCT2022:01:00:00</v>
      </c>
      <c r="M290">
        <v>1</v>
      </c>
      <c r="N290">
        <f t="shared" si="33"/>
        <v>-459.66503899999952</v>
      </c>
      <c r="O290">
        <f t="shared" si="34"/>
        <v>-459.66503899999952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38"/>
        <v>3.7342406418590484</v>
      </c>
    </row>
    <row r="291" spans="1:19" x14ac:dyDescent="0.3">
      <c r="A291" t="s">
        <v>316</v>
      </c>
      <c r="B291">
        <v>11787.109375</v>
      </c>
      <c r="C291">
        <v>11379.900390999999</v>
      </c>
      <c r="D291">
        <v>11274.833008</v>
      </c>
      <c r="E291">
        <v>11258.533203000001</v>
      </c>
      <c r="F291">
        <v>11687.900390999999</v>
      </c>
      <c r="G291">
        <v>11556</v>
      </c>
      <c r="H291">
        <v>11379.900390999999</v>
      </c>
      <c r="I291">
        <v>11836.799805000001</v>
      </c>
      <c r="J291">
        <v>11630.040039</v>
      </c>
      <c r="L291" t="str">
        <f t="shared" si="32"/>
        <v>13OCT2022:02:00:00</v>
      </c>
      <c r="M291">
        <v>2</v>
      </c>
      <c r="N291">
        <f t="shared" si="33"/>
        <v>-407.20898400000078</v>
      </c>
      <c r="O291">
        <f t="shared" si="34"/>
        <v>-407.20898400000078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38"/>
        <v>3.4546975941673637</v>
      </c>
    </row>
    <row r="292" spans="1:19" x14ac:dyDescent="0.3">
      <c r="A292" t="s">
        <v>317</v>
      </c>
      <c r="B292">
        <v>11469.371094</v>
      </c>
      <c r="C292">
        <v>11073</v>
      </c>
      <c r="D292">
        <v>10988.541015999999</v>
      </c>
      <c r="E292">
        <v>10851.955078000001</v>
      </c>
      <c r="F292">
        <v>11283</v>
      </c>
      <c r="G292">
        <v>11140.200194999999</v>
      </c>
      <c r="H292">
        <v>11073</v>
      </c>
      <c r="I292">
        <v>11472</v>
      </c>
      <c r="J292">
        <v>11260.950194999999</v>
      </c>
      <c r="L292" t="str">
        <f t="shared" ref="L292" si="39">A292</f>
        <v>13OCT2022:03:00:00</v>
      </c>
      <c r="M292">
        <v>3</v>
      </c>
      <c r="N292">
        <f t="shared" ref="N292" si="40">C292-B292</f>
        <v>-396.37109400000008</v>
      </c>
      <c r="O292">
        <f t="shared" si="34"/>
        <v>-396.37109400000008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ref="S292" si="41">ABS((B292-C292)/B292)*100</f>
        <v>3.4559095764837067</v>
      </c>
    </row>
    <row r="293" spans="1:19" x14ac:dyDescent="0.3">
      <c r="A293" t="s">
        <v>318</v>
      </c>
      <c r="B293">
        <v>11368.042969</v>
      </c>
      <c r="C293">
        <v>10924.599609000001</v>
      </c>
      <c r="D293">
        <v>10890.662109000001</v>
      </c>
      <c r="E293">
        <v>10677.600586</v>
      </c>
      <c r="F293">
        <v>11111.799805000001</v>
      </c>
      <c r="G293">
        <v>10957</v>
      </c>
      <c r="H293">
        <v>10924.599609000001</v>
      </c>
      <c r="I293">
        <v>11295.700194999999</v>
      </c>
      <c r="J293">
        <v>11090.665039</v>
      </c>
      <c r="L293" t="str">
        <f t="shared" si="32"/>
        <v>13OCT2022:04:00:00</v>
      </c>
      <c r="M293">
        <v>4</v>
      </c>
      <c r="N293">
        <f t="shared" si="33"/>
        <v>-443.4433599999993</v>
      </c>
      <c r="O293">
        <f t="shared" si="34"/>
        <v>-443.4433599999993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38"/>
        <v>3.9007889151126878</v>
      </c>
    </row>
    <row r="294" spans="1:19" x14ac:dyDescent="0.3">
      <c r="A294" t="s">
        <v>319</v>
      </c>
      <c r="B294">
        <v>11374.850586</v>
      </c>
      <c r="C294">
        <v>10960.799805000001</v>
      </c>
      <c r="D294">
        <v>10833.188477</v>
      </c>
      <c r="E294">
        <v>10564.308594</v>
      </c>
      <c r="F294">
        <v>11116.299805000001</v>
      </c>
      <c r="G294">
        <v>10955.599609000001</v>
      </c>
      <c r="H294">
        <v>10960.799805000001</v>
      </c>
      <c r="I294">
        <v>11310.799805000001</v>
      </c>
      <c r="J294">
        <v>11105.324219</v>
      </c>
      <c r="L294" t="str">
        <f t="shared" si="32"/>
        <v>13OCT2022:05:00:00</v>
      </c>
      <c r="M294">
        <v>5</v>
      </c>
      <c r="N294">
        <f t="shared" si="33"/>
        <v>-414.05078099999992</v>
      </c>
      <c r="O294">
        <f t="shared" si="34"/>
        <v>-414.05078099999992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38"/>
        <v>3.6400546791322914</v>
      </c>
    </row>
    <row r="295" spans="1:19" x14ac:dyDescent="0.3">
      <c r="A295" t="s">
        <v>320</v>
      </c>
      <c r="B295">
        <v>11831.622069999999</v>
      </c>
      <c r="C295">
        <v>11334.599609000001</v>
      </c>
      <c r="D295">
        <v>11104.459961</v>
      </c>
      <c r="E295">
        <v>10846.899414</v>
      </c>
      <c r="F295">
        <v>11432.099609000001</v>
      </c>
      <c r="G295">
        <v>11265.900390999999</v>
      </c>
      <c r="H295">
        <v>11334.599609000001</v>
      </c>
      <c r="I295">
        <v>11630.700194999999</v>
      </c>
      <c r="J295">
        <v>11435.685546999999</v>
      </c>
      <c r="L295" t="str">
        <f t="shared" si="32"/>
        <v>13OCT2022:06:00:00</v>
      </c>
      <c r="M295">
        <v>6</v>
      </c>
      <c r="N295">
        <f t="shared" si="33"/>
        <v>-497.02246099999866</v>
      </c>
      <c r="O295">
        <f t="shared" si="34"/>
        <v>-497.02246099999866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38"/>
        <v>4.200797304540667</v>
      </c>
    </row>
    <row r="296" spans="1:19" x14ac:dyDescent="0.3">
      <c r="A296" t="s">
        <v>321</v>
      </c>
      <c r="B296">
        <v>12347.993164</v>
      </c>
      <c r="C296">
        <v>11903.900390999999</v>
      </c>
      <c r="D296">
        <v>11613.377930000001</v>
      </c>
      <c r="E296">
        <v>11355.471680000001</v>
      </c>
      <c r="F296">
        <v>11968.200194999999</v>
      </c>
      <c r="G296">
        <v>11778.5</v>
      </c>
      <c r="H296">
        <v>11903.900390999999</v>
      </c>
      <c r="I296">
        <v>12135.299805000001</v>
      </c>
      <c r="J296">
        <v>11963.185546999999</v>
      </c>
      <c r="L296" t="str">
        <f t="shared" si="32"/>
        <v>13OCT2022:07:00:00</v>
      </c>
      <c r="M296">
        <v>7</v>
      </c>
      <c r="N296">
        <f t="shared" si="33"/>
        <v>-444.09277300000031</v>
      </c>
      <c r="O296">
        <f t="shared" si="34"/>
        <v>-444.09277300000031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38"/>
        <v>3.5964773149918172</v>
      </c>
    </row>
    <row r="297" spans="1:19" x14ac:dyDescent="0.3">
      <c r="A297" t="s">
        <v>322</v>
      </c>
      <c r="B297">
        <v>12504.911133</v>
      </c>
      <c r="C297">
        <v>12125.200194999999</v>
      </c>
      <c r="D297">
        <v>11674.241211</v>
      </c>
      <c r="E297">
        <v>11487.039063</v>
      </c>
      <c r="F297">
        <v>12208.900390999999</v>
      </c>
      <c r="G297">
        <v>11999.099609000001</v>
      </c>
      <c r="H297">
        <v>12125.200194999999</v>
      </c>
      <c r="I297">
        <v>12380.900390999999</v>
      </c>
      <c r="J297">
        <v>12195.724609000001</v>
      </c>
      <c r="L297" t="str">
        <f t="shared" si="32"/>
        <v>13OCT2022:08:00:00</v>
      </c>
      <c r="M297">
        <v>8</v>
      </c>
      <c r="N297">
        <f t="shared" si="33"/>
        <v>-379.71093800000017</v>
      </c>
      <c r="O297">
        <f t="shared" si="34"/>
        <v>-379.71093800000017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38"/>
        <v>3.0364944937350016</v>
      </c>
    </row>
    <row r="298" spans="1:19" x14ac:dyDescent="0.3">
      <c r="A298" t="s">
        <v>323</v>
      </c>
      <c r="B298">
        <v>12584.161133</v>
      </c>
      <c r="C298">
        <v>12393.099609000001</v>
      </c>
      <c r="D298">
        <v>12030.126953000001</v>
      </c>
      <c r="E298">
        <v>11770.226563</v>
      </c>
      <c r="F298">
        <v>12511.799805000001</v>
      </c>
      <c r="G298">
        <v>12316.700194999999</v>
      </c>
      <c r="H298">
        <v>12393.099609000001</v>
      </c>
      <c r="I298">
        <v>12777.900390999999</v>
      </c>
      <c r="J298">
        <v>12526.485352</v>
      </c>
      <c r="L298" t="str">
        <f t="shared" si="32"/>
        <v>13OCT2022:09:00:00</v>
      </c>
      <c r="M298">
        <v>9</v>
      </c>
      <c r="N298">
        <f t="shared" si="33"/>
        <v>-191.06152399999883</v>
      </c>
      <c r="O298">
        <f t="shared" si="34"/>
        <v>-191.06152399999883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38"/>
        <v>1.5182698471570726</v>
      </c>
    </row>
    <row r="299" spans="1:19" x14ac:dyDescent="0.3">
      <c r="A299" t="s">
        <v>324</v>
      </c>
      <c r="B299">
        <v>12907.404296999999</v>
      </c>
      <c r="C299">
        <v>13185.5</v>
      </c>
      <c r="D299">
        <v>12714.473633</v>
      </c>
      <c r="E299">
        <v>12411.357421999999</v>
      </c>
      <c r="F299">
        <v>13153.5</v>
      </c>
      <c r="G299">
        <v>13013.5</v>
      </c>
      <c r="H299">
        <v>13185.5</v>
      </c>
      <c r="I299">
        <v>13519.900390999999</v>
      </c>
      <c r="J299">
        <v>13254.740234000001</v>
      </c>
      <c r="L299" t="str">
        <f t="shared" si="32"/>
        <v>13OCT2022:10:00:00</v>
      </c>
      <c r="M299">
        <v>10</v>
      </c>
      <c r="N299">
        <f t="shared" si="33"/>
        <v>278.09570300000087</v>
      </c>
      <c r="O299" t="str">
        <f t="shared" si="34"/>
        <v/>
      </c>
      <c r="P299">
        <f t="shared" si="35"/>
        <v>278.09570300000087</v>
      </c>
      <c r="Q299" t="str">
        <f t="shared" si="36"/>
        <v/>
      </c>
      <c r="R299">
        <f t="shared" si="37"/>
        <v>1</v>
      </c>
      <c r="S299">
        <f t="shared" si="38"/>
        <v>2.1545439857697586</v>
      </c>
    </row>
    <row r="300" spans="1:19" x14ac:dyDescent="0.3">
      <c r="A300" t="s">
        <v>325</v>
      </c>
      <c r="B300">
        <v>13546.520508</v>
      </c>
      <c r="C300">
        <v>14138.200194999999</v>
      </c>
      <c r="D300">
        <v>13160.101563</v>
      </c>
      <c r="E300">
        <v>13229.580078000001</v>
      </c>
      <c r="F300">
        <v>13942.400390999999</v>
      </c>
      <c r="G300">
        <v>13865.599609000001</v>
      </c>
      <c r="H300">
        <v>14138.200194999999</v>
      </c>
      <c r="I300">
        <v>14391.700194999999</v>
      </c>
      <c r="J300">
        <v>14129.404296999999</v>
      </c>
      <c r="L300" t="str">
        <f t="shared" si="32"/>
        <v>13OCT2022:11:00:00</v>
      </c>
      <c r="M300">
        <v>11</v>
      </c>
      <c r="N300">
        <f t="shared" si="33"/>
        <v>591.67968699999983</v>
      </c>
      <c r="O300" t="str">
        <f t="shared" si="34"/>
        <v/>
      </c>
      <c r="P300">
        <f t="shared" si="35"/>
        <v>591.67968699999983</v>
      </c>
      <c r="Q300" t="str">
        <f t="shared" si="36"/>
        <v/>
      </c>
      <c r="R300">
        <f t="shared" si="37"/>
        <v>1</v>
      </c>
      <c r="S300">
        <f t="shared" si="38"/>
        <v>4.3677613498652947</v>
      </c>
    </row>
    <row r="301" spans="1:19" x14ac:dyDescent="0.3">
      <c r="A301" t="s">
        <v>326</v>
      </c>
      <c r="B301">
        <v>14298.701171999999</v>
      </c>
      <c r="C301">
        <v>15117.599609000001</v>
      </c>
      <c r="D301">
        <v>13719.963867</v>
      </c>
      <c r="E301">
        <v>14075.387694999999</v>
      </c>
      <c r="F301">
        <v>14794.799805000001</v>
      </c>
      <c r="G301">
        <v>14773</v>
      </c>
      <c r="H301">
        <v>15117.599609000001</v>
      </c>
      <c r="I301">
        <v>15283.900390999999</v>
      </c>
      <c r="J301">
        <v>15041.234375</v>
      </c>
      <c r="L301" t="str">
        <f t="shared" si="32"/>
        <v>13OCT2022:12:00:00</v>
      </c>
      <c r="M301">
        <v>12</v>
      </c>
      <c r="N301">
        <f t="shared" si="33"/>
        <v>818.89843700000165</v>
      </c>
      <c r="O301" t="str">
        <f t="shared" si="34"/>
        <v/>
      </c>
      <c r="P301">
        <f t="shared" si="35"/>
        <v>818.89843700000165</v>
      </c>
      <c r="Q301" t="str">
        <f t="shared" si="36"/>
        <v/>
      </c>
      <c r="R301">
        <f t="shared" si="37"/>
        <v>1</v>
      </c>
      <c r="S301">
        <f t="shared" si="38"/>
        <v>5.7270826710022087</v>
      </c>
    </row>
    <row r="302" spans="1:19" x14ac:dyDescent="0.3">
      <c r="A302" t="s">
        <v>327</v>
      </c>
      <c r="B302">
        <v>14921.826171999999</v>
      </c>
      <c r="C302">
        <v>16069.5</v>
      </c>
      <c r="D302">
        <v>14321.366211</v>
      </c>
      <c r="E302">
        <v>14704.429688</v>
      </c>
      <c r="F302">
        <v>15628.200194999999</v>
      </c>
      <c r="G302">
        <v>15669.799805000001</v>
      </c>
      <c r="H302">
        <v>16069.5</v>
      </c>
      <c r="I302">
        <v>16112.700194999999</v>
      </c>
      <c r="J302">
        <v>15918.5</v>
      </c>
      <c r="L302" t="str">
        <f t="shared" si="32"/>
        <v>13OCT2022:13:00:00</v>
      </c>
      <c r="M302">
        <v>13</v>
      </c>
      <c r="N302">
        <f t="shared" si="33"/>
        <v>1147.6738280000009</v>
      </c>
      <c r="O302" t="str">
        <f t="shared" si="34"/>
        <v/>
      </c>
      <c r="P302">
        <f t="shared" si="35"/>
        <v>1147.6738280000009</v>
      </c>
      <c r="Q302" t="str">
        <f t="shared" si="36"/>
        <v/>
      </c>
      <c r="R302">
        <f t="shared" si="37"/>
        <v>1</v>
      </c>
      <c r="S302">
        <f t="shared" si="38"/>
        <v>7.6912424442629472</v>
      </c>
    </row>
    <row r="303" spans="1:19" x14ac:dyDescent="0.3">
      <c r="A303" t="s">
        <v>328</v>
      </c>
      <c r="B303">
        <v>15705.536133</v>
      </c>
      <c r="C303">
        <v>16968</v>
      </c>
      <c r="D303">
        <v>15018.099609000001</v>
      </c>
      <c r="E303">
        <v>15502.653319999999</v>
      </c>
      <c r="F303">
        <v>16413.300781000002</v>
      </c>
      <c r="G303">
        <v>16520.199218999998</v>
      </c>
      <c r="H303">
        <v>16968</v>
      </c>
      <c r="I303">
        <v>16832.900390999999</v>
      </c>
      <c r="J303">
        <v>16725.560547000001</v>
      </c>
      <c r="L303" t="str">
        <f t="shared" si="32"/>
        <v>13OCT2022:14:00:00</v>
      </c>
      <c r="M303">
        <v>14</v>
      </c>
      <c r="N303">
        <f t="shared" si="33"/>
        <v>1262.4638670000004</v>
      </c>
      <c r="O303" t="str">
        <f t="shared" si="34"/>
        <v/>
      </c>
      <c r="P303">
        <f t="shared" si="35"/>
        <v>1262.4638670000004</v>
      </c>
      <c r="Q303" t="str">
        <f t="shared" si="36"/>
        <v/>
      </c>
      <c r="R303">
        <f t="shared" si="37"/>
        <v>1</v>
      </c>
      <c r="S303">
        <f t="shared" si="38"/>
        <v>8.038336649631141</v>
      </c>
    </row>
    <row r="304" spans="1:19" x14ac:dyDescent="0.3">
      <c r="A304" t="s">
        <v>329</v>
      </c>
      <c r="B304">
        <v>16465.326172000001</v>
      </c>
      <c r="C304">
        <v>17578.900390999999</v>
      </c>
      <c r="D304">
        <v>15617.459961</v>
      </c>
      <c r="E304">
        <v>16187.756836</v>
      </c>
      <c r="F304">
        <v>16943.300781000002</v>
      </c>
      <c r="G304">
        <v>17115.699218999998</v>
      </c>
      <c r="H304">
        <v>17578.900390999999</v>
      </c>
      <c r="I304">
        <v>17259.400390999999</v>
      </c>
      <c r="J304">
        <v>17255.933593999998</v>
      </c>
      <c r="L304" t="str">
        <f t="shared" si="32"/>
        <v>13OCT2022:15:00:00</v>
      </c>
      <c r="M304">
        <v>15</v>
      </c>
      <c r="N304">
        <f t="shared" si="33"/>
        <v>1113.5742189999983</v>
      </c>
      <c r="O304" t="str">
        <f t="shared" si="34"/>
        <v/>
      </c>
      <c r="P304">
        <f t="shared" si="35"/>
        <v>1113.5742189999983</v>
      </c>
      <c r="Q304" t="str">
        <f t="shared" si="36"/>
        <v/>
      </c>
      <c r="R304">
        <f t="shared" si="37"/>
        <v>1</v>
      </c>
      <c r="S304">
        <f t="shared" si="38"/>
        <v>6.7631470361861359</v>
      </c>
    </row>
    <row r="305" spans="1:19" x14ac:dyDescent="0.3">
      <c r="A305" t="s">
        <v>330</v>
      </c>
      <c r="B305">
        <v>16959.220702999999</v>
      </c>
      <c r="C305">
        <v>17925.099609000001</v>
      </c>
      <c r="D305">
        <v>16091.779296999999</v>
      </c>
      <c r="E305">
        <v>16739.380859000001</v>
      </c>
      <c r="F305">
        <v>17210</v>
      </c>
      <c r="G305">
        <v>17461.800781000002</v>
      </c>
      <c r="H305">
        <v>17925.099609000001</v>
      </c>
      <c r="I305">
        <v>17374.400390999999</v>
      </c>
      <c r="J305">
        <v>17509.265625</v>
      </c>
      <c r="L305" t="str">
        <f t="shared" si="32"/>
        <v>13OCT2022:16:00:00</v>
      </c>
      <c r="M305">
        <v>16</v>
      </c>
      <c r="N305">
        <f t="shared" si="33"/>
        <v>965.87890600000173</v>
      </c>
      <c r="O305" t="str">
        <f t="shared" si="34"/>
        <v/>
      </c>
      <c r="P305">
        <f t="shared" si="35"/>
        <v>965.87890600000173</v>
      </c>
      <c r="Q305" t="str">
        <f t="shared" si="36"/>
        <v/>
      </c>
      <c r="R305">
        <f t="shared" si="37"/>
        <v>1</v>
      </c>
      <c r="S305">
        <f t="shared" si="38"/>
        <v>5.6953024134484123</v>
      </c>
    </row>
    <row r="306" spans="1:19" x14ac:dyDescent="0.3">
      <c r="A306" t="s">
        <v>331</v>
      </c>
      <c r="B306">
        <v>17104.65625</v>
      </c>
      <c r="C306">
        <v>17924.5</v>
      </c>
      <c r="D306">
        <v>16188.602539</v>
      </c>
      <c r="E306">
        <v>16838.28125</v>
      </c>
      <c r="F306">
        <v>17195.099609000001</v>
      </c>
      <c r="G306">
        <v>17498.900390999999</v>
      </c>
      <c r="H306">
        <v>17924.5</v>
      </c>
      <c r="I306">
        <v>17182.300781000002</v>
      </c>
      <c r="J306">
        <v>17448.919922000001</v>
      </c>
      <c r="L306" t="str">
        <f t="shared" si="32"/>
        <v>13OCT2022:17:00:00</v>
      </c>
      <c r="M306">
        <v>17</v>
      </c>
      <c r="N306">
        <f t="shared" si="33"/>
        <v>819.84375</v>
      </c>
      <c r="O306" t="str">
        <f t="shared" si="34"/>
        <v/>
      </c>
      <c r="P306">
        <f t="shared" si="35"/>
        <v>819.84375</v>
      </c>
      <c r="Q306" t="str">
        <f t="shared" si="36"/>
        <v/>
      </c>
      <c r="R306">
        <f t="shared" si="37"/>
        <v>1</v>
      </c>
      <c r="S306">
        <f t="shared" si="38"/>
        <v>4.7931027552804517</v>
      </c>
    </row>
    <row r="307" spans="1:19" x14ac:dyDescent="0.3">
      <c r="A307" t="s">
        <v>332</v>
      </c>
      <c r="B307">
        <v>16483.386718999998</v>
      </c>
      <c r="C307">
        <v>17388.599609000001</v>
      </c>
      <c r="D307">
        <v>15927.544921999999</v>
      </c>
      <c r="E307">
        <v>16610.199218999998</v>
      </c>
      <c r="F307">
        <v>16757.400390999999</v>
      </c>
      <c r="G307">
        <v>17042.300781000002</v>
      </c>
      <c r="H307">
        <v>17388.599609000001</v>
      </c>
      <c r="I307">
        <v>16569.599609000001</v>
      </c>
      <c r="J307">
        <v>16920.695313</v>
      </c>
      <c r="L307" t="str">
        <f t="shared" si="32"/>
        <v>13OCT2022:18:00:00</v>
      </c>
      <c r="M307">
        <v>18</v>
      </c>
      <c r="N307">
        <f t="shared" si="33"/>
        <v>905.21289000000252</v>
      </c>
      <c r="O307" t="str">
        <f t="shared" si="34"/>
        <v/>
      </c>
      <c r="P307">
        <f t="shared" si="35"/>
        <v>905.21289000000252</v>
      </c>
      <c r="Q307" t="str">
        <f t="shared" si="36"/>
        <v/>
      </c>
      <c r="R307">
        <f t="shared" si="37"/>
        <v>1</v>
      </c>
      <c r="S307">
        <f t="shared" si="38"/>
        <v>5.4916680985017816</v>
      </c>
    </row>
    <row r="308" spans="1:19" x14ac:dyDescent="0.3">
      <c r="A308" t="s">
        <v>333</v>
      </c>
      <c r="B308">
        <v>15478.877930000001</v>
      </c>
      <c r="C308">
        <v>16456.099609000001</v>
      </c>
      <c r="D308">
        <v>15166.774414</v>
      </c>
      <c r="E308">
        <v>15786.530273</v>
      </c>
      <c r="F308">
        <v>16018.099609000001</v>
      </c>
      <c r="G308">
        <v>16217.400390999999</v>
      </c>
      <c r="H308">
        <v>16456.099609000001</v>
      </c>
      <c r="I308">
        <v>15671.099609000001</v>
      </c>
      <c r="J308">
        <v>16055.974609000001</v>
      </c>
      <c r="L308" t="str">
        <f t="shared" si="32"/>
        <v>13OCT2022:19:00:00</v>
      </c>
      <c r="M308">
        <v>19</v>
      </c>
      <c r="N308">
        <f t="shared" si="33"/>
        <v>977.22167900000022</v>
      </c>
      <c r="O308" t="str">
        <f t="shared" si="34"/>
        <v/>
      </c>
      <c r="P308">
        <f t="shared" si="35"/>
        <v>977.22167900000022</v>
      </c>
      <c r="Q308" t="str">
        <f t="shared" si="36"/>
        <v/>
      </c>
      <c r="R308">
        <f t="shared" si="37"/>
        <v>1</v>
      </c>
      <c r="S308">
        <f t="shared" si="38"/>
        <v>6.3132591614151981</v>
      </c>
    </row>
    <row r="309" spans="1:19" x14ac:dyDescent="0.3">
      <c r="A309" t="s">
        <v>334</v>
      </c>
      <c r="B309">
        <v>14966.130859000001</v>
      </c>
      <c r="C309">
        <v>15905.700194999999</v>
      </c>
      <c r="D309">
        <v>14744.536133</v>
      </c>
      <c r="E309">
        <v>15275.279296999999</v>
      </c>
      <c r="F309">
        <v>15694</v>
      </c>
      <c r="G309">
        <v>15750.299805000001</v>
      </c>
      <c r="H309">
        <v>15905.700194999999</v>
      </c>
      <c r="I309">
        <v>15254.5</v>
      </c>
      <c r="J309">
        <v>15607.173828000001</v>
      </c>
      <c r="L309" t="str">
        <f t="shared" si="32"/>
        <v>13OCT2022:20:00:00</v>
      </c>
      <c r="M309">
        <v>20</v>
      </c>
      <c r="N309">
        <f t="shared" si="33"/>
        <v>939.56933599999866</v>
      </c>
      <c r="O309" t="str">
        <f t="shared" si="34"/>
        <v/>
      </c>
      <c r="P309">
        <f t="shared" si="35"/>
        <v>939.56933599999866</v>
      </c>
      <c r="Q309" t="str">
        <f t="shared" si="36"/>
        <v/>
      </c>
      <c r="R309">
        <f t="shared" si="37"/>
        <v>1</v>
      </c>
      <c r="S309">
        <f t="shared" si="38"/>
        <v>6.2779708720439338</v>
      </c>
    </row>
    <row r="310" spans="1:19" x14ac:dyDescent="0.3">
      <c r="A310" t="s">
        <v>335</v>
      </c>
      <c r="B310">
        <v>14359.667969</v>
      </c>
      <c r="C310">
        <v>15303.900390999999</v>
      </c>
      <c r="D310">
        <v>14346.426758</v>
      </c>
      <c r="E310">
        <v>14649.561523</v>
      </c>
      <c r="F310">
        <v>15204.099609000001</v>
      </c>
      <c r="G310">
        <v>15182.400390999999</v>
      </c>
      <c r="H310">
        <v>15303.900390999999</v>
      </c>
      <c r="I310">
        <v>14753.200194999999</v>
      </c>
      <c r="J310">
        <v>15065.809569999999</v>
      </c>
      <c r="L310" t="str">
        <f t="shared" si="32"/>
        <v>13OCT2022:21:00:00</v>
      </c>
      <c r="M310">
        <v>21</v>
      </c>
      <c r="N310">
        <f t="shared" si="33"/>
        <v>944.23242199999913</v>
      </c>
      <c r="O310" t="str">
        <f t="shared" si="34"/>
        <v/>
      </c>
      <c r="P310">
        <f t="shared" si="35"/>
        <v>944.23242199999913</v>
      </c>
      <c r="Q310" t="str">
        <f t="shared" si="36"/>
        <v/>
      </c>
      <c r="R310">
        <f t="shared" si="37"/>
        <v>1</v>
      </c>
      <c r="S310">
        <f t="shared" si="38"/>
        <v>6.5755867338884926</v>
      </c>
    </row>
    <row r="311" spans="1:19" x14ac:dyDescent="0.3">
      <c r="A311" t="s">
        <v>336</v>
      </c>
      <c r="B311">
        <v>13599.854492</v>
      </c>
      <c r="C311">
        <v>14585.099609000001</v>
      </c>
      <c r="D311">
        <v>13665.297852</v>
      </c>
      <c r="E311">
        <v>13871.020508</v>
      </c>
      <c r="F311">
        <v>14612.200194999999</v>
      </c>
      <c r="G311">
        <v>14517.299805000001</v>
      </c>
      <c r="H311">
        <v>14585.099609000001</v>
      </c>
      <c r="I311">
        <v>14198.900390999999</v>
      </c>
      <c r="J311">
        <v>14437.044921999999</v>
      </c>
      <c r="L311" t="str">
        <f t="shared" si="32"/>
        <v>13OCT2022:22:00:00</v>
      </c>
      <c r="M311">
        <v>22</v>
      </c>
      <c r="N311">
        <f t="shared" si="33"/>
        <v>985.24511700000039</v>
      </c>
      <c r="O311" t="str">
        <f t="shared" si="34"/>
        <v/>
      </c>
      <c r="P311">
        <f t="shared" si="35"/>
        <v>985.24511700000039</v>
      </c>
      <c r="Q311" t="str">
        <f t="shared" si="36"/>
        <v/>
      </c>
      <c r="R311">
        <f t="shared" si="37"/>
        <v>1</v>
      </c>
      <c r="S311">
        <f t="shared" si="38"/>
        <v>7.2445268997514827</v>
      </c>
    </row>
    <row r="312" spans="1:19" x14ac:dyDescent="0.3">
      <c r="A312" t="s">
        <v>337</v>
      </c>
      <c r="B312">
        <v>12732.114258</v>
      </c>
      <c r="C312">
        <v>13718</v>
      </c>
      <c r="D312">
        <v>12690.338867</v>
      </c>
      <c r="E312">
        <v>12804.183594</v>
      </c>
      <c r="F312">
        <v>13788.099609000001</v>
      </c>
      <c r="G312">
        <v>13658.099609000001</v>
      </c>
      <c r="H312">
        <v>13718</v>
      </c>
      <c r="I312">
        <v>13489.799805000001</v>
      </c>
      <c r="J312">
        <v>13633.669921999999</v>
      </c>
      <c r="L312" t="str">
        <f t="shared" si="32"/>
        <v>13OCT2022:23:00:00</v>
      </c>
      <c r="M312">
        <v>23</v>
      </c>
      <c r="N312">
        <f t="shared" si="33"/>
        <v>985.88574200000039</v>
      </c>
      <c r="O312" t="str">
        <f t="shared" si="34"/>
        <v/>
      </c>
      <c r="P312">
        <f t="shared" si="35"/>
        <v>985.88574200000039</v>
      </c>
      <c r="Q312" t="str">
        <f t="shared" si="36"/>
        <v/>
      </c>
      <c r="R312">
        <f t="shared" si="37"/>
        <v>1</v>
      </c>
      <c r="S312">
        <f t="shared" si="38"/>
        <v>7.7432995182283761</v>
      </c>
    </row>
    <row r="313" spans="1:19" x14ac:dyDescent="0.3">
      <c r="A313" t="s">
        <v>338</v>
      </c>
      <c r="B313">
        <v>11846.222656</v>
      </c>
      <c r="C313">
        <v>12814.099609000001</v>
      </c>
      <c r="D313">
        <v>11881.749023</v>
      </c>
      <c r="E313">
        <v>11966.929688</v>
      </c>
      <c r="F313">
        <v>12919.200194999999</v>
      </c>
      <c r="G313">
        <v>12766.299805000001</v>
      </c>
      <c r="H313">
        <v>12814.099609000001</v>
      </c>
      <c r="I313">
        <v>12739.299805000001</v>
      </c>
      <c r="J313">
        <v>12791.735352</v>
      </c>
      <c r="L313" t="str">
        <f t="shared" si="32"/>
        <v>14OCT2022:00:00:00</v>
      </c>
      <c r="M313">
        <v>24</v>
      </c>
      <c r="N313">
        <f t="shared" si="33"/>
        <v>967.87695300000087</v>
      </c>
      <c r="O313" t="str">
        <f t="shared" si="34"/>
        <v/>
      </c>
      <c r="P313">
        <f t="shared" si="35"/>
        <v>967.87695300000087</v>
      </c>
      <c r="Q313" t="str">
        <f t="shared" si="36"/>
        <v/>
      </c>
      <c r="R313">
        <f t="shared" si="37"/>
        <v>1</v>
      </c>
      <c r="S313">
        <f t="shared" si="38"/>
        <v>8.1703424045451349</v>
      </c>
    </row>
    <row r="314" spans="1:19" x14ac:dyDescent="0.3">
      <c r="A314" t="s">
        <v>339</v>
      </c>
      <c r="B314">
        <v>11086.411133</v>
      </c>
      <c r="C314">
        <v>11511.799805000001</v>
      </c>
      <c r="D314">
        <v>11506.664063</v>
      </c>
      <c r="E314">
        <v>11654.850586</v>
      </c>
      <c r="F314">
        <v>11806.5</v>
      </c>
      <c r="G314">
        <v>11727.099609000001</v>
      </c>
      <c r="H314">
        <v>11511.799805000001</v>
      </c>
      <c r="I314">
        <v>11565.200194999999</v>
      </c>
      <c r="J314">
        <v>11628.520508</v>
      </c>
      <c r="L314" t="str">
        <f t="shared" si="32"/>
        <v>14OCT2022:01:00:00</v>
      </c>
      <c r="M314">
        <v>1</v>
      </c>
      <c r="N314">
        <f t="shared" si="33"/>
        <v>425.38867200000095</v>
      </c>
      <c r="O314" t="str">
        <f t="shared" si="34"/>
        <v/>
      </c>
      <c r="P314">
        <f t="shared" si="35"/>
        <v>425.38867200000095</v>
      </c>
      <c r="Q314" t="str">
        <f t="shared" si="36"/>
        <v/>
      </c>
      <c r="R314">
        <f t="shared" si="37"/>
        <v>1</v>
      </c>
      <c r="S314">
        <f t="shared" si="38"/>
        <v>3.8370277531362857</v>
      </c>
    </row>
    <row r="315" spans="1:19" x14ac:dyDescent="0.3">
      <c r="A315" t="s">
        <v>340</v>
      </c>
      <c r="B315">
        <v>10550.605469</v>
      </c>
      <c r="C315">
        <v>11057.700194999999</v>
      </c>
      <c r="D315">
        <v>10864.636719</v>
      </c>
      <c r="E315">
        <v>11008.278319999999</v>
      </c>
      <c r="F315">
        <v>11231.700194999999</v>
      </c>
      <c r="G315">
        <v>11182.700194999999</v>
      </c>
      <c r="H315">
        <v>11057.700194999999</v>
      </c>
      <c r="I315">
        <v>11127.299805000001</v>
      </c>
      <c r="J315">
        <v>11139.410156</v>
      </c>
      <c r="L315" t="str">
        <f t="shared" si="32"/>
        <v>14OCT2022:02:00:00</v>
      </c>
      <c r="M315">
        <v>2</v>
      </c>
      <c r="N315">
        <f t="shared" si="33"/>
        <v>507.09472599999935</v>
      </c>
      <c r="O315" t="str">
        <f t="shared" si="34"/>
        <v/>
      </c>
      <c r="P315">
        <f t="shared" si="35"/>
        <v>507.09472599999935</v>
      </c>
      <c r="Q315" t="str">
        <f t="shared" si="36"/>
        <v/>
      </c>
      <c r="R315">
        <f t="shared" si="37"/>
        <v>1</v>
      </c>
      <c r="S315">
        <f t="shared" si="38"/>
        <v>4.806309244431092</v>
      </c>
    </row>
    <row r="316" spans="1:19" x14ac:dyDescent="0.3">
      <c r="A316" t="s">
        <v>341</v>
      </c>
      <c r="B316">
        <v>10218.373046999999</v>
      </c>
      <c r="C316">
        <v>10773.200194999999</v>
      </c>
      <c r="D316">
        <v>10523.538086</v>
      </c>
      <c r="E316">
        <v>10616.837890999999</v>
      </c>
      <c r="F316">
        <v>10818.799805000001</v>
      </c>
      <c r="G316">
        <v>10799.700194999999</v>
      </c>
      <c r="H316">
        <v>10773.200194999999</v>
      </c>
      <c r="I316">
        <v>10849.5</v>
      </c>
      <c r="J316">
        <v>10813.370117</v>
      </c>
      <c r="L316" t="str">
        <f t="shared" si="32"/>
        <v>14OCT2022:03:00:00</v>
      </c>
      <c r="M316">
        <v>3</v>
      </c>
      <c r="N316">
        <f t="shared" si="33"/>
        <v>554.82714800000031</v>
      </c>
      <c r="O316" t="str">
        <f t="shared" si="34"/>
        <v/>
      </c>
      <c r="P316">
        <f t="shared" si="35"/>
        <v>554.82714800000031</v>
      </c>
      <c r="Q316" t="str">
        <f t="shared" si="36"/>
        <v/>
      </c>
      <c r="R316">
        <f t="shared" si="37"/>
        <v>1</v>
      </c>
      <c r="S316">
        <f t="shared" si="38"/>
        <v>5.4297014353267459</v>
      </c>
    </row>
    <row r="317" spans="1:19" x14ac:dyDescent="0.3">
      <c r="A317" t="s">
        <v>342</v>
      </c>
      <c r="B317">
        <v>10041.502930000001</v>
      </c>
      <c r="C317">
        <v>10617.299805000001</v>
      </c>
      <c r="D317">
        <v>10211.251953000001</v>
      </c>
      <c r="E317">
        <v>10243.239258</v>
      </c>
      <c r="F317">
        <v>10691.900390999999</v>
      </c>
      <c r="G317">
        <v>10658.099609000001</v>
      </c>
      <c r="H317">
        <v>10617.299805000001</v>
      </c>
      <c r="I317">
        <v>10683.200194999999</v>
      </c>
      <c r="J317">
        <v>10661.754883</v>
      </c>
      <c r="L317" t="str">
        <f t="shared" si="32"/>
        <v>14OCT2022:04:00:00</v>
      </c>
      <c r="M317">
        <v>4</v>
      </c>
      <c r="N317">
        <f t="shared" si="33"/>
        <v>575.796875</v>
      </c>
      <c r="O317" t="str">
        <f t="shared" si="34"/>
        <v/>
      </c>
      <c r="P317">
        <f t="shared" si="35"/>
        <v>575.796875</v>
      </c>
      <c r="Q317" t="str">
        <f t="shared" si="36"/>
        <v/>
      </c>
      <c r="R317">
        <f t="shared" si="37"/>
        <v>1</v>
      </c>
      <c r="S317">
        <f t="shared" si="38"/>
        <v>5.7341702632954368</v>
      </c>
    </row>
    <row r="318" spans="1:19" x14ac:dyDescent="0.3">
      <c r="A318" t="s">
        <v>343</v>
      </c>
      <c r="B318">
        <v>10057.926758</v>
      </c>
      <c r="C318">
        <v>10628.799805000001</v>
      </c>
      <c r="D318">
        <v>10137.644531</v>
      </c>
      <c r="E318">
        <v>10189.090819999999</v>
      </c>
      <c r="F318">
        <v>10721.200194999999</v>
      </c>
      <c r="G318">
        <v>10678.099609000001</v>
      </c>
      <c r="H318">
        <v>10628.799805000001</v>
      </c>
      <c r="I318">
        <v>10673.799805000001</v>
      </c>
      <c r="J318">
        <v>10670.735352</v>
      </c>
      <c r="L318" t="str">
        <f t="shared" si="32"/>
        <v>14OCT2022:05:00:00</v>
      </c>
      <c r="M318">
        <v>5</v>
      </c>
      <c r="N318">
        <f t="shared" si="33"/>
        <v>570.87304700000095</v>
      </c>
      <c r="O318" t="str">
        <f t="shared" si="34"/>
        <v/>
      </c>
      <c r="P318">
        <f t="shared" si="35"/>
        <v>570.87304700000095</v>
      </c>
      <c r="Q318" t="str">
        <f t="shared" si="36"/>
        <v/>
      </c>
      <c r="R318">
        <f t="shared" si="37"/>
        <v>1</v>
      </c>
      <c r="S318">
        <f t="shared" si="38"/>
        <v>5.6758520989023191</v>
      </c>
    </row>
    <row r="319" spans="1:19" x14ac:dyDescent="0.3">
      <c r="A319" t="s">
        <v>344</v>
      </c>
      <c r="B319">
        <v>10355.173828000001</v>
      </c>
      <c r="C319">
        <v>10946.599609000001</v>
      </c>
      <c r="D319">
        <v>10365.994140999999</v>
      </c>
      <c r="E319">
        <v>10485.990234000001</v>
      </c>
      <c r="F319">
        <v>11075.5</v>
      </c>
      <c r="G319">
        <v>11001.299805000001</v>
      </c>
      <c r="H319">
        <v>10946.599609000001</v>
      </c>
      <c r="I319">
        <v>10947.599609000001</v>
      </c>
      <c r="J319">
        <v>10979.959961</v>
      </c>
      <c r="L319" t="str">
        <f t="shared" si="32"/>
        <v>14OCT2022:06:00:00</v>
      </c>
      <c r="M319">
        <v>6</v>
      </c>
      <c r="N319">
        <f t="shared" si="33"/>
        <v>591.42578099999992</v>
      </c>
      <c r="O319" t="str">
        <f t="shared" si="34"/>
        <v/>
      </c>
      <c r="P319">
        <f t="shared" si="35"/>
        <v>591.42578099999992</v>
      </c>
      <c r="Q319" t="str">
        <f t="shared" si="36"/>
        <v/>
      </c>
      <c r="R319">
        <f t="shared" si="37"/>
        <v>1</v>
      </c>
      <c r="S319">
        <f t="shared" si="38"/>
        <v>5.7114036985145225</v>
      </c>
    </row>
    <row r="320" spans="1:19" x14ac:dyDescent="0.3">
      <c r="A320" t="s">
        <v>345</v>
      </c>
      <c r="B320">
        <v>10797.871094</v>
      </c>
      <c r="C320">
        <v>11484.5</v>
      </c>
      <c r="D320">
        <v>10801.371094</v>
      </c>
      <c r="E320">
        <v>11001.768555000001</v>
      </c>
      <c r="F320">
        <v>11636.200194999999</v>
      </c>
      <c r="G320">
        <v>11537.400390999999</v>
      </c>
      <c r="H320">
        <v>11484.5</v>
      </c>
      <c r="I320">
        <v>11414.900390999999</v>
      </c>
      <c r="J320">
        <v>11496.120117</v>
      </c>
      <c r="L320" t="str">
        <f t="shared" si="32"/>
        <v>14OCT2022:07:00:00</v>
      </c>
      <c r="M320">
        <v>7</v>
      </c>
      <c r="N320">
        <f t="shared" si="33"/>
        <v>686.62890599999992</v>
      </c>
      <c r="O320" t="str">
        <f t="shared" si="34"/>
        <v/>
      </c>
      <c r="P320">
        <f t="shared" si="35"/>
        <v>686.62890599999992</v>
      </c>
      <c r="Q320" t="str">
        <f t="shared" si="36"/>
        <v/>
      </c>
      <c r="R320">
        <f t="shared" si="37"/>
        <v>1</v>
      </c>
      <c r="S320">
        <f t="shared" si="38"/>
        <v>6.3589285334359618</v>
      </c>
    </row>
    <row r="321" spans="1:19" x14ac:dyDescent="0.3">
      <c r="A321" t="s">
        <v>346</v>
      </c>
      <c r="B321">
        <v>10952.808594</v>
      </c>
      <c r="C321">
        <v>11729.200194999999</v>
      </c>
      <c r="D321">
        <v>10879.674805000001</v>
      </c>
      <c r="E321">
        <v>11179.738281</v>
      </c>
      <c r="F321">
        <v>11928.900390999999</v>
      </c>
      <c r="G321">
        <v>11792.200194999999</v>
      </c>
      <c r="H321">
        <v>11729.200194999999</v>
      </c>
      <c r="I321">
        <v>11678.299805000001</v>
      </c>
      <c r="J321">
        <v>11757.089844</v>
      </c>
      <c r="L321" t="str">
        <f t="shared" si="32"/>
        <v>14OCT2022:08:00:00</v>
      </c>
      <c r="M321">
        <v>8</v>
      </c>
      <c r="N321">
        <f t="shared" si="33"/>
        <v>776.39160099999935</v>
      </c>
      <c r="O321" t="str">
        <f t="shared" si="34"/>
        <v/>
      </c>
      <c r="P321">
        <f t="shared" si="35"/>
        <v>776.39160099999935</v>
      </c>
      <c r="Q321" t="str">
        <f t="shared" si="36"/>
        <v/>
      </c>
      <c r="R321">
        <f t="shared" si="37"/>
        <v>1</v>
      </c>
      <c r="S321">
        <f t="shared" si="38"/>
        <v>7.08851610376274</v>
      </c>
    </row>
    <row r="322" spans="1:19" x14ac:dyDescent="0.3">
      <c r="A322" t="s">
        <v>347</v>
      </c>
      <c r="B322">
        <v>11172.100586</v>
      </c>
      <c r="C322">
        <v>12113.900390999999</v>
      </c>
      <c r="D322">
        <v>11250.249023</v>
      </c>
      <c r="E322">
        <v>11448.226563</v>
      </c>
      <c r="F322">
        <v>12237.299805000001</v>
      </c>
      <c r="G322">
        <v>12163.5</v>
      </c>
      <c r="H322">
        <v>12113.900390999999</v>
      </c>
      <c r="I322">
        <v>12125.400390999999</v>
      </c>
      <c r="J322">
        <v>12148.835938</v>
      </c>
      <c r="L322" t="str">
        <f t="shared" si="32"/>
        <v>14OCT2022:09:00:00</v>
      </c>
      <c r="M322">
        <v>9</v>
      </c>
      <c r="N322">
        <f t="shared" si="33"/>
        <v>941.79980499999874</v>
      </c>
      <c r="O322" t="str">
        <f t="shared" si="34"/>
        <v/>
      </c>
      <c r="P322">
        <f t="shared" si="35"/>
        <v>941.79980499999874</v>
      </c>
      <c r="Q322" t="str">
        <f t="shared" si="36"/>
        <v/>
      </c>
      <c r="R322">
        <f t="shared" si="37"/>
        <v>1</v>
      </c>
      <c r="S322">
        <f t="shared" si="38"/>
        <v>8.4299259369378436</v>
      </c>
    </row>
    <row r="323" spans="1:19" x14ac:dyDescent="0.3">
      <c r="A323" t="s">
        <v>348</v>
      </c>
      <c r="B323">
        <v>11826.927734000001</v>
      </c>
      <c r="C323">
        <v>12854.200194999999</v>
      </c>
      <c r="D323">
        <v>12137.953125</v>
      </c>
      <c r="E323">
        <v>12121.563477</v>
      </c>
      <c r="F323">
        <v>12861.599609000001</v>
      </c>
      <c r="G323">
        <v>12855.5</v>
      </c>
      <c r="H323">
        <v>12854.200194999999</v>
      </c>
      <c r="I323">
        <v>12873</v>
      </c>
      <c r="J323">
        <v>12862.214844</v>
      </c>
      <c r="L323" t="str">
        <f t="shared" si="32"/>
        <v>14OCT2022:10:00:00</v>
      </c>
      <c r="M323">
        <v>10</v>
      </c>
      <c r="N323">
        <f t="shared" si="33"/>
        <v>1027.2724609999987</v>
      </c>
      <c r="O323" t="str">
        <f t="shared" ref="O323:O386" si="42">IF(N323&lt;0,N323,"")</f>
        <v/>
      </c>
      <c r="P323">
        <f t="shared" ref="P323:P386" si="43">IF(N323&gt;0,N323,"")</f>
        <v>1027.2724609999987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38"/>
        <v>8.6858775508266639</v>
      </c>
    </row>
    <row r="324" spans="1:19" x14ac:dyDescent="0.3">
      <c r="A324" t="s">
        <v>349</v>
      </c>
      <c r="B324">
        <v>12604.634765999999</v>
      </c>
      <c r="C324">
        <v>13666.299805000001</v>
      </c>
      <c r="D324">
        <v>12835.690430000001</v>
      </c>
      <c r="E324">
        <v>12944.691406</v>
      </c>
      <c r="F324">
        <v>13595.200194999999</v>
      </c>
      <c r="G324">
        <v>13638.5</v>
      </c>
      <c r="H324">
        <v>13666.299805000001</v>
      </c>
      <c r="I324">
        <v>13686.099609000001</v>
      </c>
      <c r="J324">
        <v>13655.615234000001</v>
      </c>
      <c r="L324" t="str">
        <f t="shared" ref="L324:L387" si="46">A324</f>
        <v>14OCT2022:11:00:00</v>
      </c>
      <c r="M324">
        <v>11</v>
      </c>
      <c r="N324">
        <f t="shared" ref="N324:N387" si="47">C324-B324</f>
        <v>1061.6650390000013</v>
      </c>
      <c r="O324" t="str">
        <f t="shared" si="42"/>
        <v/>
      </c>
      <c r="P324">
        <f t="shared" si="43"/>
        <v>1061.6650390000013</v>
      </c>
      <c r="Q324" t="str">
        <f t="shared" si="44"/>
        <v/>
      </c>
      <c r="R324">
        <f t="shared" si="45"/>
        <v>1</v>
      </c>
      <c r="S324">
        <f t="shared" ref="S324:S387" si="48">ABS((B324-C324)/B324)*100</f>
        <v>8.4228147717834592</v>
      </c>
    </row>
    <row r="325" spans="1:19" x14ac:dyDescent="0.3">
      <c r="A325" t="s">
        <v>350</v>
      </c>
      <c r="B325">
        <v>13394.813477</v>
      </c>
      <c r="C325">
        <v>14466.900390999999</v>
      </c>
      <c r="D325">
        <v>13536.518555000001</v>
      </c>
      <c r="E325">
        <v>13683.529296999999</v>
      </c>
      <c r="F325">
        <v>14356.700194999999</v>
      </c>
      <c r="G325">
        <v>14447.799805000001</v>
      </c>
      <c r="H325">
        <v>14466.900390999999</v>
      </c>
      <c r="I325">
        <v>14486.299805000001</v>
      </c>
      <c r="J325">
        <v>14452.384765999999</v>
      </c>
      <c r="L325" t="str">
        <f t="shared" si="46"/>
        <v>14OCT2022:12:00:00</v>
      </c>
      <c r="M325">
        <v>12</v>
      </c>
      <c r="N325">
        <f t="shared" si="47"/>
        <v>1072.0869139999995</v>
      </c>
      <c r="O325" t="str">
        <f t="shared" si="42"/>
        <v/>
      </c>
      <c r="P325">
        <f t="shared" si="43"/>
        <v>1072.0869139999995</v>
      </c>
      <c r="Q325" t="str">
        <f t="shared" si="44"/>
        <v/>
      </c>
      <c r="R325">
        <f t="shared" si="45"/>
        <v>1</v>
      </c>
      <c r="S325">
        <f t="shared" si="48"/>
        <v>8.0037464936772835</v>
      </c>
    </row>
    <row r="326" spans="1:19" x14ac:dyDescent="0.3">
      <c r="A326" t="s">
        <v>351</v>
      </c>
      <c r="B326">
        <v>14141.608398</v>
      </c>
      <c r="C326">
        <v>15226.299805000001</v>
      </c>
      <c r="D326">
        <v>14265.122069999999</v>
      </c>
      <c r="E326">
        <v>14400.835938</v>
      </c>
      <c r="F326">
        <v>15139</v>
      </c>
      <c r="G326">
        <v>15249.400390999999</v>
      </c>
      <c r="H326">
        <v>15226.299805000001</v>
      </c>
      <c r="I326">
        <v>15249.200194999999</v>
      </c>
      <c r="J326">
        <v>15226.996094</v>
      </c>
      <c r="L326" t="str">
        <f t="shared" si="46"/>
        <v>14OCT2022:13:00:00</v>
      </c>
      <c r="M326">
        <v>13</v>
      </c>
      <c r="N326">
        <f t="shared" si="47"/>
        <v>1084.6914070000003</v>
      </c>
      <c r="O326" t="str">
        <f t="shared" si="42"/>
        <v/>
      </c>
      <c r="P326">
        <f t="shared" si="43"/>
        <v>1084.6914070000003</v>
      </c>
      <c r="Q326" t="str">
        <f t="shared" si="44"/>
        <v/>
      </c>
      <c r="R326">
        <f t="shared" si="45"/>
        <v>1</v>
      </c>
      <c r="S326">
        <f t="shared" si="48"/>
        <v>7.6702124431150596</v>
      </c>
    </row>
    <row r="327" spans="1:19" x14ac:dyDescent="0.3">
      <c r="A327" t="s">
        <v>352</v>
      </c>
      <c r="B327">
        <v>14900.205078000001</v>
      </c>
      <c r="C327">
        <v>15994.5</v>
      </c>
      <c r="D327">
        <v>15175.431640999999</v>
      </c>
      <c r="E327">
        <v>15152.909180000001</v>
      </c>
      <c r="F327">
        <v>15897.900390999999</v>
      </c>
      <c r="G327">
        <v>16038.400390999999</v>
      </c>
      <c r="H327">
        <v>15994.5</v>
      </c>
      <c r="I327">
        <v>15987.599609000001</v>
      </c>
      <c r="J327">
        <v>15988.570313</v>
      </c>
      <c r="L327" t="str">
        <f t="shared" si="46"/>
        <v>14OCT2022:14:00:00</v>
      </c>
      <c r="M327">
        <v>14</v>
      </c>
      <c r="N327">
        <f t="shared" si="47"/>
        <v>1094.2949219999991</v>
      </c>
      <c r="O327" t="str">
        <f t="shared" si="42"/>
        <v/>
      </c>
      <c r="P327">
        <f t="shared" si="43"/>
        <v>1094.2949219999991</v>
      </c>
      <c r="Q327" t="str">
        <f t="shared" si="44"/>
        <v/>
      </c>
      <c r="R327">
        <f t="shared" si="45"/>
        <v>1</v>
      </c>
      <c r="S327">
        <f t="shared" si="48"/>
        <v>7.3441601392165685</v>
      </c>
    </row>
    <row r="328" spans="1:19" x14ac:dyDescent="0.3">
      <c r="A328" t="s">
        <v>353</v>
      </c>
      <c r="B328">
        <v>15531.713867</v>
      </c>
      <c r="C328">
        <v>16526.900390999999</v>
      </c>
      <c r="D328">
        <v>15836.278319999999</v>
      </c>
      <c r="E328">
        <v>15930.277344</v>
      </c>
      <c r="F328">
        <v>16422.400390999999</v>
      </c>
      <c r="G328">
        <v>16597.5</v>
      </c>
      <c r="H328">
        <v>16526.900390999999</v>
      </c>
      <c r="I328">
        <v>16480.800781000002</v>
      </c>
      <c r="J328">
        <v>16512.742188</v>
      </c>
      <c r="L328" t="str">
        <f t="shared" si="46"/>
        <v>14OCT2022:15:00:00</v>
      </c>
      <c r="M328">
        <v>15</v>
      </c>
      <c r="N328">
        <f t="shared" si="47"/>
        <v>995.18652399999883</v>
      </c>
      <c r="O328" t="str">
        <f t="shared" si="42"/>
        <v/>
      </c>
      <c r="P328">
        <f t="shared" si="43"/>
        <v>995.18652399999883</v>
      </c>
      <c r="Q328" t="str">
        <f t="shared" si="44"/>
        <v/>
      </c>
      <c r="R328">
        <f t="shared" si="45"/>
        <v>1</v>
      </c>
      <c r="S328">
        <f t="shared" si="48"/>
        <v>6.4074482218891298</v>
      </c>
    </row>
    <row r="329" spans="1:19" x14ac:dyDescent="0.3">
      <c r="A329" t="s">
        <v>354</v>
      </c>
      <c r="B329">
        <v>15988.730469</v>
      </c>
      <c r="C329">
        <v>16837.5</v>
      </c>
      <c r="D329">
        <v>16297.154296999999</v>
      </c>
      <c r="E329">
        <v>16312.978515999999</v>
      </c>
      <c r="F329">
        <v>16682.800781000002</v>
      </c>
      <c r="G329">
        <v>16923.400390999999</v>
      </c>
      <c r="H329">
        <v>16837.5</v>
      </c>
      <c r="I329">
        <v>16695</v>
      </c>
      <c r="J329">
        <v>16785.894531000002</v>
      </c>
      <c r="L329" t="str">
        <f t="shared" si="46"/>
        <v>14OCT2022:16:00:00</v>
      </c>
      <c r="M329">
        <v>16</v>
      </c>
      <c r="N329">
        <f t="shared" si="47"/>
        <v>848.76953099999992</v>
      </c>
      <c r="O329" t="str">
        <f t="shared" si="42"/>
        <v/>
      </c>
      <c r="P329">
        <f t="shared" si="43"/>
        <v>848.76953099999992</v>
      </c>
      <c r="Q329" t="str">
        <f t="shared" si="44"/>
        <v/>
      </c>
      <c r="R329">
        <f t="shared" si="45"/>
        <v>1</v>
      </c>
      <c r="S329">
        <f t="shared" si="48"/>
        <v>5.3085486220788445</v>
      </c>
    </row>
    <row r="330" spans="1:19" x14ac:dyDescent="0.3">
      <c r="A330" t="s">
        <v>355</v>
      </c>
      <c r="B330">
        <v>16101.051758</v>
      </c>
      <c r="C330">
        <v>16839.300781000002</v>
      </c>
      <c r="D330">
        <v>16371.606444999999</v>
      </c>
      <c r="E330">
        <v>16357.553711</v>
      </c>
      <c r="F330">
        <v>16664.5</v>
      </c>
      <c r="G330">
        <v>16949.800781000002</v>
      </c>
      <c r="H330">
        <v>16839.300781000002</v>
      </c>
      <c r="I330">
        <v>16604.400390999999</v>
      </c>
      <c r="J330">
        <v>16758.490234000001</v>
      </c>
      <c r="L330" t="str">
        <f t="shared" si="46"/>
        <v>14OCT2022:17:00:00</v>
      </c>
      <c r="M330">
        <v>17</v>
      </c>
      <c r="N330">
        <f t="shared" si="47"/>
        <v>738.24902300000213</v>
      </c>
      <c r="O330" t="str">
        <f t="shared" si="42"/>
        <v/>
      </c>
      <c r="P330">
        <f t="shared" si="43"/>
        <v>738.24902300000213</v>
      </c>
      <c r="Q330" t="str">
        <f t="shared" si="44"/>
        <v/>
      </c>
      <c r="R330">
        <f t="shared" si="45"/>
        <v>1</v>
      </c>
      <c r="S330">
        <f t="shared" si="48"/>
        <v>4.5850981295876796</v>
      </c>
    </row>
    <row r="331" spans="1:19" x14ac:dyDescent="0.3">
      <c r="A331" t="s">
        <v>356</v>
      </c>
      <c r="B331">
        <v>15651.931640999999</v>
      </c>
      <c r="C331">
        <v>16349</v>
      </c>
      <c r="D331">
        <v>16095.448242</v>
      </c>
      <c r="E331">
        <v>16192.724609000001</v>
      </c>
      <c r="F331">
        <v>16200</v>
      </c>
      <c r="G331">
        <v>16503.400390999999</v>
      </c>
      <c r="H331">
        <v>16349</v>
      </c>
      <c r="I331">
        <v>16096</v>
      </c>
      <c r="J331">
        <v>16276.699219</v>
      </c>
      <c r="L331" t="str">
        <f t="shared" si="46"/>
        <v>14OCT2022:18:00:00</v>
      </c>
      <c r="M331">
        <v>18</v>
      </c>
      <c r="N331">
        <f t="shared" si="47"/>
        <v>697.06835900000078</v>
      </c>
      <c r="O331" t="str">
        <f t="shared" si="42"/>
        <v/>
      </c>
      <c r="P331">
        <f t="shared" si="43"/>
        <v>697.06835900000078</v>
      </c>
      <c r="Q331" t="str">
        <f t="shared" si="44"/>
        <v/>
      </c>
      <c r="R331">
        <f t="shared" si="45"/>
        <v>1</v>
      </c>
      <c r="S331">
        <f t="shared" si="48"/>
        <v>4.4535612280214716</v>
      </c>
    </row>
    <row r="332" spans="1:19" x14ac:dyDescent="0.3">
      <c r="A332" t="s">
        <v>357</v>
      </c>
      <c r="B332">
        <v>14649.404296999999</v>
      </c>
      <c r="C332">
        <v>15463.099609000001</v>
      </c>
      <c r="D332">
        <v>14699.614258</v>
      </c>
      <c r="E332">
        <v>14983.115234000001</v>
      </c>
      <c r="F332">
        <v>15418.299805000001</v>
      </c>
      <c r="G332">
        <v>15665.299805000001</v>
      </c>
      <c r="H332">
        <v>15463.099609000001</v>
      </c>
      <c r="I332">
        <v>15262.799805000001</v>
      </c>
      <c r="J332">
        <v>15436.826171999999</v>
      </c>
      <c r="L332" t="str">
        <f t="shared" si="46"/>
        <v>14OCT2022:19:00:00</v>
      </c>
      <c r="M332">
        <v>19</v>
      </c>
      <c r="N332">
        <f t="shared" si="47"/>
        <v>813.69531200000165</v>
      </c>
      <c r="O332" t="str">
        <f t="shared" si="42"/>
        <v/>
      </c>
      <c r="P332">
        <f t="shared" si="43"/>
        <v>813.69531200000165</v>
      </c>
      <c r="Q332" t="str">
        <f t="shared" si="44"/>
        <v/>
      </c>
      <c r="R332">
        <f t="shared" si="45"/>
        <v>1</v>
      </c>
      <c r="S332">
        <f t="shared" si="48"/>
        <v>5.5544600688414034</v>
      </c>
    </row>
    <row r="333" spans="1:19" x14ac:dyDescent="0.3">
      <c r="A333" t="s">
        <v>358</v>
      </c>
      <c r="B333">
        <v>14064.208008</v>
      </c>
      <c r="C333">
        <v>14957</v>
      </c>
      <c r="D333">
        <v>14309.052734000001</v>
      </c>
      <c r="E333">
        <v>14642.837890999999</v>
      </c>
      <c r="F333">
        <v>15060.200194999999</v>
      </c>
      <c r="G333">
        <v>15181.099609000001</v>
      </c>
      <c r="H333">
        <v>14957</v>
      </c>
      <c r="I333">
        <v>14872.799805000001</v>
      </c>
      <c r="J333">
        <v>14999.035156</v>
      </c>
      <c r="L333" t="str">
        <f t="shared" si="46"/>
        <v>14OCT2022:20:00:00</v>
      </c>
      <c r="M333">
        <v>20</v>
      </c>
      <c r="N333">
        <f t="shared" si="47"/>
        <v>892.79199200000039</v>
      </c>
      <c r="O333" t="str">
        <f t="shared" si="42"/>
        <v/>
      </c>
      <c r="P333">
        <f t="shared" si="43"/>
        <v>892.79199200000039</v>
      </c>
      <c r="Q333" t="str">
        <f t="shared" si="44"/>
        <v/>
      </c>
      <c r="R333">
        <f t="shared" si="45"/>
        <v>1</v>
      </c>
      <c r="S333">
        <f t="shared" si="48"/>
        <v>6.3479720400335555</v>
      </c>
    </row>
    <row r="334" spans="1:19" x14ac:dyDescent="0.3">
      <c r="A334" t="s">
        <v>359</v>
      </c>
      <c r="B334">
        <v>13540.905273</v>
      </c>
      <c r="C334">
        <v>14382</v>
      </c>
      <c r="D334">
        <v>13902.727539</v>
      </c>
      <c r="E334">
        <v>14168.383789</v>
      </c>
      <c r="F334">
        <v>14511.900390999999</v>
      </c>
      <c r="G334">
        <v>14626.700194999999</v>
      </c>
      <c r="H334">
        <v>14382</v>
      </c>
      <c r="I334">
        <v>14375.700194999999</v>
      </c>
      <c r="J334">
        <v>14460.455078000001</v>
      </c>
      <c r="L334" t="str">
        <f t="shared" si="46"/>
        <v>14OCT2022:21:00:00</v>
      </c>
      <c r="M334">
        <v>21</v>
      </c>
      <c r="N334">
        <f t="shared" si="47"/>
        <v>841.09472699999969</v>
      </c>
      <c r="O334" t="str">
        <f t="shared" si="42"/>
        <v/>
      </c>
      <c r="P334">
        <f t="shared" si="43"/>
        <v>841.09472699999969</v>
      </c>
      <c r="Q334" t="str">
        <f t="shared" si="44"/>
        <v/>
      </c>
      <c r="R334">
        <f t="shared" si="45"/>
        <v>1</v>
      </c>
      <c r="S334">
        <f t="shared" si="48"/>
        <v>6.2115103092634989</v>
      </c>
    </row>
    <row r="335" spans="1:19" x14ac:dyDescent="0.3">
      <c r="A335" t="s">
        <v>360</v>
      </c>
      <c r="B335">
        <v>12994.944336</v>
      </c>
      <c r="C335">
        <v>13776.799805000001</v>
      </c>
      <c r="D335">
        <v>13284.445313</v>
      </c>
      <c r="E335">
        <v>13416.000977</v>
      </c>
      <c r="F335">
        <v>13918.400390999999</v>
      </c>
      <c r="G335">
        <v>14038.200194999999</v>
      </c>
      <c r="H335">
        <v>13776.799805000001</v>
      </c>
      <c r="I335">
        <v>13867.299805000001</v>
      </c>
      <c r="J335">
        <v>13895.065430000001</v>
      </c>
      <c r="L335" t="str">
        <f t="shared" si="46"/>
        <v>14OCT2022:22:00:00</v>
      </c>
      <c r="M335">
        <v>22</v>
      </c>
      <c r="N335">
        <f t="shared" si="47"/>
        <v>781.85546900000008</v>
      </c>
      <c r="O335" t="str">
        <f t="shared" si="42"/>
        <v/>
      </c>
      <c r="P335">
        <f t="shared" si="43"/>
        <v>781.85546900000008</v>
      </c>
      <c r="Q335" t="str">
        <f t="shared" si="44"/>
        <v/>
      </c>
      <c r="R335">
        <f t="shared" si="45"/>
        <v>1</v>
      </c>
      <c r="S335">
        <f t="shared" si="48"/>
        <v>6.0166126824723634</v>
      </c>
    </row>
    <row r="336" spans="1:19" x14ac:dyDescent="0.3">
      <c r="A336" t="s">
        <v>361</v>
      </c>
      <c r="B336">
        <v>12373.529296999999</v>
      </c>
      <c r="C336">
        <v>13161.700194999999</v>
      </c>
      <c r="D336">
        <v>12560</v>
      </c>
      <c r="E336">
        <v>12686.263671999999</v>
      </c>
      <c r="F336">
        <v>13259.299805000001</v>
      </c>
      <c r="G336">
        <v>13376.799805000001</v>
      </c>
      <c r="H336">
        <v>13161.700194999999</v>
      </c>
      <c r="I336">
        <v>13283.299805000001</v>
      </c>
      <c r="J336">
        <v>13272.673828000001</v>
      </c>
      <c r="L336" t="str">
        <f t="shared" si="46"/>
        <v>14OCT2022:23:00:00</v>
      </c>
      <c r="M336">
        <v>23</v>
      </c>
      <c r="N336">
        <f t="shared" si="47"/>
        <v>788.17089800000031</v>
      </c>
      <c r="O336" t="str">
        <f t="shared" si="42"/>
        <v/>
      </c>
      <c r="P336">
        <f t="shared" si="43"/>
        <v>788.17089800000031</v>
      </c>
      <c r="Q336" t="str">
        <f t="shared" si="44"/>
        <v/>
      </c>
      <c r="R336">
        <f t="shared" si="45"/>
        <v>1</v>
      </c>
      <c r="S336">
        <f t="shared" si="48"/>
        <v>6.3698147802591363</v>
      </c>
    </row>
    <row r="337" spans="1:19" x14ac:dyDescent="0.3">
      <c r="A337" t="s">
        <v>362</v>
      </c>
      <c r="B337">
        <v>11697.915039</v>
      </c>
      <c r="C337">
        <v>12480.700194999999</v>
      </c>
      <c r="D337">
        <v>11796.369140999999</v>
      </c>
      <c r="E337">
        <v>11903.185546999999</v>
      </c>
      <c r="F337">
        <v>12529.5</v>
      </c>
      <c r="G337">
        <v>12654.299805000001</v>
      </c>
      <c r="H337">
        <v>12480.700194999999</v>
      </c>
      <c r="I337">
        <v>12643.799805000001</v>
      </c>
      <c r="J337">
        <v>12588.504883</v>
      </c>
      <c r="L337" t="str">
        <f t="shared" si="46"/>
        <v>15OCT2022:00:00:00</v>
      </c>
      <c r="M337">
        <v>24</v>
      </c>
      <c r="N337">
        <f t="shared" si="47"/>
        <v>782.78515599999992</v>
      </c>
      <c r="O337" t="str">
        <f t="shared" si="42"/>
        <v/>
      </c>
      <c r="P337">
        <f t="shared" si="43"/>
        <v>782.78515599999992</v>
      </c>
      <c r="Q337" t="str">
        <f t="shared" si="44"/>
        <v/>
      </c>
      <c r="R337">
        <f t="shared" si="45"/>
        <v>1</v>
      </c>
      <c r="S337">
        <f t="shared" si="48"/>
        <v>6.6916638853184605</v>
      </c>
    </row>
    <row r="338" spans="1:19" x14ac:dyDescent="0.3">
      <c r="A338" t="s">
        <v>363</v>
      </c>
      <c r="B338">
        <v>11123.331055000001</v>
      </c>
      <c r="C338">
        <v>11649</v>
      </c>
      <c r="D338">
        <v>11249.878906</v>
      </c>
      <c r="E338">
        <v>11245.870117</v>
      </c>
      <c r="F338">
        <v>11579.799805000001</v>
      </c>
      <c r="G338">
        <v>11715.799805000001</v>
      </c>
      <c r="H338">
        <v>11649</v>
      </c>
      <c r="I338">
        <v>11769.299805000001</v>
      </c>
      <c r="J338">
        <v>11697.424805000001</v>
      </c>
      <c r="L338" t="str">
        <f t="shared" si="46"/>
        <v>15OCT2022:01:00:00</v>
      </c>
      <c r="M338">
        <v>1</v>
      </c>
      <c r="N338">
        <f t="shared" si="47"/>
        <v>525.66894499999944</v>
      </c>
      <c r="O338" t="str">
        <f t="shared" si="42"/>
        <v/>
      </c>
      <c r="P338">
        <f t="shared" si="43"/>
        <v>525.66894499999944</v>
      </c>
      <c r="Q338" t="str">
        <f t="shared" si="44"/>
        <v/>
      </c>
      <c r="R338">
        <f t="shared" si="45"/>
        <v>1</v>
      </c>
      <c r="S338">
        <f t="shared" si="48"/>
        <v>4.7258230686544955</v>
      </c>
    </row>
    <row r="339" spans="1:19" x14ac:dyDescent="0.3">
      <c r="A339" t="s">
        <v>364</v>
      </c>
      <c r="B339">
        <v>10651.794921999999</v>
      </c>
      <c r="C339">
        <v>11137.400390999999</v>
      </c>
      <c r="D339">
        <v>10618.130859000001</v>
      </c>
      <c r="E339">
        <v>10829.910156</v>
      </c>
      <c r="F339">
        <v>11099.099609000001</v>
      </c>
      <c r="G339">
        <v>11196.599609000001</v>
      </c>
      <c r="H339">
        <v>11137.400390999999</v>
      </c>
      <c r="I339">
        <v>11288.799805000001</v>
      </c>
      <c r="J339">
        <v>11199.444336</v>
      </c>
      <c r="L339" t="str">
        <f t="shared" si="46"/>
        <v>15OCT2022:02:00:00</v>
      </c>
      <c r="M339">
        <v>2</v>
      </c>
      <c r="N339">
        <f t="shared" si="47"/>
        <v>485.60546900000008</v>
      </c>
      <c r="O339" t="str">
        <f t="shared" si="42"/>
        <v/>
      </c>
      <c r="P339">
        <f t="shared" si="43"/>
        <v>485.60546900000008</v>
      </c>
      <c r="Q339" t="str">
        <f t="shared" si="44"/>
        <v/>
      </c>
      <c r="R339">
        <f t="shared" si="45"/>
        <v>1</v>
      </c>
      <c r="S339">
        <f t="shared" si="48"/>
        <v>4.5589074194156751</v>
      </c>
    </row>
    <row r="340" spans="1:19" x14ac:dyDescent="0.3">
      <c r="A340" t="s">
        <v>365</v>
      </c>
      <c r="B340">
        <v>10296.708008</v>
      </c>
      <c r="C340">
        <v>10760.799805000001</v>
      </c>
      <c r="D340">
        <v>10143.078125</v>
      </c>
      <c r="E340">
        <v>10307.884765999999</v>
      </c>
      <c r="F340">
        <v>10748.400390999999</v>
      </c>
      <c r="G340">
        <v>10802</v>
      </c>
      <c r="H340">
        <v>10760.799805000001</v>
      </c>
      <c r="I340">
        <v>10922.900390999999</v>
      </c>
      <c r="J340">
        <v>10825.974609000001</v>
      </c>
      <c r="L340" t="str">
        <f t="shared" si="46"/>
        <v>15OCT2022:03:00:00</v>
      </c>
      <c r="M340">
        <v>3</v>
      </c>
      <c r="N340">
        <f t="shared" si="47"/>
        <v>464.09179700000095</v>
      </c>
      <c r="O340" t="str">
        <f t="shared" si="42"/>
        <v/>
      </c>
      <c r="P340">
        <f t="shared" si="43"/>
        <v>464.09179700000095</v>
      </c>
      <c r="Q340" t="str">
        <f t="shared" si="44"/>
        <v/>
      </c>
      <c r="R340">
        <f t="shared" si="45"/>
        <v>1</v>
      </c>
      <c r="S340">
        <f t="shared" si="48"/>
        <v>4.507186147644723</v>
      </c>
    </row>
    <row r="341" spans="1:19" x14ac:dyDescent="0.3">
      <c r="A341" t="s">
        <v>366</v>
      </c>
      <c r="B341">
        <v>10099.434569999999</v>
      </c>
      <c r="C341">
        <v>10496.599609000001</v>
      </c>
      <c r="D341">
        <v>9907.0058594000002</v>
      </c>
      <c r="E341">
        <v>10099.1875</v>
      </c>
      <c r="F341">
        <v>10513.700194999999</v>
      </c>
      <c r="G341">
        <v>10567.400390999999</v>
      </c>
      <c r="H341">
        <v>10496.599609000001</v>
      </c>
      <c r="I341">
        <v>10689</v>
      </c>
      <c r="J341">
        <v>10584.205078000001</v>
      </c>
      <c r="L341" t="str">
        <f t="shared" si="46"/>
        <v>15OCT2022:04:00:00</v>
      </c>
      <c r="M341">
        <v>4</v>
      </c>
      <c r="N341">
        <f t="shared" si="47"/>
        <v>397.16503900000134</v>
      </c>
      <c r="O341" t="str">
        <f t="shared" si="42"/>
        <v/>
      </c>
      <c r="P341">
        <f t="shared" si="43"/>
        <v>397.16503900000134</v>
      </c>
      <c r="Q341" t="str">
        <f t="shared" si="44"/>
        <v/>
      </c>
      <c r="R341">
        <f t="shared" si="45"/>
        <v>1</v>
      </c>
      <c r="S341">
        <f t="shared" si="48"/>
        <v>3.9325472752679196</v>
      </c>
    </row>
    <row r="342" spans="1:19" x14ac:dyDescent="0.3">
      <c r="A342" t="s">
        <v>367</v>
      </c>
      <c r="B342">
        <v>10001.157227</v>
      </c>
      <c r="C342">
        <v>10356.799805000001</v>
      </c>
      <c r="D342">
        <v>9788.7705077999999</v>
      </c>
      <c r="E342">
        <v>9976.7783202999999</v>
      </c>
      <c r="F342">
        <v>10392.099609000001</v>
      </c>
      <c r="G342">
        <v>10450.400390999999</v>
      </c>
      <c r="H342">
        <v>10356.799805000001</v>
      </c>
      <c r="I342">
        <v>10541.599609000001</v>
      </c>
      <c r="J342">
        <v>10450.174805000001</v>
      </c>
      <c r="L342" t="str">
        <f t="shared" si="46"/>
        <v>15OCT2022:05:00:00</v>
      </c>
      <c r="M342">
        <v>5</v>
      </c>
      <c r="N342">
        <f t="shared" si="47"/>
        <v>355.64257800000087</v>
      </c>
      <c r="O342" t="str">
        <f t="shared" si="42"/>
        <v/>
      </c>
      <c r="P342">
        <f t="shared" si="43"/>
        <v>355.64257800000087</v>
      </c>
      <c r="Q342" t="str">
        <f t="shared" si="44"/>
        <v/>
      </c>
      <c r="R342">
        <f t="shared" si="45"/>
        <v>1</v>
      </c>
      <c r="S342">
        <f t="shared" si="48"/>
        <v>3.5560142684276279</v>
      </c>
    </row>
    <row r="343" spans="1:19" x14ac:dyDescent="0.3">
      <c r="A343" t="s">
        <v>368</v>
      </c>
      <c r="B343">
        <v>10058.208008</v>
      </c>
      <c r="C343">
        <v>10359</v>
      </c>
      <c r="D343">
        <v>9732.7773438000004</v>
      </c>
      <c r="E343">
        <v>9999.46875</v>
      </c>
      <c r="F343">
        <v>10425.299805000001</v>
      </c>
      <c r="G343">
        <v>10485.5</v>
      </c>
      <c r="H343">
        <v>10359</v>
      </c>
      <c r="I343">
        <v>10518.400390999999</v>
      </c>
      <c r="J343">
        <v>10456.360352</v>
      </c>
      <c r="L343" t="str">
        <f t="shared" si="46"/>
        <v>15OCT2022:06:00:00</v>
      </c>
      <c r="M343">
        <v>6</v>
      </c>
      <c r="N343">
        <f t="shared" si="47"/>
        <v>300.79199200000039</v>
      </c>
      <c r="O343" t="str">
        <f t="shared" si="42"/>
        <v/>
      </c>
      <c r="P343">
        <f t="shared" si="43"/>
        <v>300.79199200000039</v>
      </c>
      <c r="Q343" t="str">
        <f t="shared" si="44"/>
        <v/>
      </c>
      <c r="R343">
        <f t="shared" si="45"/>
        <v>1</v>
      </c>
      <c r="S343">
        <f t="shared" si="48"/>
        <v>2.990512741044522</v>
      </c>
    </row>
    <row r="344" spans="1:19" x14ac:dyDescent="0.3">
      <c r="A344" t="s">
        <v>369</v>
      </c>
      <c r="B344">
        <v>10259.566406</v>
      </c>
      <c r="C344">
        <v>10520.200194999999</v>
      </c>
      <c r="D344">
        <v>9948.5546875</v>
      </c>
      <c r="E344">
        <v>10178.662109000001</v>
      </c>
      <c r="F344">
        <v>10624.900390999999</v>
      </c>
      <c r="G344">
        <v>10677.599609000001</v>
      </c>
      <c r="H344">
        <v>10520.200194999999</v>
      </c>
      <c r="I344">
        <v>10630.799805000001</v>
      </c>
      <c r="J344">
        <v>10613.964844</v>
      </c>
      <c r="L344" t="str">
        <f t="shared" si="46"/>
        <v>15OCT2022:07:00:00</v>
      </c>
      <c r="M344">
        <v>7</v>
      </c>
      <c r="N344">
        <f t="shared" si="47"/>
        <v>260.63378899999952</v>
      </c>
      <c r="O344" t="str">
        <f t="shared" si="42"/>
        <v/>
      </c>
      <c r="P344">
        <f t="shared" si="43"/>
        <v>260.63378899999952</v>
      </c>
      <c r="Q344" t="str">
        <f t="shared" si="44"/>
        <v/>
      </c>
      <c r="R344">
        <f t="shared" si="45"/>
        <v>1</v>
      </c>
      <c r="S344">
        <f t="shared" si="48"/>
        <v>2.5403976999220519</v>
      </c>
    </row>
    <row r="345" spans="1:19" x14ac:dyDescent="0.3">
      <c r="A345" t="s">
        <v>370</v>
      </c>
      <c r="B345">
        <v>10421.313477</v>
      </c>
      <c r="C345">
        <v>10642.900390999999</v>
      </c>
      <c r="D345">
        <v>10174.300781</v>
      </c>
      <c r="E345">
        <v>10362.776367</v>
      </c>
      <c r="F345">
        <v>10786.299805000001</v>
      </c>
      <c r="G345">
        <v>10825.200194999999</v>
      </c>
      <c r="H345">
        <v>10642.900390999999</v>
      </c>
      <c r="I345">
        <v>10800.200194999999</v>
      </c>
      <c r="J345">
        <v>10765.040039</v>
      </c>
      <c r="L345" t="str">
        <f t="shared" si="46"/>
        <v>15OCT2022:08:00:00</v>
      </c>
      <c r="M345">
        <v>8</v>
      </c>
      <c r="N345">
        <f t="shared" si="47"/>
        <v>221.58691399999952</v>
      </c>
      <c r="O345" t="str">
        <f t="shared" si="42"/>
        <v/>
      </c>
      <c r="P345">
        <f t="shared" si="43"/>
        <v>221.58691399999952</v>
      </c>
      <c r="Q345" t="str">
        <f t="shared" si="44"/>
        <v/>
      </c>
      <c r="R345">
        <f t="shared" si="45"/>
        <v>1</v>
      </c>
      <c r="S345">
        <f t="shared" si="48"/>
        <v>2.1262858514816321</v>
      </c>
    </row>
    <row r="346" spans="1:19" x14ac:dyDescent="0.3">
      <c r="A346" t="s">
        <v>371</v>
      </c>
      <c r="B346">
        <v>10881.575194999999</v>
      </c>
      <c r="C346">
        <v>11181</v>
      </c>
      <c r="D346">
        <v>10731.559569999999</v>
      </c>
      <c r="E346">
        <v>10824.498046999999</v>
      </c>
      <c r="F346">
        <v>11299.299805000001</v>
      </c>
      <c r="G346">
        <v>11312.799805000001</v>
      </c>
      <c r="H346">
        <v>11181</v>
      </c>
      <c r="I346">
        <v>11332</v>
      </c>
      <c r="J346">
        <v>11284.544921999999</v>
      </c>
      <c r="L346" t="str">
        <f t="shared" si="46"/>
        <v>15OCT2022:09:00:00</v>
      </c>
      <c r="M346">
        <v>9</v>
      </c>
      <c r="N346">
        <f t="shared" si="47"/>
        <v>299.42480500000056</v>
      </c>
      <c r="O346" t="str">
        <f t="shared" si="42"/>
        <v/>
      </c>
      <c r="P346">
        <f t="shared" si="43"/>
        <v>299.42480500000056</v>
      </c>
      <c r="Q346" t="str">
        <f t="shared" si="44"/>
        <v/>
      </c>
      <c r="R346">
        <f t="shared" si="45"/>
        <v>1</v>
      </c>
      <c r="S346">
        <f t="shared" si="48"/>
        <v>2.7516678388399498</v>
      </c>
    </row>
    <row r="347" spans="1:19" x14ac:dyDescent="0.3">
      <c r="A347" t="s">
        <v>372</v>
      </c>
      <c r="B347">
        <v>11824.512694999999</v>
      </c>
      <c r="C347">
        <v>12105.900390999999</v>
      </c>
      <c r="D347">
        <v>11802.210938</v>
      </c>
      <c r="E347">
        <v>11705.617188</v>
      </c>
      <c r="F347">
        <v>12138.200194999999</v>
      </c>
      <c r="G347">
        <v>12155.099609000001</v>
      </c>
      <c r="H347">
        <v>12105.900390999999</v>
      </c>
      <c r="I347">
        <v>12167.200194999999</v>
      </c>
      <c r="J347">
        <v>12144.5</v>
      </c>
      <c r="L347" t="str">
        <f t="shared" si="46"/>
        <v>15OCT2022:10:00:00</v>
      </c>
      <c r="M347">
        <v>10</v>
      </c>
      <c r="N347">
        <f t="shared" si="47"/>
        <v>281.38769599999978</v>
      </c>
      <c r="O347" t="str">
        <f t="shared" si="42"/>
        <v/>
      </c>
      <c r="P347">
        <f t="shared" si="43"/>
        <v>281.38769599999978</v>
      </c>
      <c r="Q347" t="str">
        <f t="shared" si="44"/>
        <v/>
      </c>
      <c r="R347">
        <f t="shared" si="45"/>
        <v>1</v>
      </c>
      <c r="S347">
        <f t="shared" si="48"/>
        <v>2.3796980328752548</v>
      </c>
    </row>
    <row r="348" spans="1:19" x14ac:dyDescent="0.3">
      <c r="A348" t="s">
        <v>373</v>
      </c>
      <c r="B348">
        <v>12937.723633</v>
      </c>
      <c r="C348">
        <v>13102.5</v>
      </c>
      <c r="D348">
        <v>12900.434569999999</v>
      </c>
      <c r="E348">
        <v>12695.775390999999</v>
      </c>
      <c r="F348">
        <v>13028.5</v>
      </c>
      <c r="G348">
        <v>13081.099609000001</v>
      </c>
      <c r="H348">
        <v>13102.5</v>
      </c>
      <c r="I348">
        <v>13079.200194999999</v>
      </c>
      <c r="J348">
        <v>13077.894531</v>
      </c>
      <c r="L348" t="str">
        <f t="shared" si="46"/>
        <v>15OCT2022:11:00:00</v>
      </c>
      <c r="M348">
        <v>11</v>
      </c>
      <c r="N348">
        <f t="shared" si="47"/>
        <v>164.77636700000039</v>
      </c>
      <c r="O348" t="str">
        <f t="shared" si="42"/>
        <v/>
      </c>
      <c r="P348">
        <f t="shared" si="43"/>
        <v>164.77636700000039</v>
      </c>
      <c r="Q348" t="str">
        <f t="shared" si="44"/>
        <v/>
      </c>
      <c r="R348">
        <f t="shared" si="45"/>
        <v>1</v>
      </c>
      <c r="S348">
        <f t="shared" si="48"/>
        <v>1.2736117393921487</v>
      </c>
    </row>
    <row r="349" spans="1:19" x14ac:dyDescent="0.3">
      <c r="A349" t="s">
        <v>374</v>
      </c>
      <c r="B349">
        <v>13970.522461</v>
      </c>
      <c r="C349">
        <v>14071.799805000001</v>
      </c>
      <c r="D349">
        <v>13651.128906</v>
      </c>
      <c r="E349">
        <v>13632.409180000001</v>
      </c>
      <c r="F349">
        <v>13904.599609000001</v>
      </c>
      <c r="G349">
        <v>14005.900390999999</v>
      </c>
      <c r="H349">
        <v>14071.799805000001</v>
      </c>
      <c r="I349">
        <v>13997.799805000001</v>
      </c>
      <c r="J349">
        <v>14004.345703000001</v>
      </c>
      <c r="L349" t="str">
        <f t="shared" si="46"/>
        <v>15OCT2022:12:00:00</v>
      </c>
      <c r="M349">
        <v>12</v>
      </c>
      <c r="N349">
        <f t="shared" si="47"/>
        <v>101.27734400000008</v>
      </c>
      <c r="O349" t="str">
        <f t="shared" si="42"/>
        <v/>
      </c>
      <c r="P349">
        <f t="shared" si="43"/>
        <v>101.27734400000008</v>
      </c>
      <c r="Q349" t="str">
        <f t="shared" si="44"/>
        <v/>
      </c>
      <c r="R349">
        <f t="shared" si="45"/>
        <v>1</v>
      </c>
      <c r="S349">
        <f t="shared" si="48"/>
        <v>0.72493598061722542</v>
      </c>
    </row>
    <row r="350" spans="1:19" x14ac:dyDescent="0.3">
      <c r="A350" t="s">
        <v>375</v>
      </c>
      <c r="B350">
        <v>14882.631836</v>
      </c>
      <c r="C350">
        <v>14962.599609000001</v>
      </c>
      <c r="D350">
        <v>14315.637694999999</v>
      </c>
      <c r="E350">
        <v>14361.083008</v>
      </c>
      <c r="F350">
        <v>14698.5</v>
      </c>
      <c r="G350">
        <v>14864.099609000001</v>
      </c>
      <c r="H350">
        <v>14962.599609000001</v>
      </c>
      <c r="I350">
        <v>14825.299805000001</v>
      </c>
      <c r="J350">
        <v>14850.304688</v>
      </c>
      <c r="L350" t="str">
        <f t="shared" si="46"/>
        <v>15OCT2022:13:00:00</v>
      </c>
      <c r="M350">
        <v>13</v>
      </c>
      <c r="N350">
        <f t="shared" si="47"/>
        <v>79.967773000000307</v>
      </c>
      <c r="O350" t="str">
        <f t="shared" si="42"/>
        <v/>
      </c>
      <c r="P350">
        <f t="shared" si="43"/>
        <v>79.967773000000307</v>
      </c>
      <c r="Q350" t="str">
        <f t="shared" si="44"/>
        <v/>
      </c>
      <c r="R350">
        <f t="shared" si="45"/>
        <v>1</v>
      </c>
      <c r="S350">
        <f t="shared" si="48"/>
        <v>0.53732279264319427</v>
      </c>
    </row>
    <row r="351" spans="1:19" x14ac:dyDescent="0.3">
      <c r="A351" t="s">
        <v>376</v>
      </c>
      <c r="B351">
        <v>15734.597656</v>
      </c>
      <c r="C351">
        <v>15735.099609000001</v>
      </c>
      <c r="D351">
        <v>15094.253906</v>
      </c>
      <c r="E351">
        <v>15080.318359000001</v>
      </c>
      <c r="F351">
        <v>15394</v>
      </c>
      <c r="G351">
        <v>15609.400390999999</v>
      </c>
      <c r="H351">
        <v>15735.099609000001</v>
      </c>
      <c r="I351">
        <v>15505.900390999999</v>
      </c>
      <c r="J351">
        <v>15572.289063</v>
      </c>
      <c r="L351" t="str">
        <f t="shared" si="46"/>
        <v>15OCT2022:14:00:00</v>
      </c>
      <c r="M351">
        <v>14</v>
      </c>
      <c r="N351">
        <f t="shared" si="47"/>
        <v>0.50195300000086718</v>
      </c>
      <c r="O351" t="str">
        <f t="shared" si="42"/>
        <v/>
      </c>
      <c r="P351">
        <f t="shared" si="43"/>
        <v>0.50195300000086718</v>
      </c>
      <c r="Q351" t="str">
        <f t="shared" si="44"/>
        <v/>
      </c>
      <c r="R351">
        <f t="shared" si="45"/>
        <v>1</v>
      </c>
      <c r="S351">
        <f t="shared" si="48"/>
        <v>3.1901228806410558E-3</v>
      </c>
    </row>
    <row r="352" spans="1:19" x14ac:dyDescent="0.3">
      <c r="A352" t="s">
        <v>377</v>
      </c>
      <c r="B352">
        <v>16378.291992</v>
      </c>
      <c r="C352">
        <v>16284.299805000001</v>
      </c>
      <c r="D352">
        <v>15682.178711</v>
      </c>
      <c r="E352">
        <v>15850.729492</v>
      </c>
      <c r="F352">
        <v>15940.400390999999</v>
      </c>
      <c r="G352">
        <v>16165.900390999999</v>
      </c>
      <c r="H352">
        <v>16284.299805000001</v>
      </c>
      <c r="I352">
        <v>15981.400390999999</v>
      </c>
      <c r="J352">
        <v>16097.100586</v>
      </c>
      <c r="L352" t="str">
        <f t="shared" si="46"/>
        <v>15OCT2022:15:00:00</v>
      </c>
      <c r="M352">
        <v>15</v>
      </c>
      <c r="N352">
        <f t="shared" si="47"/>
        <v>-93.992186999999831</v>
      </c>
      <c r="O352">
        <f t="shared" si="42"/>
        <v>-93.992186999999831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0.57388271650005052</v>
      </c>
    </row>
    <row r="353" spans="1:19" x14ac:dyDescent="0.3">
      <c r="A353" t="s">
        <v>378</v>
      </c>
      <c r="B353">
        <v>16695.720702999999</v>
      </c>
      <c r="C353">
        <v>16562.5</v>
      </c>
      <c r="D353">
        <v>16149.847656</v>
      </c>
      <c r="E353">
        <v>16164.583984000001</v>
      </c>
      <c r="F353">
        <v>16291.200194999999</v>
      </c>
      <c r="G353">
        <v>16511.300781000002</v>
      </c>
      <c r="H353">
        <v>16562.5</v>
      </c>
      <c r="I353">
        <v>16152.599609000001</v>
      </c>
      <c r="J353">
        <v>16365.541015999999</v>
      </c>
      <c r="L353" t="str">
        <f t="shared" si="46"/>
        <v>15OCT2022:16:00:00</v>
      </c>
      <c r="M353">
        <v>16</v>
      </c>
      <c r="N353">
        <f t="shared" si="47"/>
        <v>-133.22070299999905</v>
      </c>
      <c r="O353">
        <f t="shared" si="42"/>
        <v>-133.22070299999905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0.79793322714161752</v>
      </c>
    </row>
    <row r="354" spans="1:19" x14ac:dyDescent="0.3">
      <c r="A354" t="s">
        <v>379</v>
      </c>
      <c r="B354">
        <v>16616.751952999999</v>
      </c>
      <c r="C354">
        <v>16445.900390999999</v>
      </c>
      <c r="D354">
        <v>16078.695313</v>
      </c>
      <c r="E354">
        <v>16270.738281</v>
      </c>
      <c r="F354">
        <v>16315.099609000001</v>
      </c>
      <c r="G354">
        <v>16521.699218999998</v>
      </c>
      <c r="H354">
        <v>16445.900390999999</v>
      </c>
      <c r="I354">
        <v>15958.5</v>
      </c>
      <c r="J354">
        <v>16274.640625</v>
      </c>
      <c r="L354" t="str">
        <f t="shared" si="46"/>
        <v>15OCT2022:17:00:00</v>
      </c>
      <c r="M354">
        <v>17</v>
      </c>
      <c r="N354">
        <f t="shared" si="47"/>
        <v>-170.85156199999983</v>
      </c>
      <c r="O354">
        <f t="shared" si="42"/>
        <v>-170.85156199999983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1.0281886766032766</v>
      </c>
    </row>
    <row r="355" spans="1:19" x14ac:dyDescent="0.3">
      <c r="A355" t="s">
        <v>380</v>
      </c>
      <c r="B355">
        <v>16266.311523</v>
      </c>
      <c r="C355">
        <v>15874.099609000001</v>
      </c>
      <c r="D355">
        <v>15729.15625</v>
      </c>
      <c r="E355">
        <v>15883.099609000001</v>
      </c>
      <c r="F355">
        <v>15954.200194999999</v>
      </c>
      <c r="G355">
        <v>16094.5</v>
      </c>
      <c r="H355">
        <v>15874.099609000001</v>
      </c>
      <c r="I355">
        <v>15489.700194999999</v>
      </c>
      <c r="J355">
        <v>15806.673828000001</v>
      </c>
      <c r="L355" t="str">
        <f t="shared" si="46"/>
        <v>15OCT2022:18:00:00</v>
      </c>
      <c r="M355">
        <v>18</v>
      </c>
      <c r="N355">
        <f t="shared" si="47"/>
        <v>-392.21191399999952</v>
      </c>
      <c r="O355">
        <f t="shared" si="42"/>
        <v>-392.21191399999952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2.411191458158326</v>
      </c>
    </row>
    <row r="356" spans="1:19" x14ac:dyDescent="0.3">
      <c r="A356" t="s">
        <v>381</v>
      </c>
      <c r="B356">
        <v>15344.210938</v>
      </c>
      <c r="C356">
        <v>15065.700194999999</v>
      </c>
      <c r="D356">
        <v>14848.986328000001</v>
      </c>
      <c r="E356">
        <v>14865.057617</v>
      </c>
      <c r="F356">
        <v>15300.299805000001</v>
      </c>
      <c r="G356">
        <v>15414.799805000001</v>
      </c>
      <c r="H356">
        <v>15065.700194999999</v>
      </c>
      <c r="I356">
        <v>14863.200194999999</v>
      </c>
      <c r="J356">
        <v>15117.290039</v>
      </c>
      <c r="L356" t="str">
        <f t="shared" si="46"/>
        <v>15OCT2022:19:00:00</v>
      </c>
      <c r="M356">
        <v>19</v>
      </c>
      <c r="N356">
        <f t="shared" si="47"/>
        <v>-278.51074300000073</v>
      </c>
      <c r="O356">
        <f t="shared" si="42"/>
        <v>-278.51074300000073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1.8150867719777479</v>
      </c>
    </row>
    <row r="357" spans="1:19" x14ac:dyDescent="0.3">
      <c r="A357" t="s">
        <v>382</v>
      </c>
      <c r="B357">
        <v>14826.059569999999</v>
      </c>
      <c r="C357">
        <v>14537.200194999999</v>
      </c>
      <c r="D357">
        <v>14448.027344</v>
      </c>
      <c r="E357">
        <v>14408.441406</v>
      </c>
      <c r="F357">
        <v>14906.900390999999</v>
      </c>
      <c r="G357">
        <v>15005.799805000001</v>
      </c>
      <c r="H357">
        <v>14537.200194999999</v>
      </c>
      <c r="I357">
        <v>14596.599609000001</v>
      </c>
      <c r="J357">
        <v>14730.594727</v>
      </c>
      <c r="L357" t="str">
        <f t="shared" si="46"/>
        <v>15OCT2022:20:00:00</v>
      </c>
      <c r="M357">
        <v>20</v>
      </c>
      <c r="N357">
        <f t="shared" si="47"/>
        <v>-288.859375</v>
      </c>
      <c r="O357">
        <f t="shared" si="42"/>
        <v>-288.859375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1.948321964013261</v>
      </c>
    </row>
    <row r="358" spans="1:19" x14ac:dyDescent="0.3">
      <c r="A358" t="s">
        <v>383</v>
      </c>
      <c r="B358">
        <v>14225.931640999999</v>
      </c>
      <c r="C358">
        <v>13959.599609000001</v>
      </c>
      <c r="D358">
        <v>13883.814453000001</v>
      </c>
      <c r="E358">
        <v>13699.467773</v>
      </c>
      <c r="F358">
        <v>14403</v>
      </c>
      <c r="G358">
        <v>14491.5</v>
      </c>
      <c r="H358">
        <v>13959.599609000001</v>
      </c>
      <c r="I358">
        <v>14166</v>
      </c>
      <c r="J358">
        <v>14231.324219</v>
      </c>
      <c r="L358" t="str">
        <f t="shared" si="46"/>
        <v>15OCT2022:21:00:00</v>
      </c>
      <c r="M358">
        <v>21</v>
      </c>
      <c r="N358">
        <f t="shared" si="47"/>
        <v>-266.33203199999843</v>
      </c>
      <c r="O358">
        <f t="shared" si="42"/>
        <v>-266.33203199999843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1.8721588063337333</v>
      </c>
    </row>
    <row r="359" spans="1:19" x14ac:dyDescent="0.3">
      <c r="A359" t="s">
        <v>384</v>
      </c>
      <c r="B359">
        <v>13643.447265999999</v>
      </c>
      <c r="C359">
        <v>13353.099609000001</v>
      </c>
      <c r="D359">
        <v>13176.524414</v>
      </c>
      <c r="E359">
        <v>12932.911133</v>
      </c>
      <c r="F359">
        <v>13857.299805000001</v>
      </c>
      <c r="G359">
        <v>13935.400390999999</v>
      </c>
      <c r="H359">
        <v>13353.099609000001</v>
      </c>
      <c r="I359">
        <v>13721.200194999999</v>
      </c>
      <c r="J359">
        <v>13703.140625</v>
      </c>
      <c r="L359" t="str">
        <f t="shared" si="46"/>
        <v>15OCT2022:22:00:00</v>
      </c>
      <c r="M359">
        <v>22</v>
      </c>
      <c r="N359">
        <f t="shared" si="47"/>
        <v>-290.34765699999843</v>
      </c>
      <c r="O359">
        <f t="shared" si="42"/>
        <v>-290.34765699999843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2.1281106698272372</v>
      </c>
    </row>
    <row r="360" spans="1:19" x14ac:dyDescent="0.3">
      <c r="A360" t="s">
        <v>385</v>
      </c>
      <c r="B360">
        <v>13029.451171999999</v>
      </c>
      <c r="C360">
        <v>12796.299805000001</v>
      </c>
      <c r="D360">
        <v>12399.15625</v>
      </c>
      <c r="E360">
        <v>12137.059569999999</v>
      </c>
      <c r="F360">
        <v>13273.900390999999</v>
      </c>
      <c r="G360">
        <v>13335.099609000001</v>
      </c>
      <c r="H360">
        <v>12796.299805000001</v>
      </c>
      <c r="I360">
        <v>13277.799805000001</v>
      </c>
      <c r="J360">
        <v>13171.164063</v>
      </c>
      <c r="L360" t="str">
        <f t="shared" si="46"/>
        <v>15OCT2022:23:00:00</v>
      </c>
      <c r="M360">
        <v>23</v>
      </c>
      <c r="N360">
        <f t="shared" si="47"/>
        <v>-233.15136699999857</v>
      </c>
      <c r="O360">
        <f t="shared" si="42"/>
        <v>-233.15136699999857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1.7894181721255893</v>
      </c>
    </row>
    <row r="361" spans="1:19" x14ac:dyDescent="0.3">
      <c r="A361" t="s">
        <v>386</v>
      </c>
      <c r="B361">
        <v>12298.169921999999</v>
      </c>
      <c r="C361">
        <v>12197</v>
      </c>
      <c r="D361">
        <v>11778.048828000001</v>
      </c>
      <c r="E361">
        <v>11634.334961</v>
      </c>
      <c r="F361">
        <v>12627.099609000001</v>
      </c>
      <c r="G361">
        <v>12672.200194999999</v>
      </c>
      <c r="H361">
        <v>12197</v>
      </c>
      <c r="I361">
        <v>12715.5</v>
      </c>
      <c r="J361">
        <v>12561.790039</v>
      </c>
      <c r="L361" t="str">
        <f t="shared" si="46"/>
        <v>16OCT2022:00:00:00</v>
      </c>
      <c r="M361">
        <v>24</v>
      </c>
      <c r="N361">
        <f t="shared" si="47"/>
        <v>-101.16992199999913</v>
      </c>
      <c r="O361">
        <f t="shared" si="42"/>
        <v>-101.16992199999913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0.82264208936500294</v>
      </c>
    </row>
    <row r="362" spans="1:19" x14ac:dyDescent="0.3">
      <c r="A362" t="s">
        <v>387</v>
      </c>
      <c r="B362">
        <v>11644.446289</v>
      </c>
      <c r="C362">
        <v>12201.400390999999</v>
      </c>
      <c r="D362">
        <v>11286.766602</v>
      </c>
      <c r="E362">
        <v>11162.340819999999</v>
      </c>
      <c r="F362">
        <v>11810</v>
      </c>
      <c r="G362">
        <v>11761.799805000001</v>
      </c>
      <c r="H362">
        <v>11490.099609000001</v>
      </c>
      <c r="I362">
        <v>12201.400390999999</v>
      </c>
      <c r="J362">
        <v>11854.964844</v>
      </c>
      <c r="L362" t="str">
        <f t="shared" si="46"/>
        <v>16OCT2022:01:00:00</v>
      </c>
      <c r="M362">
        <v>1</v>
      </c>
      <c r="N362">
        <f t="shared" si="47"/>
        <v>556.95410199999969</v>
      </c>
      <c r="O362" t="str">
        <f t="shared" si="42"/>
        <v/>
      </c>
      <c r="P362">
        <f t="shared" si="43"/>
        <v>556.95410199999969</v>
      </c>
      <c r="Q362" t="str">
        <f t="shared" si="44"/>
        <v/>
      </c>
      <c r="R362">
        <f t="shared" si="45"/>
        <v>1</v>
      </c>
      <c r="S362">
        <f t="shared" si="48"/>
        <v>4.7830020266925874</v>
      </c>
    </row>
    <row r="363" spans="1:19" x14ac:dyDescent="0.3">
      <c r="A363" t="s">
        <v>388</v>
      </c>
      <c r="B363">
        <v>11106.237305000001</v>
      </c>
      <c r="C363">
        <v>11753.200194999999</v>
      </c>
      <c r="D363">
        <v>10872.923828000001</v>
      </c>
      <c r="E363">
        <v>10907.607421999999</v>
      </c>
      <c r="F363">
        <v>11307</v>
      </c>
      <c r="G363">
        <v>11247.900390999999</v>
      </c>
      <c r="H363">
        <v>10992.400390999999</v>
      </c>
      <c r="I363">
        <v>11753.200194999999</v>
      </c>
      <c r="J363">
        <v>11369.746094</v>
      </c>
      <c r="L363" t="str">
        <f t="shared" si="46"/>
        <v>16OCT2022:02:00:00</v>
      </c>
      <c r="M363">
        <v>2</v>
      </c>
      <c r="N363">
        <f t="shared" si="47"/>
        <v>646.96288999999888</v>
      </c>
      <c r="O363" t="str">
        <f t="shared" si="42"/>
        <v/>
      </c>
      <c r="P363">
        <f t="shared" si="43"/>
        <v>646.96288999999888</v>
      </c>
      <c r="Q363" t="str">
        <f t="shared" si="44"/>
        <v/>
      </c>
      <c r="R363">
        <f t="shared" si="45"/>
        <v>1</v>
      </c>
      <c r="S363">
        <f t="shared" si="48"/>
        <v>5.8252211998814198</v>
      </c>
    </row>
    <row r="364" spans="1:19" x14ac:dyDescent="0.3">
      <c r="A364" t="s">
        <v>389</v>
      </c>
      <c r="B364">
        <v>10731.122069999999</v>
      </c>
      <c r="C364">
        <v>11405.099609000001</v>
      </c>
      <c r="D364">
        <v>10376.604492</v>
      </c>
      <c r="E364">
        <v>10434.109375</v>
      </c>
      <c r="F364">
        <v>10927</v>
      </c>
      <c r="G364">
        <v>10845</v>
      </c>
      <c r="H364">
        <v>10626.799805000001</v>
      </c>
      <c r="I364">
        <v>11405.099609000001</v>
      </c>
      <c r="J364">
        <v>10998.785156</v>
      </c>
      <c r="L364" t="str">
        <f t="shared" si="46"/>
        <v>16OCT2022:03:00:00</v>
      </c>
      <c r="M364">
        <v>3</v>
      </c>
      <c r="N364">
        <f t="shared" si="47"/>
        <v>673.97753900000134</v>
      </c>
      <c r="O364" t="str">
        <f t="shared" si="42"/>
        <v/>
      </c>
      <c r="P364">
        <f t="shared" si="43"/>
        <v>673.97753900000134</v>
      </c>
      <c r="Q364" t="str">
        <f t="shared" si="44"/>
        <v/>
      </c>
      <c r="R364">
        <f t="shared" si="45"/>
        <v>1</v>
      </c>
      <c r="S364">
        <f t="shared" si="48"/>
        <v>6.2805877577721132</v>
      </c>
    </row>
    <row r="365" spans="1:19" x14ac:dyDescent="0.3">
      <c r="A365" t="s">
        <v>390</v>
      </c>
      <c r="B365">
        <v>10451.076171999999</v>
      </c>
      <c r="C365">
        <v>11161.299805000001</v>
      </c>
      <c r="D365">
        <v>10128.15625</v>
      </c>
      <c r="E365">
        <v>10217.768555000001</v>
      </c>
      <c r="F365">
        <v>10674</v>
      </c>
      <c r="G365">
        <v>10604</v>
      </c>
      <c r="H365">
        <v>10343.900390999999</v>
      </c>
      <c r="I365">
        <v>11161.299805000001</v>
      </c>
      <c r="J365">
        <v>10744.530273</v>
      </c>
      <c r="L365" t="str">
        <f t="shared" si="46"/>
        <v>16OCT2022:04:00:00</v>
      </c>
      <c r="M365">
        <v>4</v>
      </c>
      <c r="N365">
        <f t="shared" si="47"/>
        <v>710.22363300000143</v>
      </c>
      <c r="O365" t="str">
        <f t="shared" si="42"/>
        <v/>
      </c>
      <c r="P365">
        <f t="shared" si="43"/>
        <v>710.22363300000143</v>
      </c>
      <c r="Q365" t="str">
        <f t="shared" si="44"/>
        <v/>
      </c>
      <c r="R365">
        <f t="shared" si="45"/>
        <v>1</v>
      </c>
      <c r="S365">
        <f t="shared" si="48"/>
        <v>6.7956985607166187</v>
      </c>
    </row>
    <row r="366" spans="1:19" x14ac:dyDescent="0.3">
      <c r="A366" t="s">
        <v>391</v>
      </c>
      <c r="B366">
        <v>10312.956055000001</v>
      </c>
      <c r="C366">
        <v>10981.900390999999</v>
      </c>
      <c r="D366">
        <v>10018.811523</v>
      </c>
      <c r="E366">
        <v>10100.400390999999</v>
      </c>
      <c r="F366">
        <v>10512.200194999999</v>
      </c>
      <c r="G366">
        <v>10453.5</v>
      </c>
      <c r="H366">
        <v>10168.5</v>
      </c>
      <c r="I366">
        <v>10981.900390999999</v>
      </c>
      <c r="J366">
        <v>10575.995117</v>
      </c>
      <c r="L366" t="str">
        <f t="shared" si="46"/>
        <v>16OCT2022:05:00:00</v>
      </c>
      <c r="M366">
        <v>5</v>
      </c>
      <c r="N366">
        <f t="shared" si="47"/>
        <v>668.94433599999866</v>
      </c>
      <c r="O366" t="str">
        <f t="shared" si="42"/>
        <v/>
      </c>
      <c r="P366">
        <f t="shared" si="43"/>
        <v>668.94433599999866</v>
      </c>
      <c r="Q366" t="str">
        <f t="shared" si="44"/>
        <v/>
      </c>
      <c r="R366">
        <f t="shared" si="45"/>
        <v>1</v>
      </c>
      <c r="S366">
        <f t="shared" si="48"/>
        <v>6.4864461017040433</v>
      </c>
    </row>
    <row r="367" spans="1:19" x14ac:dyDescent="0.3">
      <c r="A367" t="s">
        <v>392</v>
      </c>
      <c r="B367">
        <v>10268.0625</v>
      </c>
      <c r="C367">
        <v>10892</v>
      </c>
      <c r="D367">
        <v>10024.501953000001</v>
      </c>
      <c r="E367">
        <v>10119.924805000001</v>
      </c>
      <c r="F367">
        <v>10459.5</v>
      </c>
      <c r="G367">
        <v>10412.400390999999</v>
      </c>
      <c r="H367">
        <v>10118.900390999999</v>
      </c>
      <c r="I367">
        <v>10892</v>
      </c>
      <c r="J367">
        <v>10513.950194999999</v>
      </c>
      <c r="L367" t="str">
        <f t="shared" si="46"/>
        <v>16OCT2022:06:00:00</v>
      </c>
      <c r="M367">
        <v>6</v>
      </c>
      <c r="N367">
        <f t="shared" si="47"/>
        <v>623.9375</v>
      </c>
      <c r="O367" t="str">
        <f t="shared" si="42"/>
        <v/>
      </c>
      <c r="P367">
        <f t="shared" si="43"/>
        <v>623.9375</v>
      </c>
      <c r="Q367" t="str">
        <f t="shared" si="44"/>
        <v/>
      </c>
      <c r="R367">
        <f t="shared" si="45"/>
        <v>1</v>
      </c>
      <c r="S367">
        <f t="shared" si="48"/>
        <v>6.0764871659088557</v>
      </c>
    </row>
    <row r="368" spans="1:19" x14ac:dyDescent="0.3">
      <c r="A368" t="s">
        <v>393</v>
      </c>
      <c r="B368">
        <v>10361.3125</v>
      </c>
      <c r="C368">
        <v>10899.799805000001</v>
      </c>
      <c r="D368">
        <v>10130.523438</v>
      </c>
      <c r="E368">
        <v>10214.035156</v>
      </c>
      <c r="F368">
        <v>10541.299805000001</v>
      </c>
      <c r="G368">
        <v>10489.400390999999</v>
      </c>
      <c r="H368">
        <v>10190.200194999999</v>
      </c>
      <c r="I368">
        <v>10899.799805000001</v>
      </c>
      <c r="J368">
        <v>10566.024414</v>
      </c>
      <c r="L368" t="str">
        <f t="shared" si="46"/>
        <v>16OCT2022:07:00:00</v>
      </c>
      <c r="M368">
        <v>7</v>
      </c>
      <c r="N368">
        <f t="shared" si="47"/>
        <v>538.48730500000056</v>
      </c>
      <c r="O368" t="str">
        <f t="shared" si="42"/>
        <v/>
      </c>
      <c r="P368">
        <f t="shared" si="43"/>
        <v>538.48730500000056</v>
      </c>
      <c r="Q368" t="str">
        <f t="shared" si="44"/>
        <v/>
      </c>
      <c r="R368">
        <f t="shared" si="45"/>
        <v>1</v>
      </c>
      <c r="S368">
        <f t="shared" si="48"/>
        <v>5.1970954934522107</v>
      </c>
    </row>
    <row r="369" spans="1:19" x14ac:dyDescent="0.3">
      <c r="A369" t="s">
        <v>394</v>
      </c>
      <c r="B369">
        <v>10414.270508</v>
      </c>
      <c r="C369">
        <v>10963.700194999999</v>
      </c>
      <c r="D369">
        <v>10351.038086</v>
      </c>
      <c r="E369">
        <v>10404.313477</v>
      </c>
      <c r="F369">
        <v>10599.299805000001</v>
      </c>
      <c r="G369">
        <v>10542.200194999999</v>
      </c>
      <c r="H369">
        <v>10204</v>
      </c>
      <c r="I369">
        <v>10963.700194999999</v>
      </c>
      <c r="J369">
        <v>10613.740234000001</v>
      </c>
      <c r="L369" t="str">
        <f t="shared" si="46"/>
        <v>16OCT2022:08:00:00</v>
      </c>
      <c r="M369">
        <v>8</v>
      </c>
      <c r="N369">
        <f t="shared" si="47"/>
        <v>549.42968699999983</v>
      </c>
      <c r="O369" t="str">
        <f t="shared" si="42"/>
        <v/>
      </c>
      <c r="P369">
        <f t="shared" si="43"/>
        <v>549.42968699999983</v>
      </c>
      <c r="Q369" t="str">
        <f t="shared" si="44"/>
        <v/>
      </c>
      <c r="R369">
        <f t="shared" si="45"/>
        <v>1</v>
      </c>
      <c r="S369">
        <f t="shared" si="48"/>
        <v>5.2757385798452301</v>
      </c>
    </row>
    <row r="370" spans="1:19" x14ac:dyDescent="0.3">
      <c r="A370" t="s">
        <v>395</v>
      </c>
      <c r="B370">
        <v>10840.765625</v>
      </c>
      <c r="C370">
        <v>11358</v>
      </c>
      <c r="D370">
        <v>10864.050781</v>
      </c>
      <c r="E370">
        <v>10867.777344</v>
      </c>
      <c r="F370">
        <v>11043.299805000001</v>
      </c>
      <c r="G370">
        <v>10976.099609000001</v>
      </c>
      <c r="H370">
        <v>10688.400390999999</v>
      </c>
      <c r="I370">
        <v>11358</v>
      </c>
      <c r="J370">
        <v>11047.919921999999</v>
      </c>
      <c r="L370" t="str">
        <f t="shared" si="46"/>
        <v>16OCT2022:09:00:00</v>
      </c>
      <c r="M370">
        <v>9</v>
      </c>
      <c r="N370">
        <f t="shared" si="47"/>
        <v>517.234375</v>
      </c>
      <c r="O370" t="str">
        <f t="shared" si="42"/>
        <v/>
      </c>
      <c r="P370">
        <f t="shared" si="43"/>
        <v>517.234375</v>
      </c>
      <c r="Q370" t="str">
        <f t="shared" si="44"/>
        <v/>
      </c>
      <c r="R370">
        <f t="shared" si="45"/>
        <v>1</v>
      </c>
      <c r="S370">
        <f t="shared" si="48"/>
        <v>4.771197836868649</v>
      </c>
    </row>
    <row r="371" spans="1:19" x14ac:dyDescent="0.3">
      <c r="A371" t="s">
        <v>396</v>
      </c>
      <c r="B371">
        <v>11836.583008</v>
      </c>
      <c r="C371">
        <v>12209.900390999999</v>
      </c>
      <c r="D371">
        <v>11897.018555000001</v>
      </c>
      <c r="E371">
        <v>11805.727539</v>
      </c>
      <c r="F371">
        <v>11901.799805000001</v>
      </c>
      <c r="G371">
        <v>11827.099609000001</v>
      </c>
      <c r="H371">
        <v>11652.5</v>
      </c>
      <c r="I371">
        <v>12209.900390999999</v>
      </c>
      <c r="J371">
        <v>11928.634765999999</v>
      </c>
      <c r="L371" t="str">
        <f t="shared" si="46"/>
        <v>16OCT2022:10:00:00</v>
      </c>
      <c r="M371">
        <v>10</v>
      </c>
      <c r="N371">
        <f t="shared" si="47"/>
        <v>373.31738299999961</v>
      </c>
      <c r="O371" t="str">
        <f t="shared" si="42"/>
        <v/>
      </c>
      <c r="P371">
        <f t="shared" si="43"/>
        <v>373.31738299999961</v>
      </c>
      <c r="Q371" t="str">
        <f t="shared" si="44"/>
        <v/>
      </c>
      <c r="R371">
        <f t="shared" si="45"/>
        <v>1</v>
      </c>
      <c r="S371">
        <f t="shared" si="48"/>
        <v>3.153928652785059</v>
      </c>
    </row>
    <row r="372" spans="1:19" x14ac:dyDescent="0.3">
      <c r="A372" t="s">
        <v>397</v>
      </c>
      <c r="B372">
        <v>12934.335938</v>
      </c>
      <c r="C372">
        <v>13151</v>
      </c>
      <c r="D372">
        <v>12563.146484000001</v>
      </c>
      <c r="E372">
        <v>12657.71875</v>
      </c>
      <c r="F372">
        <v>12870.700194999999</v>
      </c>
      <c r="G372">
        <v>12782.799805000001</v>
      </c>
      <c r="H372">
        <v>12746.599609000001</v>
      </c>
      <c r="I372">
        <v>13151</v>
      </c>
      <c r="J372">
        <v>12915.804688</v>
      </c>
      <c r="L372" t="str">
        <f t="shared" si="46"/>
        <v>16OCT2022:11:00:00</v>
      </c>
      <c r="M372">
        <v>11</v>
      </c>
      <c r="N372">
        <f t="shared" si="47"/>
        <v>216.66406199999983</v>
      </c>
      <c r="O372" t="str">
        <f t="shared" si="42"/>
        <v/>
      </c>
      <c r="P372">
        <f t="shared" si="43"/>
        <v>216.66406199999983</v>
      </c>
      <c r="Q372" t="str">
        <f t="shared" si="44"/>
        <v/>
      </c>
      <c r="R372">
        <f t="shared" si="45"/>
        <v>1</v>
      </c>
      <c r="S372">
        <f t="shared" si="48"/>
        <v>1.6751077367911784</v>
      </c>
    </row>
    <row r="373" spans="1:19" x14ac:dyDescent="0.3">
      <c r="A373" t="s">
        <v>398</v>
      </c>
      <c r="B373">
        <v>13922.039063</v>
      </c>
      <c r="C373">
        <v>14025.200194999999</v>
      </c>
      <c r="D373">
        <v>13267.830078000001</v>
      </c>
      <c r="E373">
        <v>13540.423828000001</v>
      </c>
      <c r="F373">
        <v>13823.599609000001</v>
      </c>
      <c r="G373">
        <v>13722.5</v>
      </c>
      <c r="H373">
        <v>13847.299805000001</v>
      </c>
      <c r="I373">
        <v>14025.200194999999</v>
      </c>
      <c r="J373">
        <v>13874.810546999999</v>
      </c>
      <c r="L373" t="str">
        <f t="shared" si="46"/>
        <v>16OCT2022:12:00:00</v>
      </c>
      <c r="M373">
        <v>12</v>
      </c>
      <c r="N373">
        <f t="shared" si="47"/>
        <v>103.16113199999927</v>
      </c>
      <c r="O373" t="str">
        <f t="shared" si="42"/>
        <v/>
      </c>
      <c r="P373">
        <f t="shared" si="43"/>
        <v>103.16113199999927</v>
      </c>
      <c r="Q373" t="str">
        <f t="shared" si="44"/>
        <v/>
      </c>
      <c r="R373">
        <f t="shared" si="45"/>
        <v>1</v>
      </c>
      <c r="S373">
        <f t="shared" si="48"/>
        <v>0.74099154249729215</v>
      </c>
    </row>
    <row r="374" spans="1:19" x14ac:dyDescent="0.3">
      <c r="A374" t="s">
        <v>399</v>
      </c>
      <c r="B374">
        <v>14953.246094</v>
      </c>
      <c r="C374">
        <v>14792.799805000001</v>
      </c>
      <c r="D374">
        <v>13900.799805000001</v>
      </c>
      <c r="E374">
        <v>14144.694336</v>
      </c>
      <c r="F374">
        <v>14692.099609000001</v>
      </c>
      <c r="G374">
        <v>14587.799805000001</v>
      </c>
      <c r="H374">
        <v>14912.700194999999</v>
      </c>
      <c r="I374">
        <v>14792.799805000001</v>
      </c>
      <c r="J374">
        <v>14756.419921999999</v>
      </c>
      <c r="L374" t="str">
        <f t="shared" si="46"/>
        <v>16OCT2022:13:00:00</v>
      </c>
      <c r="M374">
        <v>13</v>
      </c>
      <c r="N374">
        <f t="shared" si="47"/>
        <v>-160.44628899999952</v>
      </c>
      <c r="O374">
        <f t="shared" si="42"/>
        <v>-160.44628899999952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1.0729863468533345</v>
      </c>
    </row>
    <row r="375" spans="1:19" x14ac:dyDescent="0.3">
      <c r="A375" t="s">
        <v>400</v>
      </c>
      <c r="B375">
        <v>15812.897461</v>
      </c>
      <c r="C375">
        <v>15424.700194999999</v>
      </c>
      <c r="D375">
        <v>14759.465819999999</v>
      </c>
      <c r="E375">
        <v>15018.957031</v>
      </c>
      <c r="F375">
        <v>15430</v>
      </c>
      <c r="G375">
        <v>15331.400390999999</v>
      </c>
      <c r="H375">
        <v>15811.700194999999</v>
      </c>
      <c r="I375">
        <v>15424.700194999999</v>
      </c>
      <c r="J375">
        <v>15498.919921999999</v>
      </c>
      <c r="L375" t="str">
        <f t="shared" si="46"/>
        <v>16OCT2022:14:00:00</v>
      </c>
      <c r="M375">
        <v>14</v>
      </c>
      <c r="N375">
        <f t="shared" si="47"/>
        <v>-388.19726600000104</v>
      </c>
      <c r="O375">
        <f t="shared" si="42"/>
        <v>-388.19726600000104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2.4549407656466999</v>
      </c>
    </row>
    <row r="376" spans="1:19" x14ac:dyDescent="0.3">
      <c r="A376" t="s">
        <v>401</v>
      </c>
      <c r="B376">
        <v>16436.294922000001</v>
      </c>
      <c r="C376">
        <v>15858.299805000001</v>
      </c>
      <c r="D376">
        <v>15436.942383</v>
      </c>
      <c r="E376">
        <v>15557.564453000001</v>
      </c>
      <c r="F376">
        <v>16003.599609000001</v>
      </c>
      <c r="G376">
        <v>15904.599609000001</v>
      </c>
      <c r="H376">
        <v>16459.699218999998</v>
      </c>
      <c r="I376">
        <v>15858.299805000001</v>
      </c>
      <c r="J376">
        <v>16042.019531</v>
      </c>
      <c r="L376" t="str">
        <f t="shared" si="46"/>
        <v>16OCT2022:15:00:00</v>
      </c>
      <c r="M376">
        <v>15</v>
      </c>
      <c r="N376">
        <f t="shared" si="47"/>
        <v>-577.99511700000039</v>
      </c>
      <c r="O376">
        <f t="shared" si="42"/>
        <v>-577.99511700000039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3.5165779133492747</v>
      </c>
    </row>
    <row r="377" spans="1:19" x14ac:dyDescent="0.3">
      <c r="A377" t="s">
        <v>402</v>
      </c>
      <c r="B377">
        <v>16826.478515999999</v>
      </c>
      <c r="C377">
        <v>16080.599609000001</v>
      </c>
      <c r="D377">
        <v>15802.789063</v>
      </c>
      <c r="E377">
        <v>15917.823242</v>
      </c>
      <c r="F377">
        <v>16359.299805000001</v>
      </c>
      <c r="G377">
        <v>16285.099609000001</v>
      </c>
      <c r="H377">
        <v>16864.099609000001</v>
      </c>
      <c r="I377">
        <v>16080.599609000001</v>
      </c>
      <c r="J377">
        <v>16369.405273</v>
      </c>
      <c r="L377" t="str">
        <f t="shared" si="46"/>
        <v>16OCT2022:16:00:00</v>
      </c>
      <c r="M377">
        <v>16</v>
      </c>
      <c r="N377">
        <f t="shared" si="47"/>
        <v>-745.87890699999843</v>
      </c>
      <c r="O377">
        <f t="shared" si="42"/>
        <v>-745.87890699999843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4.4327689022438976</v>
      </c>
    </row>
    <row r="378" spans="1:19" x14ac:dyDescent="0.3">
      <c r="A378" t="s">
        <v>403</v>
      </c>
      <c r="B378">
        <v>16930.851563</v>
      </c>
      <c r="C378">
        <v>16046.799805000001</v>
      </c>
      <c r="D378">
        <v>15773.816406</v>
      </c>
      <c r="E378">
        <v>15801.644531</v>
      </c>
      <c r="F378">
        <v>16434.099609000001</v>
      </c>
      <c r="G378">
        <v>16380.700194999999</v>
      </c>
      <c r="H378">
        <v>16833.400390999999</v>
      </c>
      <c r="I378">
        <v>16046.799805000001</v>
      </c>
      <c r="J378">
        <v>16385.019531000002</v>
      </c>
      <c r="L378" t="str">
        <f t="shared" si="46"/>
        <v>16OCT2022:17:00:00</v>
      </c>
      <c r="M378">
        <v>17</v>
      </c>
      <c r="N378">
        <f t="shared" si="47"/>
        <v>-884.05175799999961</v>
      </c>
      <c r="O378">
        <f t="shared" si="42"/>
        <v>-884.05175799999961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5.221543374297668</v>
      </c>
    </row>
    <row r="379" spans="1:19" x14ac:dyDescent="0.3">
      <c r="A379" t="s">
        <v>404</v>
      </c>
      <c r="B379">
        <v>16733.443359000001</v>
      </c>
      <c r="C379">
        <v>15685.200194999999</v>
      </c>
      <c r="D379">
        <v>15487.279296999999</v>
      </c>
      <c r="E379">
        <v>15353.654296999999</v>
      </c>
      <c r="F379">
        <v>16132.700194999999</v>
      </c>
      <c r="G379">
        <v>16087.799805000001</v>
      </c>
      <c r="H379">
        <v>16346.200194999999</v>
      </c>
      <c r="I379">
        <v>15685.200194999999</v>
      </c>
      <c r="J379">
        <v>16018.224609000001</v>
      </c>
      <c r="L379" t="str">
        <f t="shared" si="46"/>
        <v>16OCT2022:18:00:00</v>
      </c>
      <c r="M379">
        <v>18</v>
      </c>
      <c r="N379">
        <f t="shared" si="47"/>
        <v>-1048.2431640000013</v>
      </c>
      <c r="O379">
        <f t="shared" si="42"/>
        <v>-1048.2431640000013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6.2643601888203655</v>
      </c>
    </row>
    <row r="380" spans="1:19" x14ac:dyDescent="0.3">
      <c r="A380" t="s">
        <v>405</v>
      </c>
      <c r="B380">
        <v>16175.184569999999</v>
      </c>
      <c r="C380">
        <v>15100.099609000001</v>
      </c>
      <c r="D380">
        <v>14809.022461</v>
      </c>
      <c r="E380">
        <v>14521.024414</v>
      </c>
      <c r="F380">
        <v>15576.799805000001</v>
      </c>
      <c r="G380">
        <v>15525</v>
      </c>
      <c r="H380">
        <v>15626.799805000001</v>
      </c>
      <c r="I380">
        <v>15100.099609000001</v>
      </c>
      <c r="J380">
        <v>15409.503906</v>
      </c>
      <c r="L380" t="str">
        <f t="shared" si="46"/>
        <v>16OCT2022:19:00:00</v>
      </c>
      <c r="M380">
        <v>19</v>
      </c>
      <c r="N380">
        <f t="shared" si="47"/>
        <v>-1075.0849609999987</v>
      </c>
      <c r="O380">
        <f t="shared" si="42"/>
        <v>-1075.0849609999987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6.6465081517150111</v>
      </c>
    </row>
    <row r="381" spans="1:19" x14ac:dyDescent="0.3">
      <c r="A381" t="s">
        <v>406</v>
      </c>
      <c r="B381">
        <v>15823.286133</v>
      </c>
      <c r="C381">
        <v>14869.599609000001</v>
      </c>
      <c r="D381">
        <v>14474.817383</v>
      </c>
      <c r="E381">
        <v>14172.242188</v>
      </c>
      <c r="F381">
        <v>15337.200194999999</v>
      </c>
      <c r="G381">
        <v>15232.799805000001</v>
      </c>
      <c r="H381">
        <v>15212.200194999999</v>
      </c>
      <c r="I381">
        <v>14869.599609000001</v>
      </c>
      <c r="J381">
        <v>15116.189453000001</v>
      </c>
      <c r="L381" t="str">
        <f t="shared" si="46"/>
        <v>16OCT2022:20:00:00</v>
      </c>
      <c r="M381">
        <v>20</v>
      </c>
      <c r="N381">
        <f t="shared" si="47"/>
        <v>-953.68652399999883</v>
      </c>
      <c r="O381">
        <f t="shared" si="42"/>
        <v>-953.68652399999883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6.0271078711712933</v>
      </c>
    </row>
    <row r="382" spans="1:19" x14ac:dyDescent="0.3">
      <c r="A382" t="s">
        <v>407</v>
      </c>
      <c r="B382">
        <v>15218.874023</v>
      </c>
      <c r="C382">
        <v>14480.5</v>
      </c>
      <c r="D382">
        <v>14075.240234000001</v>
      </c>
      <c r="E382">
        <v>13774.327148</v>
      </c>
      <c r="F382">
        <v>14908.799805000001</v>
      </c>
      <c r="G382">
        <v>14790.200194999999</v>
      </c>
      <c r="H382">
        <v>14674.700194999999</v>
      </c>
      <c r="I382">
        <v>14480.5</v>
      </c>
      <c r="J382">
        <v>14670.719727</v>
      </c>
      <c r="L382" t="str">
        <f t="shared" si="46"/>
        <v>16OCT2022:21:00:00</v>
      </c>
      <c r="M382">
        <v>21</v>
      </c>
      <c r="N382">
        <f t="shared" si="47"/>
        <v>-738.37402300000031</v>
      </c>
      <c r="O382">
        <f t="shared" si="42"/>
        <v>-738.37402300000031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4.8516994219421843</v>
      </c>
    </row>
    <row r="383" spans="1:19" x14ac:dyDescent="0.3">
      <c r="A383" t="s">
        <v>408</v>
      </c>
      <c r="B383">
        <v>14451.137694999999</v>
      </c>
      <c r="C383">
        <v>14014.799805000001</v>
      </c>
      <c r="D383">
        <v>13368.833984000001</v>
      </c>
      <c r="E383">
        <v>13105.381836</v>
      </c>
      <c r="F383">
        <v>14384.900390999999</v>
      </c>
      <c r="G383">
        <v>14253.200194999999</v>
      </c>
      <c r="H383">
        <v>14029.200194999999</v>
      </c>
      <c r="I383">
        <v>14014.799805000001</v>
      </c>
      <c r="J383">
        <v>14133.514648</v>
      </c>
      <c r="L383" t="str">
        <f t="shared" si="46"/>
        <v>16OCT2022:22:00:00</v>
      </c>
      <c r="M383">
        <v>22</v>
      </c>
      <c r="N383">
        <f t="shared" si="47"/>
        <v>-436.33788999999888</v>
      </c>
      <c r="O383">
        <f t="shared" si="42"/>
        <v>-436.33788999999888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3.0194016499543079</v>
      </c>
    </row>
    <row r="384" spans="1:19" x14ac:dyDescent="0.3">
      <c r="A384" t="s">
        <v>409</v>
      </c>
      <c r="B384">
        <v>13593.951171999999</v>
      </c>
      <c r="C384">
        <v>13390.400390999999</v>
      </c>
      <c r="D384">
        <v>12643.716796999999</v>
      </c>
      <c r="E384">
        <v>12402.263671999999</v>
      </c>
      <c r="F384">
        <v>13617</v>
      </c>
      <c r="G384">
        <v>13518.400390999999</v>
      </c>
      <c r="H384">
        <v>13258.799805000001</v>
      </c>
      <c r="I384">
        <v>13390.400390999999</v>
      </c>
      <c r="J384">
        <v>13423.490234000001</v>
      </c>
      <c r="L384" t="str">
        <f t="shared" si="46"/>
        <v>16OCT2022:23:00:00</v>
      </c>
      <c r="M384">
        <v>23</v>
      </c>
      <c r="N384">
        <f t="shared" si="47"/>
        <v>-203.55078099999992</v>
      </c>
      <c r="O384">
        <f t="shared" si="42"/>
        <v>-203.55078099999992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1.4973628963686549</v>
      </c>
    </row>
    <row r="385" spans="1:19" x14ac:dyDescent="0.3">
      <c r="A385" t="s">
        <v>410</v>
      </c>
      <c r="B385">
        <v>12650.269531</v>
      </c>
      <c r="C385">
        <v>12669.400390999999</v>
      </c>
      <c r="D385">
        <v>11922.125</v>
      </c>
      <c r="E385">
        <v>11884.431640999999</v>
      </c>
      <c r="F385">
        <v>12823.400390999999</v>
      </c>
      <c r="G385">
        <v>12690.900390999999</v>
      </c>
      <c r="H385">
        <v>12414.299805000001</v>
      </c>
      <c r="I385">
        <v>12669.400390999999</v>
      </c>
      <c r="J385">
        <v>12634.100586</v>
      </c>
      <c r="L385" t="str">
        <f t="shared" si="46"/>
        <v>17OCT2022:00:00:00</v>
      </c>
      <c r="M385">
        <v>24</v>
      </c>
      <c r="N385">
        <f t="shared" si="47"/>
        <v>19.130859999999302</v>
      </c>
      <c r="O385" t="str">
        <f t="shared" si="42"/>
        <v/>
      </c>
      <c r="P385">
        <f t="shared" si="43"/>
        <v>19.130859999999302</v>
      </c>
      <c r="Q385" t="str">
        <f t="shared" si="44"/>
        <v/>
      </c>
      <c r="R385">
        <f t="shared" si="45"/>
        <v>1</v>
      </c>
      <c r="S385">
        <f t="shared" si="48"/>
        <v>0.1512288726585497</v>
      </c>
    </row>
    <row r="386" spans="1:19" x14ac:dyDescent="0.3">
      <c r="A386" t="s">
        <v>411</v>
      </c>
      <c r="B386">
        <v>11892.030273</v>
      </c>
      <c r="C386">
        <v>12052.599609000001</v>
      </c>
      <c r="D386">
        <v>11412.234375</v>
      </c>
      <c r="E386">
        <v>11416.956055000001</v>
      </c>
      <c r="F386">
        <v>12063.599609000001</v>
      </c>
      <c r="G386">
        <v>12026.799805000001</v>
      </c>
      <c r="H386">
        <v>11472.599609000001</v>
      </c>
      <c r="I386">
        <v>12052.599609000001</v>
      </c>
      <c r="J386">
        <v>11902.799805000001</v>
      </c>
      <c r="L386" t="str">
        <f t="shared" si="46"/>
        <v>17OCT2022:01:00:00</v>
      </c>
      <c r="M386">
        <v>1</v>
      </c>
      <c r="N386">
        <f t="shared" si="47"/>
        <v>160.56933600000048</v>
      </c>
      <c r="O386" t="str">
        <f t="shared" si="42"/>
        <v/>
      </c>
      <c r="P386">
        <f t="shared" si="43"/>
        <v>160.56933600000048</v>
      </c>
      <c r="Q386" t="str">
        <f t="shared" si="44"/>
        <v/>
      </c>
      <c r="R386">
        <f t="shared" si="45"/>
        <v>1</v>
      </c>
      <c r="S386">
        <f t="shared" si="48"/>
        <v>1.3502264316006798</v>
      </c>
    </row>
    <row r="387" spans="1:19" x14ac:dyDescent="0.3">
      <c r="A387" t="s">
        <v>412</v>
      </c>
      <c r="B387">
        <v>11426.035156</v>
      </c>
      <c r="C387">
        <v>11463.299805000001</v>
      </c>
      <c r="D387">
        <v>10989.703125</v>
      </c>
      <c r="E387">
        <v>11038.303711</v>
      </c>
      <c r="F387">
        <v>11434.299805000001</v>
      </c>
      <c r="G387">
        <v>11413.900390999999</v>
      </c>
      <c r="H387">
        <v>10795.900390999999</v>
      </c>
      <c r="I387">
        <v>11463.299805000001</v>
      </c>
      <c r="J387">
        <v>11279.75</v>
      </c>
      <c r="L387" t="str">
        <f t="shared" si="46"/>
        <v>17OCT2022:02:00:00</v>
      </c>
      <c r="M387">
        <v>2</v>
      </c>
      <c r="N387">
        <f t="shared" si="47"/>
        <v>37.264649000000645</v>
      </c>
      <c r="O387" t="str">
        <f t="shared" ref="O387:O450" si="49">IF(N387&lt;0,N387,"")</f>
        <v/>
      </c>
      <c r="P387">
        <f t="shared" ref="P387:P450" si="50">IF(N387&gt;0,N387,"")</f>
        <v>37.264649000000645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0.32613805656314965</v>
      </c>
    </row>
    <row r="388" spans="1:19" x14ac:dyDescent="0.3">
      <c r="A388" t="s">
        <v>413</v>
      </c>
      <c r="B388">
        <v>11162.267578000001</v>
      </c>
      <c r="C388">
        <v>11055.900390999999</v>
      </c>
      <c r="D388">
        <v>10651.981444999999</v>
      </c>
      <c r="E388">
        <v>10705.315430000001</v>
      </c>
      <c r="F388">
        <v>10977</v>
      </c>
      <c r="G388">
        <v>10970.200194999999</v>
      </c>
      <c r="H388">
        <v>10295.299805000001</v>
      </c>
      <c r="I388">
        <v>11055.900390999999</v>
      </c>
      <c r="J388">
        <v>10832.490234000001</v>
      </c>
      <c r="L388" t="str">
        <f t="shared" ref="L388:L451" si="53">A388</f>
        <v>17OCT2022:03:00:00</v>
      </c>
      <c r="M388">
        <v>3</v>
      </c>
      <c r="N388">
        <f t="shared" ref="N388:N451" si="54">C388-B388</f>
        <v>-106.36718700000165</v>
      </c>
      <c r="O388">
        <f t="shared" si="49"/>
        <v>-106.36718700000165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ref="S388:S451" si="55">ABS((B388-C388)/B388)*100</f>
        <v>0.95291737325526449</v>
      </c>
    </row>
    <row r="389" spans="1:19" x14ac:dyDescent="0.3">
      <c r="A389" t="s">
        <v>414</v>
      </c>
      <c r="B389">
        <v>11109.066406</v>
      </c>
      <c r="C389">
        <v>10943.5</v>
      </c>
      <c r="D389">
        <v>10532.856444999999</v>
      </c>
      <c r="E389">
        <v>10609.322265999999</v>
      </c>
      <c r="F389">
        <v>10823.599609000001</v>
      </c>
      <c r="G389">
        <v>10826.099609000001</v>
      </c>
      <c r="H389">
        <v>10149.799805000001</v>
      </c>
      <c r="I389">
        <v>10943.5</v>
      </c>
      <c r="J389">
        <v>10697.739258</v>
      </c>
      <c r="L389" t="str">
        <f t="shared" si="53"/>
        <v>17OCT2022:04:00:00</v>
      </c>
      <c r="M389">
        <v>4</v>
      </c>
      <c r="N389">
        <f t="shared" si="54"/>
        <v>-165.56640599999992</v>
      </c>
      <c r="O389">
        <f t="shared" si="49"/>
        <v>-165.56640599999992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55"/>
        <v>1.4903719173969254</v>
      </c>
    </row>
    <row r="390" spans="1:19" x14ac:dyDescent="0.3">
      <c r="A390" t="s">
        <v>415</v>
      </c>
      <c r="B390">
        <v>11238.823242</v>
      </c>
      <c r="C390">
        <v>10969.700194999999</v>
      </c>
      <c r="D390">
        <v>10640.653319999999</v>
      </c>
      <c r="E390">
        <v>10729.074219</v>
      </c>
      <c r="F390">
        <v>10854.700194999999</v>
      </c>
      <c r="G390">
        <v>10862.400390999999</v>
      </c>
      <c r="H390">
        <v>10203.099609000001</v>
      </c>
      <c r="I390">
        <v>10969.700194999999</v>
      </c>
      <c r="J390">
        <v>10733.974609000001</v>
      </c>
      <c r="L390" t="str">
        <f t="shared" si="53"/>
        <v>17OCT2022:05:00:00</v>
      </c>
      <c r="M390">
        <v>5</v>
      </c>
      <c r="N390">
        <f t="shared" si="54"/>
        <v>-269.12304700000095</v>
      </c>
      <c r="O390">
        <f t="shared" si="49"/>
        <v>-269.12304700000095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55"/>
        <v>2.3945838563798718</v>
      </c>
    </row>
    <row r="391" spans="1:19" x14ac:dyDescent="0.3">
      <c r="A391" t="s">
        <v>416</v>
      </c>
      <c r="B391">
        <v>11511.709961</v>
      </c>
      <c r="C391">
        <v>11289.599609000001</v>
      </c>
      <c r="D391">
        <v>10976.427734000001</v>
      </c>
      <c r="E391">
        <v>11050.271484000001</v>
      </c>
      <c r="F391">
        <v>11187.5</v>
      </c>
      <c r="G391">
        <v>11193.299805000001</v>
      </c>
      <c r="H391">
        <v>10553.900390999999</v>
      </c>
      <c r="I391">
        <v>11289.599609000001</v>
      </c>
      <c r="J391">
        <v>11066.285156</v>
      </c>
      <c r="L391" t="str">
        <f t="shared" si="53"/>
        <v>17OCT2022:06:00:00</v>
      </c>
      <c r="M391">
        <v>6</v>
      </c>
      <c r="N391">
        <f t="shared" si="54"/>
        <v>-222.11035199999969</v>
      </c>
      <c r="O391">
        <f t="shared" si="49"/>
        <v>-222.11035199999969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55"/>
        <v>1.9294297089874335</v>
      </c>
    </row>
    <row r="392" spans="1:19" x14ac:dyDescent="0.3">
      <c r="A392" t="s">
        <v>417</v>
      </c>
      <c r="B392">
        <v>11818.183594</v>
      </c>
      <c r="C392">
        <v>11814.5</v>
      </c>
      <c r="D392">
        <v>11305.769531</v>
      </c>
      <c r="E392">
        <v>11429.764648</v>
      </c>
      <c r="F392">
        <v>11729.700194999999</v>
      </c>
      <c r="G392">
        <v>11720.599609000001</v>
      </c>
      <c r="H392">
        <v>11159.299805000001</v>
      </c>
      <c r="I392">
        <v>11814.5</v>
      </c>
      <c r="J392">
        <v>11614.503906</v>
      </c>
      <c r="L392" t="str">
        <f t="shared" si="53"/>
        <v>17OCT2022:07:00:00</v>
      </c>
      <c r="M392">
        <v>7</v>
      </c>
      <c r="N392">
        <f t="shared" si="54"/>
        <v>-3.6835940000000846</v>
      </c>
      <c r="O392">
        <f t="shared" si="49"/>
        <v>-3.6835940000000846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55"/>
        <v>3.1168867624211023E-2</v>
      </c>
    </row>
    <row r="393" spans="1:19" x14ac:dyDescent="0.3">
      <c r="A393" t="s">
        <v>418</v>
      </c>
      <c r="B393">
        <v>11880.505859000001</v>
      </c>
      <c r="C393">
        <v>12099.5</v>
      </c>
      <c r="D393">
        <v>11688.773438</v>
      </c>
      <c r="E393">
        <v>11616.389648</v>
      </c>
      <c r="F393">
        <v>12001.900390999999</v>
      </c>
      <c r="G393">
        <v>11967</v>
      </c>
      <c r="H393">
        <v>11455</v>
      </c>
      <c r="I393">
        <v>12099.5</v>
      </c>
      <c r="J393">
        <v>11890.609375</v>
      </c>
      <c r="L393" t="str">
        <f t="shared" si="53"/>
        <v>17OCT2022:08:00:00</v>
      </c>
      <c r="M393">
        <v>8</v>
      </c>
      <c r="N393">
        <f t="shared" si="54"/>
        <v>218.99414099999922</v>
      </c>
      <c r="O393" t="str">
        <f t="shared" si="49"/>
        <v/>
      </c>
      <c r="P393">
        <f t="shared" si="50"/>
        <v>218.99414099999922</v>
      </c>
      <c r="Q393" t="str">
        <f t="shared" si="51"/>
        <v/>
      </c>
      <c r="R393">
        <f t="shared" si="52"/>
        <v>1</v>
      </c>
      <c r="S393">
        <f t="shared" si="55"/>
        <v>1.8433065359258385</v>
      </c>
    </row>
    <row r="394" spans="1:19" x14ac:dyDescent="0.3">
      <c r="A394" t="s">
        <v>419</v>
      </c>
      <c r="B394">
        <v>11862.858398</v>
      </c>
      <c r="C394">
        <v>12260.5</v>
      </c>
      <c r="D394">
        <v>11886.84375</v>
      </c>
      <c r="E394">
        <v>11864.601563</v>
      </c>
      <c r="F394">
        <v>12130.400390999999</v>
      </c>
      <c r="G394">
        <v>12105.400390999999</v>
      </c>
      <c r="H394">
        <v>11768.599609000001</v>
      </c>
      <c r="I394">
        <v>12260.5</v>
      </c>
      <c r="J394">
        <v>12079.234375</v>
      </c>
      <c r="L394" t="str">
        <f t="shared" si="53"/>
        <v>17OCT2022:09:00:00</v>
      </c>
      <c r="M394">
        <v>9</v>
      </c>
      <c r="N394">
        <f t="shared" si="54"/>
        <v>397.64160199999969</v>
      </c>
      <c r="O394" t="str">
        <f t="shared" si="49"/>
        <v/>
      </c>
      <c r="P394">
        <f t="shared" si="50"/>
        <v>397.64160199999969</v>
      </c>
      <c r="Q394" t="str">
        <f t="shared" si="51"/>
        <v/>
      </c>
      <c r="R394">
        <f t="shared" si="52"/>
        <v>1</v>
      </c>
      <c r="S394">
        <f t="shared" si="55"/>
        <v>3.3519881015105049</v>
      </c>
    </row>
    <row r="395" spans="1:19" x14ac:dyDescent="0.3">
      <c r="A395" t="s">
        <v>420</v>
      </c>
      <c r="B395">
        <v>12147.447265999999</v>
      </c>
      <c r="C395">
        <v>12620.900390999999</v>
      </c>
      <c r="D395">
        <v>12277.706055000001</v>
      </c>
      <c r="E395">
        <v>12475.325194999999</v>
      </c>
      <c r="F395">
        <v>12468.900390999999</v>
      </c>
      <c r="G395">
        <v>12416.799805000001</v>
      </c>
      <c r="H395">
        <v>12106.200194999999</v>
      </c>
      <c r="I395">
        <v>12620.900390999999</v>
      </c>
      <c r="J395">
        <v>12418.400390999999</v>
      </c>
      <c r="L395" t="str">
        <f t="shared" si="53"/>
        <v>17OCT2022:10:00:00</v>
      </c>
      <c r="M395">
        <v>10</v>
      </c>
      <c r="N395">
        <f t="shared" si="54"/>
        <v>473.453125</v>
      </c>
      <c r="O395" t="str">
        <f t="shared" si="49"/>
        <v/>
      </c>
      <c r="P395">
        <f t="shared" si="50"/>
        <v>473.453125</v>
      </c>
      <c r="Q395" t="str">
        <f t="shared" si="51"/>
        <v/>
      </c>
      <c r="R395">
        <f t="shared" si="52"/>
        <v>1</v>
      </c>
      <c r="S395">
        <f t="shared" si="55"/>
        <v>3.8975524209532306</v>
      </c>
    </row>
    <row r="396" spans="1:19" x14ac:dyDescent="0.3">
      <c r="A396" t="s">
        <v>421</v>
      </c>
      <c r="B396">
        <v>12274.083008</v>
      </c>
      <c r="C396">
        <v>13030.5</v>
      </c>
      <c r="D396">
        <v>12613.823242</v>
      </c>
      <c r="E396">
        <v>12947.998046999999</v>
      </c>
      <c r="F396">
        <v>12843.5</v>
      </c>
      <c r="G396">
        <v>12751.700194999999</v>
      </c>
      <c r="H396">
        <v>12477.900390999999</v>
      </c>
      <c r="I396">
        <v>13030.5</v>
      </c>
      <c r="J396">
        <v>12794.600586</v>
      </c>
      <c r="L396" t="str">
        <f t="shared" si="53"/>
        <v>17OCT2022:11:00:00</v>
      </c>
      <c r="M396">
        <v>11</v>
      </c>
      <c r="N396">
        <f t="shared" si="54"/>
        <v>756.41699200000039</v>
      </c>
      <c r="O396" t="str">
        <f t="shared" si="49"/>
        <v/>
      </c>
      <c r="P396">
        <f t="shared" si="50"/>
        <v>756.41699200000039</v>
      </c>
      <c r="Q396" t="str">
        <f t="shared" si="51"/>
        <v/>
      </c>
      <c r="R396">
        <f t="shared" si="52"/>
        <v>1</v>
      </c>
      <c r="S396">
        <f t="shared" si="55"/>
        <v>6.1627169337781327</v>
      </c>
    </row>
    <row r="397" spans="1:19" x14ac:dyDescent="0.3">
      <c r="A397" t="s">
        <v>422</v>
      </c>
      <c r="B397">
        <v>12253.855469</v>
      </c>
      <c r="C397">
        <v>13464.200194999999</v>
      </c>
      <c r="D397">
        <v>12881.743164</v>
      </c>
      <c r="E397">
        <v>13280.267578000001</v>
      </c>
      <c r="F397">
        <v>13199.099609000001</v>
      </c>
      <c r="G397">
        <v>13062</v>
      </c>
      <c r="H397">
        <v>12791.299805000001</v>
      </c>
      <c r="I397">
        <v>13464.200194999999</v>
      </c>
      <c r="J397">
        <v>13155.660156</v>
      </c>
      <c r="L397" t="str">
        <f t="shared" si="53"/>
        <v>17OCT2022:12:00:00</v>
      </c>
      <c r="M397">
        <v>12</v>
      </c>
      <c r="N397">
        <f t="shared" si="54"/>
        <v>1210.3447259999994</v>
      </c>
      <c r="O397" t="str">
        <f t="shared" si="49"/>
        <v/>
      </c>
      <c r="P397">
        <f t="shared" si="50"/>
        <v>1210.3447259999994</v>
      </c>
      <c r="Q397" t="str">
        <f t="shared" si="51"/>
        <v/>
      </c>
      <c r="R397">
        <f t="shared" si="52"/>
        <v>1</v>
      </c>
      <c r="S397">
        <f t="shared" si="55"/>
        <v>9.8772564199239081</v>
      </c>
    </row>
    <row r="398" spans="1:19" x14ac:dyDescent="0.3">
      <c r="A398" t="s">
        <v>423</v>
      </c>
      <c r="B398">
        <v>12227.608398</v>
      </c>
      <c r="C398">
        <v>13803.5</v>
      </c>
      <c r="D398">
        <v>13006.141602</v>
      </c>
      <c r="E398">
        <v>13326.931640999999</v>
      </c>
      <c r="F398">
        <v>13455.200194999999</v>
      </c>
      <c r="G398">
        <v>13276.299805000001</v>
      </c>
      <c r="H398">
        <v>12983</v>
      </c>
      <c r="I398">
        <v>13803.5</v>
      </c>
      <c r="J398">
        <v>13414.330078000001</v>
      </c>
      <c r="L398" t="str">
        <f t="shared" si="53"/>
        <v>17OCT2022:13:00:00</v>
      </c>
      <c r="M398">
        <v>13</v>
      </c>
      <c r="N398">
        <f t="shared" si="54"/>
        <v>1575.8916019999997</v>
      </c>
      <c r="O398" t="str">
        <f t="shared" si="49"/>
        <v/>
      </c>
      <c r="P398">
        <f t="shared" si="50"/>
        <v>1575.8916019999997</v>
      </c>
      <c r="Q398" t="str">
        <f t="shared" si="51"/>
        <v/>
      </c>
      <c r="R398">
        <f t="shared" si="52"/>
        <v>1</v>
      </c>
      <c r="S398">
        <f t="shared" si="55"/>
        <v>12.887978995612578</v>
      </c>
    </row>
    <row r="399" spans="1:19" x14ac:dyDescent="0.3">
      <c r="A399" t="s">
        <v>424</v>
      </c>
      <c r="B399">
        <v>12231.283203000001</v>
      </c>
      <c r="C399">
        <v>14123.900390999999</v>
      </c>
      <c r="D399">
        <v>13373.255859000001</v>
      </c>
      <c r="E399">
        <v>13470.449219</v>
      </c>
      <c r="F399">
        <v>13756.099609000001</v>
      </c>
      <c r="G399">
        <v>13531.5</v>
      </c>
      <c r="H399">
        <v>13185</v>
      </c>
      <c r="I399">
        <v>14123.900390999999</v>
      </c>
      <c r="J399">
        <v>13685.905273</v>
      </c>
      <c r="L399" t="str">
        <f t="shared" si="53"/>
        <v>17OCT2022:14:00:00</v>
      </c>
      <c r="M399">
        <v>14</v>
      </c>
      <c r="N399">
        <f t="shared" si="54"/>
        <v>1892.6171879999984</v>
      </c>
      <c r="O399" t="str">
        <f t="shared" si="49"/>
        <v/>
      </c>
      <c r="P399">
        <f t="shared" si="50"/>
        <v>1892.6171879999984</v>
      </c>
      <c r="Q399" t="str">
        <f t="shared" si="51"/>
        <v/>
      </c>
      <c r="R399">
        <f t="shared" si="52"/>
        <v>1</v>
      </c>
      <c r="S399">
        <f t="shared" si="55"/>
        <v>15.473578336701344</v>
      </c>
    </row>
    <row r="400" spans="1:19" x14ac:dyDescent="0.3">
      <c r="A400" t="s">
        <v>425</v>
      </c>
      <c r="B400">
        <v>12176.234375</v>
      </c>
      <c r="C400">
        <v>14259.400390999999</v>
      </c>
      <c r="D400">
        <v>13737.992188</v>
      </c>
      <c r="E400">
        <v>13642.850586</v>
      </c>
      <c r="F400">
        <v>13892.900390999999</v>
      </c>
      <c r="G400">
        <v>13617.099609000001</v>
      </c>
      <c r="H400">
        <v>13212</v>
      </c>
      <c r="I400">
        <v>14259.400390999999</v>
      </c>
      <c r="J400">
        <v>13782</v>
      </c>
      <c r="L400" t="str">
        <f t="shared" si="53"/>
        <v>17OCT2022:15:00:00</v>
      </c>
      <c r="M400">
        <v>15</v>
      </c>
      <c r="N400">
        <f t="shared" si="54"/>
        <v>2083.1660159999992</v>
      </c>
      <c r="O400" t="str">
        <f t="shared" si="49"/>
        <v/>
      </c>
      <c r="P400">
        <f t="shared" si="50"/>
        <v>2083.1660159999992</v>
      </c>
      <c r="Q400" t="str">
        <f t="shared" si="51"/>
        <v/>
      </c>
      <c r="R400">
        <f t="shared" si="52"/>
        <v>1</v>
      </c>
      <c r="S400">
        <f t="shared" si="55"/>
        <v>17.108458591082261</v>
      </c>
    </row>
    <row r="401" spans="1:19" x14ac:dyDescent="0.3">
      <c r="A401" t="s">
        <v>426</v>
      </c>
      <c r="B401">
        <v>12109.582031</v>
      </c>
      <c r="C401">
        <v>14196.400390999999</v>
      </c>
      <c r="D401">
        <v>13949.350586</v>
      </c>
      <c r="E401">
        <v>13672.267578000001</v>
      </c>
      <c r="F401">
        <v>13864.299805000001</v>
      </c>
      <c r="G401">
        <v>13590.099609000001</v>
      </c>
      <c r="H401">
        <v>13215.299805000001</v>
      </c>
      <c r="I401">
        <v>14196.400390999999</v>
      </c>
      <c r="J401">
        <v>13749.735352</v>
      </c>
      <c r="L401" t="str">
        <f t="shared" si="53"/>
        <v>17OCT2022:16:00:00</v>
      </c>
      <c r="M401">
        <v>16</v>
      </c>
      <c r="N401">
        <f t="shared" si="54"/>
        <v>2086.8183599999993</v>
      </c>
      <c r="O401" t="str">
        <f t="shared" si="49"/>
        <v/>
      </c>
      <c r="P401">
        <f t="shared" si="50"/>
        <v>2086.8183599999993</v>
      </c>
      <c r="Q401" t="str">
        <f t="shared" si="51"/>
        <v/>
      </c>
      <c r="R401">
        <f t="shared" si="52"/>
        <v>1</v>
      </c>
      <c r="S401">
        <f t="shared" si="55"/>
        <v>17.232786025626943</v>
      </c>
    </row>
    <row r="402" spans="1:19" x14ac:dyDescent="0.3">
      <c r="A402" t="s">
        <v>427</v>
      </c>
      <c r="B402">
        <v>12164.458008</v>
      </c>
      <c r="C402">
        <v>14030.900390999999</v>
      </c>
      <c r="D402">
        <v>13890.839844</v>
      </c>
      <c r="E402">
        <v>13443.166992</v>
      </c>
      <c r="F402">
        <v>13751</v>
      </c>
      <c r="G402">
        <v>13486.799805000001</v>
      </c>
      <c r="H402">
        <v>13178</v>
      </c>
      <c r="I402">
        <v>14030.900390999999</v>
      </c>
      <c r="J402">
        <v>13639.664063</v>
      </c>
      <c r="L402" t="str">
        <f t="shared" si="53"/>
        <v>17OCT2022:17:00:00</v>
      </c>
      <c r="M402">
        <v>17</v>
      </c>
      <c r="N402">
        <f t="shared" si="54"/>
        <v>1866.4423829999996</v>
      </c>
      <c r="O402" t="str">
        <f t="shared" si="49"/>
        <v/>
      </c>
      <c r="P402">
        <f t="shared" si="50"/>
        <v>1866.4423829999996</v>
      </c>
      <c r="Q402" t="str">
        <f t="shared" si="51"/>
        <v/>
      </c>
      <c r="R402">
        <f t="shared" si="52"/>
        <v>1</v>
      </c>
      <c r="S402">
        <f t="shared" si="55"/>
        <v>15.34340766988983</v>
      </c>
    </row>
    <row r="403" spans="1:19" x14ac:dyDescent="0.3">
      <c r="A403" t="s">
        <v>428</v>
      </c>
      <c r="B403">
        <v>12046.832031</v>
      </c>
      <c r="C403">
        <v>13661.900390999999</v>
      </c>
      <c r="D403">
        <v>13448.844727</v>
      </c>
      <c r="E403">
        <v>13005.265625</v>
      </c>
      <c r="F403">
        <v>13451.799805000001</v>
      </c>
      <c r="G403">
        <v>13207.400390999999</v>
      </c>
      <c r="H403">
        <v>12950.400390999999</v>
      </c>
      <c r="I403">
        <v>13661.900390999999</v>
      </c>
      <c r="J403">
        <v>13338.885742</v>
      </c>
      <c r="L403" t="str">
        <f t="shared" si="53"/>
        <v>17OCT2022:18:00:00</v>
      </c>
      <c r="M403">
        <v>18</v>
      </c>
      <c r="N403">
        <f t="shared" si="54"/>
        <v>1615.0683599999993</v>
      </c>
      <c r="O403" t="str">
        <f t="shared" si="49"/>
        <v/>
      </c>
      <c r="P403">
        <f t="shared" si="50"/>
        <v>1615.0683599999993</v>
      </c>
      <c r="Q403" t="str">
        <f t="shared" si="51"/>
        <v/>
      </c>
      <c r="R403">
        <f t="shared" si="52"/>
        <v>1</v>
      </c>
      <c r="S403">
        <f t="shared" si="55"/>
        <v>13.406581546451044</v>
      </c>
    </row>
    <row r="404" spans="1:19" x14ac:dyDescent="0.3">
      <c r="A404" t="s">
        <v>429</v>
      </c>
      <c r="B404">
        <v>11836.377930000001</v>
      </c>
      <c r="C404">
        <v>13254</v>
      </c>
      <c r="D404">
        <v>12680.542969</v>
      </c>
      <c r="E404">
        <v>12323.319336</v>
      </c>
      <c r="F404">
        <v>13085.900390999999</v>
      </c>
      <c r="G404">
        <v>12868.599609000001</v>
      </c>
      <c r="H404">
        <v>12670.099609000001</v>
      </c>
      <c r="I404">
        <v>13254</v>
      </c>
      <c r="J404">
        <v>12986.460938</v>
      </c>
      <c r="L404" t="str">
        <f t="shared" si="53"/>
        <v>17OCT2022:19:00:00</v>
      </c>
      <c r="M404">
        <v>19</v>
      </c>
      <c r="N404">
        <f t="shared" si="54"/>
        <v>1417.6220699999994</v>
      </c>
      <c r="O404" t="str">
        <f t="shared" si="49"/>
        <v/>
      </c>
      <c r="P404">
        <f t="shared" si="50"/>
        <v>1417.6220699999994</v>
      </c>
      <c r="Q404" t="str">
        <f t="shared" si="51"/>
        <v/>
      </c>
      <c r="R404">
        <f t="shared" si="52"/>
        <v>1</v>
      </c>
      <c r="S404">
        <f t="shared" si="55"/>
        <v>11.97682330172098</v>
      </c>
    </row>
    <row r="405" spans="1:19" x14ac:dyDescent="0.3">
      <c r="A405" t="s">
        <v>430</v>
      </c>
      <c r="B405">
        <v>11911.333008</v>
      </c>
      <c r="C405">
        <v>13402.099609000001</v>
      </c>
      <c r="D405">
        <v>12322.244140999999</v>
      </c>
      <c r="E405">
        <v>12284.209961</v>
      </c>
      <c r="F405">
        <v>13190.5</v>
      </c>
      <c r="G405">
        <v>13038.099609000001</v>
      </c>
      <c r="H405">
        <v>12939.700194999999</v>
      </c>
      <c r="I405">
        <v>13402.099609000001</v>
      </c>
      <c r="J405">
        <v>13163.759765999999</v>
      </c>
      <c r="L405" t="str">
        <f t="shared" si="53"/>
        <v>17OCT2022:20:00:00</v>
      </c>
      <c r="M405">
        <v>20</v>
      </c>
      <c r="N405">
        <f t="shared" si="54"/>
        <v>1490.7666010000012</v>
      </c>
      <c r="O405" t="str">
        <f t="shared" si="49"/>
        <v/>
      </c>
      <c r="P405">
        <f t="shared" si="50"/>
        <v>1490.7666010000012</v>
      </c>
      <c r="Q405" t="str">
        <f t="shared" si="51"/>
        <v/>
      </c>
      <c r="R405">
        <f t="shared" si="52"/>
        <v>1</v>
      </c>
      <c r="S405">
        <f t="shared" si="55"/>
        <v>12.515531217192558</v>
      </c>
    </row>
    <row r="406" spans="1:19" x14ac:dyDescent="0.3">
      <c r="A406" t="s">
        <v>431</v>
      </c>
      <c r="B406">
        <v>11680.448242</v>
      </c>
      <c r="C406">
        <v>13178.299805000001</v>
      </c>
      <c r="D406">
        <v>11881.677734000001</v>
      </c>
      <c r="E406">
        <v>12151.535156</v>
      </c>
      <c r="F406">
        <v>12920.299805000001</v>
      </c>
      <c r="G406">
        <v>12819.099609000001</v>
      </c>
      <c r="H406">
        <v>12789.400390999999</v>
      </c>
      <c r="I406">
        <v>13178.299805000001</v>
      </c>
      <c r="J406">
        <v>12952.574219</v>
      </c>
      <c r="L406" t="str">
        <f t="shared" si="53"/>
        <v>17OCT2022:21:00:00</v>
      </c>
      <c r="M406">
        <v>21</v>
      </c>
      <c r="N406">
        <f t="shared" si="54"/>
        <v>1497.8515630000002</v>
      </c>
      <c r="O406" t="str">
        <f t="shared" si="49"/>
        <v/>
      </c>
      <c r="P406">
        <f t="shared" si="50"/>
        <v>1497.8515630000002</v>
      </c>
      <c r="Q406" t="str">
        <f t="shared" si="51"/>
        <v/>
      </c>
      <c r="R406">
        <f t="shared" si="52"/>
        <v>1</v>
      </c>
      <c r="S406">
        <f t="shared" si="55"/>
        <v>12.823579472011156</v>
      </c>
    </row>
    <row r="407" spans="1:19" x14ac:dyDescent="0.3">
      <c r="A407" t="s">
        <v>432</v>
      </c>
      <c r="B407">
        <v>11225.875977</v>
      </c>
      <c r="C407">
        <v>12774.799805000001</v>
      </c>
      <c r="D407">
        <v>11300.90625</v>
      </c>
      <c r="E407">
        <v>11819.454102</v>
      </c>
      <c r="F407">
        <v>12474.5</v>
      </c>
      <c r="G407">
        <v>12418.200194999999</v>
      </c>
      <c r="H407">
        <v>12427.200194999999</v>
      </c>
      <c r="I407">
        <v>12774.799805000001</v>
      </c>
      <c r="J407">
        <v>12553.705078000001</v>
      </c>
      <c r="L407" t="str">
        <f t="shared" si="53"/>
        <v>17OCT2022:22:00:00</v>
      </c>
      <c r="M407">
        <v>22</v>
      </c>
      <c r="N407">
        <f t="shared" si="54"/>
        <v>1548.9238280000009</v>
      </c>
      <c r="O407" t="str">
        <f t="shared" si="49"/>
        <v/>
      </c>
      <c r="P407">
        <f t="shared" si="50"/>
        <v>1548.9238280000009</v>
      </c>
      <c r="Q407" t="str">
        <f t="shared" si="51"/>
        <v/>
      </c>
      <c r="R407">
        <f t="shared" si="52"/>
        <v>1</v>
      </c>
      <c r="S407">
        <f t="shared" si="55"/>
        <v>13.797799220065274</v>
      </c>
    </row>
    <row r="408" spans="1:19" x14ac:dyDescent="0.3">
      <c r="A408" t="s">
        <v>433</v>
      </c>
      <c r="B408">
        <v>10561.78125</v>
      </c>
      <c r="C408">
        <v>12141.400390999999</v>
      </c>
      <c r="D408">
        <v>10659.942383</v>
      </c>
      <c r="E408">
        <v>11325.038086</v>
      </c>
      <c r="F408">
        <v>11883.5</v>
      </c>
      <c r="G408">
        <v>11833.200194999999</v>
      </c>
      <c r="H408">
        <v>11837.5</v>
      </c>
      <c r="I408">
        <v>12141.400390999999</v>
      </c>
      <c r="J408">
        <v>11949.690430000001</v>
      </c>
      <c r="L408" t="str">
        <f t="shared" si="53"/>
        <v>17OCT2022:23:00:00</v>
      </c>
      <c r="M408">
        <v>23</v>
      </c>
      <c r="N408">
        <f t="shared" si="54"/>
        <v>1579.6191409999992</v>
      </c>
      <c r="O408" t="str">
        <f t="shared" si="49"/>
        <v/>
      </c>
      <c r="P408">
        <f t="shared" si="50"/>
        <v>1579.6191409999992</v>
      </c>
      <c r="Q408" t="str">
        <f t="shared" si="51"/>
        <v/>
      </c>
      <c r="R408">
        <f t="shared" si="52"/>
        <v>1</v>
      </c>
      <c r="S408">
        <f t="shared" si="55"/>
        <v>14.955991831396803</v>
      </c>
    </row>
    <row r="409" spans="1:19" x14ac:dyDescent="0.3">
      <c r="A409" t="s">
        <v>434</v>
      </c>
      <c r="B409">
        <v>9847.1337891000003</v>
      </c>
      <c r="C409">
        <v>11410.700194999999</v>
      </c>
      <c r="D409">
        <v>10138.505859000001</v>
      </c>
      <c r="E409">
        <v>10875.778319999999</v>
      </c>
      <c r="F409">
        <v>11211.599609000001</v>
      </c>
      <c r="G409">
        <v>11189</v>
      </c>
      <c r="H409">
        <v>11151.200194999999</v>
      </c>
      <c r="I409">
        <v>11410.700194999999</v>
      </c>
      <c r="J409">
        <v>11260.535156</v>
      </c>
      <c r="L409" t="str">
        <f t="shared" si="53"/>
        <v>18OCT2022:00:00:00</v>
      </c>
      <c r="M409">
        <v>24</v>
      </c>
      <c r="N409">
        <f t="shared" si="54"/>
        <v>1563.5664058999992</v>
      </c>
      <c r="O409" t="str">
        <f t="shared" si="49"/>
        <v/>
      </c>
      <c r="P409">
        <f t="shared" si="50"/>
        <v>1563.5664058999992</v>
      </c>
      <c r="Q409" t="str">
        <f t="shared" si="51"/>
        <v/>
      </c>
      <c r="R409">
        <f t="shared" si="52"/>
        <v>1</v>
      </c>
      <c r="S409">
        <f t="shared" si="55"/>
        <v>15.878391005824902</v>
      </c>
    </row>
    <row r="410" spans="1:19" x14ac:dyDescent="0.3">
      <c r="A410" t="s">
        <v>435</v>
      </c>
      <c r="B410">
        <v>9324.9482422000001</v>
      </c>
      <c r="C410">
        <v>10190.5</v>
      </c>
      <c r="D410">
        <v>9603.3369141000003</v>
      </c>
      <c r="E410">
        <v>10142.856444999999</v>
      </c>
      <c r="F410">
        <v>10287.700194999999</v>
      </c>
      <c r="G410">
        <v>10270.099609000001</v>
      </c>
      <c r="H410">
        <v>10190.5</v>
      </c>
      <c r="I410">
        <v>10703.599609000001</v>
      </c>
      <c r="J410">
        <v>10404.564453000001</v>
      </c>
      <c r="L410" t="str">
        <f t="shared" si="53"/>
        <v>18OCT2022:01:00:00</v>
      </c>
      <c r="M410">
        <v>1</v>
      </c>
      <c r="N410">
        <f t="shared" si="54"/>
        <v>865.5517577999999</v>
      </c>
      <c r="O410" t="str">
        <f t="shared" si="49"/>
        <v/>
      </c>
      <c r="P410">
        <f t="shared" si="50"/>
        <v>865.5517577999999</v>
      </c>
      <c r="Q410" t="str">
        <f t="shared" si="51"/>
        <v/>
      </c>
      <c r="R410">
        <f t="shared" si="52"/>
        <v>1</v>
      </c>
      <c r="S410">
        <f t="shared" si="55"/>
        <v>9.2821079036444445</v>
      </c>
    </row>
    <row r="411" spans="1:19" x14ac:dyDescent="0.3">
      <c r="A411" t="s">
        <v>436</v>
      </c>
      <c r="B411">
        <v>9037.8691405999998</v>
      </c>
      <c r="C411">
        <v>9934.8300780999998</v>
      </c>
      <c r="D411">
        <v>9374.2314452999999</v>
      </c>
      <c r="E411">
        <v>9909.8662108999997</v>
      </c>
      <c r="F411">
        <v>9889.5703125</v>
      </c>
      <c r="G411">
        <v>9884.4404297000001</v>
      </c>
      <c r="H411">
        <v>9934.8300780999998</v>
      </c>
      <c r="I411">
        <v>10182.799805000001</v>
      </c>
      <c r="J411">
        <v>10002.232421999999</v>
      </c>
      <c r="L411" t="str">
        <f t="shared" si="53"/>
        <v>18OCT2022:02:00:00</v>
      </c>
      <c r="M411">
        <v>2</v>
      </c>
      <c r="N411">
        <f t="shared" si="54"/>
        <v>896.9609375</v>
      </c>
      <c r="O411" t="str">
        <f t="shared" si="49"/>
        <v/>
      </c>
      <c r="P411">
        <f t="shared" si="50"/>
        <v>896.9609375</v>
      </c>
      <c r="Q411" t="str">
        <f t="shared" si="51"/>
        <v/>
      </c>
      <c r="R411">
        <f t="shared" si="52"/>
        <v>1</v>
      </c>
      <c r="S411">
        <f t="shared" si="55"/>
        <v>9.9244736070658917</v>
      </c>
    </row>
    <row r="412" spans="1:19" x14ac:dyDescent="0.3">
      <c r="A412" t="s">
        <v>437</v>
      </c>
      <c r="B412">
        <v>8845.6464844000002</v>
      </c>
      <c r="C412">
        <v>9815.8896483999997</v>
      </c>
      <c r="D412">
        <v>9250.1884766000003</v>
      </c>
      <c r="E412">
        <v>9739.9892577999999</v>
      </c>
      <c r="F412">
        <v>9657.9804688000004</v>
      </c>
      <c r="G412">
        <v>9650.0097655999998</v>
      </c>
      <c r="H412">
        <v>9815.8896483999997</v>
      </c>
      <c r="I412">
        <v>9850.8398438000004</v>
      </c>
      <c r="J412">
        <v>9762.9658202999999</v>
      </c>
      <c r="L412" t="str">
        <f t="shared" si="53"/>
        <v>18OCT2022:03:00:00</v>
      </c>
      <c r="M412">
        <v>3</v>
      </c>
      <c r="N412">
        <f t="shared" si="54"/>
        <v>970.24316399999952</v>
      </c>
      <c r="O412" t="str">
        <f t="shared" si="49"/>
        <v/>
      </c>
      <c r="P412">
        <f t="shared" si="50"/>
        <v>970.24316399999952</v>
      </c>
      <c r="Q412" t="str">
        <f t="shared" si="51"/>
        <v/>
      </c>
      <c r="R412">
        <f t="shared" si="52"/>
        <v>1</v>
      </c>
      <c r="S412">
        <f t="shared" si="55"/>
        <v>10.96859529386688</v>
      </c>
    </row>
    <row r="413" spans="1:19" x14ac:dyDescent="0.3">
      <c r="A413" t="s">
        <v>438</v>
      </c>
      <c r="B413">
        <v>8773.8251952999999</v>
      </c>
      <c r="C413">
        <v>9712.4101563000004</v>
      </c>
      <c r="D413">
        <v>9212.8486327999999</v>
      </c>
      <c r="E413">
        <v>9622.8486327999999</v>
      </c>
      <c r="F413">
        <v>9544.4804688000004</v>
      </c>
      <c r="G413">
        <v>9555.1503905999998</v>
      </c>
      <c r="H413">
        <v>9712.4101563000004</v>
      </c>
      <c r="I413">
        <v>9661.2304688000004</v>
      </c>
      <c r="J413">
        <v>9629.9931641000003</v>
      </c>
      <c r="L413" t="str">
        <f t="shared" si="53"/>
        <v>18OCT2022:04:00:00</v>
      </c>
      <c r="M413">
        <v>4</v>
      </c>
      <c r="N413">
        <f t="shared" si="54"/>
        <v>938.58496100000048</v>
      </c>
      <c r="O413" t="str">
        <f t="shared" si="49"/>
        <v/>
      </c>
      <c r="P413">
        <f t="shared" si="50"/>
        <v>938.58496100000048</v>
      </c>
      <c r="Q413" t="str">
        <f t="shared" si="51"/>
        <v/>
      </c>
      <c r="R413">
        <f t="shared" si="52"/>
        <v>1</v>
      </c>
      <c r="S413">
        <f t="shared" si="55"/>
        <v>10.697557110013836</v>
      </c>
    </row>
    <row r="414" spans="1:19" x14ac:dyDescent="0.3">
      <c r="A414" t="s">
        <v>439</v>
      </c>
      <c r="B414">
        <v>8886.0244141000003</v>
      </c>
      <c r="C414">
        <v>9840.0996094000002</v>
      </c>
      <c r="D414">
        <v>9362.1533202999999</v>
      </c>
      <c r="E414">
        <v>9690.7890625</v>
      </c>
      <c r="F414">
        <v>9668.9199219000002</v>
      </c>
      <c r="G414">
        <v>9688.4003905999998</v>
      </c>
      <c r="H414">
        <v>9840.0996094000002</v>
      </c>
      <c r="I414">
        <v>9736.0898438000004</v>
      </c>
      <c r="J414">
        <v>9740.09375</v>
      </c>
      <c r="L414" t="str">
        <f t="shared" si="53"/>
        <v>18OCT2022:05:00:00</v>
      </c>
      <c r="M414">
        <v>5</v>
      </c>
      <c r="N414">
        <f t="shared" si="54"/>
        <v>954.0751952999999</v>
      </c>
      <c r="O414" t="str">
        <f t="shared" si="49"/>
        <v/>
      </c>
      <c r="P414">
        <f t="shared" si="50"/>
        <v>954.0751952999999</v>
      </c>
      <c r="Q414" t="str">
        <f t="shared" si="51"/>
        <v/>
      </c>
      <c r="R414">
        <f t="shared" si="52"/>
        <v>1</v>
      </c>
      <c r="S414">
        <f t="shared" si="55"/>
        <v>10.736805919485324</v>
      </c>
    </row>
    <row r="415" spans="1:19" x14ac:dyDescent="0.3">
      <c r="A415" t="s">
        <v>440</v>
      </c>
      <c r="B415">
        <v>9302.8994141000003</v>
      </c>
      <c r="C415">
        <v>10383.900390999999</v>
      </c>
      <c r="D415">
        <v>9742.1816405999998</v>
      </c>
      <c r="E415">
        <v>9979.0527344000002</v>
      </c>
      <c r="F415">
        <v>10210.700194999999</v>
      </c>
      <c r="G415">
        <v>10243.400390999999</v>
      </c>
      <c r="H415">
        <v>10383.900390999999</v>
      </c>
      <c r="I415">
        <v>10222.400390999999</v>
      </c>
      <c r="J415">
        <v>10266.270508</v>
      </c>
      <c r="L415" t="str">
        <f t="shared" si="53"/>
        <v>18OCT2022:06:00:00</v>
      </c>
      <c r="M415">
        <v>6</v>
      </c>
      <c r="N415">
        <f t="shared" si="54"/>
        <v>1081.0009768999989</v>
      </c>
      <c r="O415" t="str">
        <f t="shared" si="49"/>
        <v/>
      </c>
      <c r="P415">
        <f t="shared" si="50"/>
        <v>1081.0009768999989</v>
      </c>
      <c r="Q415" t="str">
        <f t="shared" si="51"/>
        <v/>
      </c>
      <c r="R415">
        <f t="shared" si="52"/>
        <v>1</v>
      </c>
      <c r="S415">
        <f t="shared" si="55"/>
        <v>11.620043695856506</v>
      </c>
    </row>
    <row r="416" spans="1:19" x14ac:dyDescent="0.3">
      <c r="A416" t="s">
        <v>441</v>
      </c>
      <c r="B416">
        <v>9932.9384766000003</v>
      </c>
      <c r="C416">
        <v>11235.299805000001</v>
      </c>
      <c r="D416">
        <v>10312.636719</v>
      </c>
      <c r="E416">
        <v>10471.615234000001</v>
      </c>
      <c r="F416">
        <v>11052.299805000001</v>
      </c>
      <c r="G416">
        <v>11090.5</v>
      </c>
      <c r="H416">
        <v>11235.299805000001</v>
      </c>
      <c r="I416">
        <v>11040.5</v>
      </c>
      <c r="J416">
        <v>11103.469727</v>
      </c>
      <c r="L416" t="str">
        <f t="shared" si="53"/>
        <v>18OCT2022:07:00:00</v>
      </c>
      <c r="M416">
        <v>7</v>
      </c>
      <c r="N416">
        <f t="shared" si="54"/>
        <v>1302.3613284000003</v>
      </c>
      <c r="O416" t="str">
        <f t="shared" si="49"/>
        <v/>
      </c>
      <c r="P416">
        <f t="shared" si="50"/>
        <v>1302.3613284000003</v>
      </c>
      <c r="Q416" t="str">
        <f t="shared" si="51"/>
        <v/>
      </c>
      <c r="R416">
        <f t="shared" si="52"/>
        <v>1</v>
      </c>
      <c r="S416">
        <f t="shared" si="55"/>
        <v>13.111541277217221</v>
      </c>
    </row>
    <row r="417" spans="1:19" x14ac:dyDescent="0.3">
      <c r="A417" t="s">
        <v>442</v>
      </c>
      <c r="B417">
        <v>10190.412109000001</v>
      </c>
      <c r="C417">
        <v>11637.299805000001</v>
      </c>
      <c r="D417">
        <v>10572.341796999999</v>
      </c>
      <c r="E417">
        <v>10702.767578000001</v>
      </c>
      <c r="F417">
        <v>11451.299805000001</v>
      </c>
      <c r="G417">
        <v>11507.5</v>
      </c>
      <c r="H417">
        <v>11637.299805000001</v>
      </c>
      <c r="I417">
        <v>11404.700194999999</v>
      </c>
      <c r="J417">
        <v>11495.541015999999</v>
      </c>
      <c r="L417" t="str">
        <f t="shared" si="53"/>
        <v>18OCT2022:08:00:00</v>
      </c>
      <c r="M417">
        <v>8</v>
      </c>
      <c r="N417">
        <f t="shared" si="54"/>
        <v>1446.8876959999998</v>
      </c>
      <c r="O417" t="str">
        <f t="shared" si="49"/>
        <v/>
      </c>
      <c r="P417">
        <f t="shared" si="50"/>
        <v>1446.8876959999998</v>
      </c>
      <c r="Q417" t="str">
        <f t="shared" si="51"/>
        <v/>
      </c>
      <c r="R417">
        <f t="shared" si="52"/>
        <v>1</v>
      </c>
      <c r="S417">
        <f t="shared" si="55"/>
        <v>14.198519947217179</v>
      </c>
    </row>
    <row r="418" spans="1:19" x14ac:dyDescent="0.3">
      <c r="A418" t="s">
        <v>443</v>
      </c>
      <c r="B418">
        <v>10216.525390999999</v>
      </c>
      <c r="C418">
        <v>11691.5</v>
      </c>
      <c r="D418">
        <v>10757.084961</v>
      </c>
      <c r="E418">
        <v>10867.655273</v>
      </c>
      <c r="F418">
        <v>11527.799805000001</v>
      </c>
      <c r="G418">
        <v>11557.400390999999</v>
      </c>
      <c r="H418">
        <v>11691.5</v>
      </c>
      <c r="I418">
        <v>11450.200194999999</v>
      </c>
      <c r="J418">
        <v>11548.964844</v>
      </c>
      <c r="L418" t="str">
        <f t="shared" si="53"/>
        <v>18OCT2022:09:00:00</v>
      </c>
      <c r="M418">
        <v>9</v>
      </c>
      <c r="N418">
        <f t="shared" si="54"/>
        <v>1474.9746090000008</v>
      </c>
      <c r="O418" t="str">
        <f t="shared" si="49"/>
        <v/>
      </c>
      <c r="P418">
        <f t="shared" si="50"/>
        <v>1474.9746090000008</v>
      </c>
      <c r="Q418" t="str">
        <f t="shared" si="51"/>
        <v/>
      </c>
      <c r="R418">
        <f t="shared" si="52"/>
        <v>1</v>
      </c>
      <c r="S418">
        <f t="shared" si="55"/>
        <v>14.43714523823671</v>
      </c>
    </row>
    <row r="419" spans="1:19" x14ac:dyDescent="0.3">
      <c r="A419" t="s">
        <v>444</v>
      </c>
      <c r="B419">
        <v>10349.46875</v>
      </c>
      <c r="C419">
        <v>11782.099609000001</v>
      </c>
      <c r="D419">
        <v>10876.698242</v>
      </c>
      <c r="E419">
        <v>11212.994140999999</v>
      </c>
      <c r="F419">
        <v>11695.599609000001</v>
      </c>
      <c r="G419">
        <v>11654.599609000001</v>
      </c>
      <c r="H419">
        <v>11782.099609000001</v>
      </c>
      <c r="I419">
        <v>11632.5</v>
      </c>
      <c r="J419">
        <v>11684.889648</v>
      </c>
      <c r="L419" t="str">
        <f t="shared" si="53"/>
        <v>18OCT2022:10:00:00</v>
      </c>
      <c r="M419">
        <v>10</v>
      </c>
      <c r="N419">
        <f t="shared" si="54"/>
        <v>1432.6308590000008</v>
      </c>
      <c r="O419" t="str">
        <f t="shared" si="49"/>
        <v/>
      </c>
      <c r="P419">
        <f t="shared" si="50"/>
        <v>1432.6308590000008</v>
      </c>
      <c r="Q419" t="str">
        <f t="shared" si="51"/>
        <v/>
      </c>
      <c r="R419">
        <f t="shared" si="52"/>
        <v>1</v>
      </c>
      <c r="S419">
        <f t="shared" si="55"/>
        <v>13.842554565904658</v>
      </c>
    </row>
    <row r="420" spans="1:19" x14ac:dyDescent="0.3">
      <c r="A420" t="s">
        <v>445</v>
      </c>
      <c r="B420">
        <v>10484.491211</v>
      </c>
      <c r="C420">
        <v>11821.599609000001</v>
      </c>
      <c r="D420">
        <v>10930.524414</v>
      </c>
      <c r="E420">
        <v>11554.964844</v>
      </c>
      <c r="F420">
        <v>11837.599609000001</v>
      </c>
      <c r="G420">
        <v>11749.700194999999</v>
      </c>
      <c r="H420">
        <v>11821.599609000001</v>
      </c>
      <c r="I420">
        <v>11717.5</v>
      </c>
      <c r="J420">
        <v>11769.589844</v>
      </c>
      <c r="L420" t="str">
        <f t="shared" si="53"/>
        <v>18OCT2022:11:00:00</v>
      </c>
      <c r="M420">
        <v>11</v>
      </c>
      <c r="N420">
        <f t="shared" si="54"/>
        <v>1337.1083980000003</v>
      </c>
      <c r="O420" t="str">
        <f t="shared" si="49"/>
        <v/>
      </c>
      <c r="P420">
        <f t="shared" si="50"/>
        <v>1337.1083980000003</v>
      </c>
      <c r="Q420" t="str">
        <f t="shared" si="51"/>
        <v/>
      </c>
      <c r="R420">
        <f t="shared" si="52"/>
        <v>1</v>
      </c>
      <c r="S420">
        <f t="shared" si="55"/>
        <v>12.753202526386287</v>
      </c>
    </row>
    <row r="421" spans="1:19" x14ac:dyDescent="0.3">
      <c r="A421" t="s">
        <v>446</v>
      </c>
      <c r="B421">
        <v>10538.279296999999</v>
      </c>
      <c r="C421">
        <v>11741.200194999999</v>
      </c>
      <c r="D421">
        <v>11054.358398</v>
      </c>
      <c r="E421">
        <v>11799.308594</v>
      </c>
      <c r="F421">
        <v>11856.599609000001</v>
      </c>
      <c r="G421">
        <v>11760.799805000001</v>
      </c>
      <c r="H421">
        <v>11741.200194999999</v>
      </c>
      <c r="I421">
        <v>11696.700194999999</v>
      </c>
      <c r="J421">
        <v>11747.834961</v>
      </c>
      <c r="L421" t="str">
        <f t="shared" si="53"/>
        <v>18OCT2022:12:00:00</v>
      </c>
      <c r="M421">
        <v>12</v>
      </c>
      <c r="N421">
        <f t="shared" si="54"/>
        <v>1202.9208980000003</v>
      </c>
      <c r="O421" t="str">
        <f t="shared" si="49"/>
        <v/>
      </c>
      <c r="P421">
        <f t="shared" si="50"/>
        <v>1202.9208980000003</v>
      </c>
      <c r="Q421" t="str">
        <f t="shared" si="51"/>
        <v/>
      </c>
      <c r="R421">
        <f t="shared" si="52"/>
        <v>1</v>
      </c>
      <c r="S421">
        <f t="shared" si="55"/>
        <v>11.414775259775508</v>
      </c>
    </row>
    <row r="422" spans="1:19" x14ac:dyDescent="0.3">
      <c r="A422" t="s">
        <v>447</v>
      </c>
      <c r="B422">
        <v>10492.266602</v>
      </c>
      <c r="C422">
        <v>11573.099609000001</v>
      </c>
      <c r="D422">
        <v>11191.249023</v>
      </c>
      <c r="E422">
        <v>11928.269531</v>
      </c>
      <c r="F422">
        <v>11761.799805000001</v>
      </c>
      <c r="G422">
        <v>11692.900390999999</v>
      </c>
      <c r="H422">
        <v>11573.099609000001</v>
      </c>
      <c r="I422">
        <v>11604.5</v>
      </c>
      <c r="J422">
        <v>11642.344727</v>
      </c>
      <c r="L422" t="str">
        <f t="shared" si="53"/>
        <v>18OCT2022:13:00:00</v>
      </c>
      <c r="M422">
        <v>13</v>
      </c>
      <c r="N422">
        <f t="shared" si="54"/>
        <v>1080.8330070000011</v>
      </c>
      <c r="O422" t="str">
        <f t="shared" si="49"/>
        <v/>
      </c>
      <c r="P422">
        <f t="shared" si="50"/>
        <v>1080.8330070000011</v>
      </c>
      <c r="Q422" t="str">
        <f t="shared" si="51"/>
        <v/>
      </c>
      <c r="R422">
        <f t="shared" si="52"/>
        <v>1</v>
      </c>
      <c r="S422">
        <f t="shared" si="55"/>
        <v>10.30123469026203</v>
      </c>
    </row>
    <row r="423" spans="1:19" x14ac:dyDescent="0.3">
      <c r="A423" t="s">
        <v>448</v>
      </c>
      <c r="B423">
        <v>10561.360352</v>
      </c>
      <c r="C423">
        <v>11591.299805000001</v>
      </c>
      <c r="D423">
        <v>11532.299805000001</v>
      </c>
      <c r="E423">
        <v>12172.226563</v>
      </c>
      <c r="F423">
        <v>11802</v>
      </c>
      <c r="G423">
        <v>11706.599609000001</v>
      </c>
      <c r="H423">
        <v>11591.299805000001</v>
      </c>
      <c r="I423">
        <v>11643.299805000001</v>
      </c>
      <c r="J423">
        <v>11669.929688</v>
      </c>
      <c r="L423" t="str">
        <f t="shared" si="53"/>
        <v>18OCT2022:14:00:00</v>
      </c>
      <c r="M423">
        <v>14</v>
      </c>
      <c r="N423">
        <f t="shared" si="54"/>
        <v>1029.9394530000009</v>
      </c>
      <c r="O423" t="str">
        <f t="shared" si="49"/>
        <v/>
      </c>
      <c r="P423">
        <f t="shared" si="50"/>
        <v>1029.9394530000009</v>
      </c>
      <c r="Q423" t="str">
        <f t="shared" si="51"/>
        <v/>
      </c>
      <c r="R423">
        <f t="shared" si="52"/>
        <v>1</v>
      </c>
      <c r="S423">
        <f t="shared" si="55"/>
        <v>9.7519582579621158</v>
      </c>
    </row>
    <row r="424" spans="1:19" x14ac:dyDescent="0.3">
      <c r="A424" t="s">
        <v>449</v>
      </c>
      <c r="B424">
        <v>10619.420898</v>
      </c>
      <c r="C424">
        <v>11665</v>
      </c>
      <c r="D424">
        <v>11875.677734000001</v>
      </c>
      <c r="E424">
        <v>12396.249023</v>
      </c>
      <c r="F424">
        <v>11818.700194999999</v>
      </c>
      <c r="G424">
        <v>11662.5</v>
      </c>
      <c r="H424">
        <v>11665</v>
      </c>
      <c r="I424">
        <v>11712.599609000001</v>
      </c>
      <c r="J424">
        <v>11704.089844</v>
      </c>
      <c r="L424" t="str">
        <f t="shared" si="53"/>
        <v>18OCT2022:15:00:00</v>
      </c>
      <c r="M424">
        <v>15</v>
      </c>
      <c r="N424">
        <f t="shared" si="54"/>
        <v>1045.5791019999997</v>
      </c>
      <c r="O424" t="str">
        <f t="shared" si="49"/>
        <v/>
      </c>
      <c r="P424">
        <f t="shared" si="50"/>
        <v>1045.5791019999997</v>
      </c>
      <c r="Q424" t="str">
        <f t="shared" si="51"/>
        <v/>
      </c>
      <c r="R424">
        <f t="shared" si="52"/>
        <v>1</v>
      </c>
      <c r="S424">
        <f t="shared" si="55"/>
        <v>9.8459144998849979</v>
      </c>
    </row>
    <row r="425" spans="1:19" x14ac:dyDescent="0.3">
      <c r="A425" t="s">
        <v>450</v>
      </c>
      <c r="B425">
        <v>10730.837890999999</v>
      </c>
      <c r="C425">
        <v>11827.799805000001</v>
      </c>
      <c r="D425">
        <v>12111.573242</v>
      </c>
      <c r="E425">
        <v>12629.800781</v>
      </c>
      <c r="F425">
        <v>11925.700194999999</v>
      </c>
      <c r="G425">
        <v>11658.799805000001</v>
      </c>
      <c r="H425">
        <v>11827.799805000001</v>
      </c>
      <c r="I425">
        <v>11672.5</v>
      </c>
      <c r="J425">
        <v>11745.879883</v>
      </c>
      <c r="L425" t="str">
        <f t="shared" si="53"/>
        <v>18OCT2022:16:00:00</v>
      </c>
      <c r="M425">
        <v>16</v>
      </c>
      <c r="N425">
        <f t="shared" si="54"/>
        <v>1096.9619140000013</v>
      </c>
      <c r="O425" t="str">
        <f t="shared" si="49"/>
        <v/>
      </c>
      <c r="P425">
        <f t="shared" si="50"/>
        <v>1096.9619140000013</v>
      </c>
      <c r="Q425" t="str">
        <f t="shared" si="51"/>
        <v/>
      </c>
      <c r="R425">
        <f t="shared" si="52"/>
        <v>1</v>
      </c>
      <c r="S425">
        <f t="shared" si="55"/>
        <v>10.222518736584663</v>
      </c>
    </row>
    <row r="426" spans="1:19" x14ac:dyDescent="0.3">
      <c r="A426" t="s">
        <v>451</v>
      </c>
      <c r="B426">
        <v>10860.919921999999</v>
      </c>
      <c r="C426">
        <v>12056.700194999999</v>
      </c>
      <c r="D426">
        <v>12101.537109000001</v>
      </c>
      <c r="E426">
        <v>12405.823242</v>
      </c>
      <c r="F426">
        <v>12106</v>
      </c>
      <c r="G426">
        <v>11744.5</v>
      </c>
      <c r="H426">
        <v>12056.700194999999</v>
      </c>
      <c r="I426">
        <v>11774.5</v>
      </c>
      <c r="J426">
        <v>11887.275390999999</v>
      </c>
      <c r="L426" t="str">
        <f t="shared" si="53"/>
        <v>18OCT2022:17:00:00</v>
      </c>
      <c r="M426">
        <v>17</v>
      </c>
      <c r="N426">
        <f t="shared" si="54"/>
        <v>1195.7802730000003</v>
      </c>
      <c r="O426" t="str">
        <f t="shared" si="49"/>
        <v/>
      </c>
      <c r="P426">
        <f t="shared" si="50"/>
        <v>1195.7802730000003</v>
      </c>
      <c r="Q426" t="str">
        <f t="shared" si="51"/>
        <v/>
      </c>
      <c r="R426">
        <f t="shared" si="52"/>
        <v>1</v>
      </c>
      <c r="S426">
        <f t="shared" si="55"/>
        <v>11.009935452869096</v>
      </c>
    </row>
    <row r="427" spans="1:19" x14ac:dyDescent="0.3">
      <c r="A427" t="s">
        <v>452</v>
      </c>
      <c r="B427">
        <v>10755.431640999999</v>
      </c>
      <c r="C427">
        <v>11996.900390999999</v>
      </c>
      <c r="D427">
        <v>11861.474609000001</v>
      </c>
      <c r="E427">
        <v>12095.413086</v>
      </c>
      <c r="F427">
        <v>11976.700194999999</v>
      </c>
      <c r="G427">
        <v>11594.5</v>
      </c>
      <c r="H427">
        <v>11996.900390999999</v>
      </c>
      <c r="I427">
        <v>11735</v>
      </c>
      <c r="J427">
        <v>11801.605469</v>
      </c>
      <c r="L427" t="str">
        <f t="shared" si="53"/>
        <v>18OCT2022:18:00:00</v>
      </c>
      <c r="M427">
        <v>18</v>
      </c>
      <c r="N427">
        <f t="shared" si="54"/>
        <v>1241.46875</v>
      </c>
      <c r="O427" t="str">
        <f t="shared" si="49"/>
        <v/>
      </c>
      <c r="P427">
        <f t="shared" si="50"/>
        <v>1241.46875</v>
      </c>
      <c r="Q427" t="str">
        <f t="shared" si="51"/>
        <v/>
      </c>
      <c r="R427">
        <f t="shared" si="52"/>
        <v>1</v>
      </c>
      <c r="S427">
        <f t="shared" si="55"/>
        <v>11.542714336703023</v>
      </c>
    </row>
    <row r="428" spans="1:19" x14ac:dyDescent="0.3">
      <c r="A428" t="s">
        <v>453</v>
      </c>
      <c r="B428">
        <v>10626.388671999999</v>
      </c>
      <c r="C428">
        <v>11740.099609000001</v>
      </c>
      <c r="D428">
        <v>11409.166992</v>
      </c>
      <c r="E428">
        <v>11663.123046999999</v>
      </c>
      <c r="F428">
        <v>11629.299805000001</v>
      </c>
      <c r="G428">
        <v>11311.700194999999</v>
      </c>
      <c r="H428">
        <v>11740.099609000001</v>
      </c>
      <c r="I428">
        <v>11467.5</v>
      </c>
      <c r="J428">
        <v>11520.970703000001</v>
      </c>
      <c r="L428" t="str">
        <f t="shared" si="53"/>
        <v>18OCT2022:19:00:00</v>
      </c>
      <c r="M428">
        <v>19</v>
      </c>
      <c r="N428">
        <f t="shared" si="54"/>
        <v>1113.7109370000016</v>
      </c>
      <c r="O428" t="str">
        <f t="shared" si="49"/>
        <v/>
      </c>
      <c r="P428">
        <f t="shared" si="50"/>
        <v>1113.7109370000016</v>
      </c>
      <c r="Q428" t="str">
        <f t="shared" si="51"/>
        <v/>
      </c>
      <c r="R428">
        <f t="shared" si="52"/>
        <v>1</v>
      </c>
      <c r="S428">
        <f t="shared" si="55"/>
        <v>10.480615488256834</v>
      </c>
    </row>
    <row r="429" spans="1:19" x14ac:dyDescent="0.3">
      <c r="A429" t="s">
        <v>454</v>
      </c>
      <c r="B429">
        <v>10799.576171999999</v>
      </c>
      <c r="C429">
        <v>11977.400390999999</v>
      </c>
      <c r="D429">
        <v>11378.430664</v>
      </c>
      <c r="E429">
        <v>11609.548828000001</v>
      </c>
      <c r="F429">
        <v>11744.799805000001</v>
      </c>
      <c r="G429">
        <v>11506.900390999999</v>
      </c>
      <c r="H429">
        <v>11977.400390999999</v>
      </c>
      <c r="I429">
        <v>11711.5</v>
      </c>
      <c r="J429">
        <v>11731.820313</v>
      </c>
      <c r="L429" t="str">
        <f t="shared" si="53"/>
        <v>18OCT2022:20:00:00</v>
      </c>
      <c r="M429">
        <v>20</v>
      </c>
      <c r="N429">
        <f t="shared" si="54"/>
        <v>1177.8242190000001</v>
      </c>
      <c r="O429" t="str">
        <f t="shared" si="49"/>
        <v/>
      </c>
      <c r="P429">
        <f t="shared" si="50"/>
        <v>1177.8242190000001</v>
      </c>
      <c r="Q429" t="str">
        <f t="shared" si="51"/>
        <v/>
      </c>
      <c r="R429">
        <f t="shared" si="52"/>
        <v>1</v>
      </c>
      <c r="S429">
        <f t="shared" si="55"/>
        <v>10.906207801503715</v>
      </c>
    </row>
    <row r="430" spans="1:19" x14ac:dyDescent="0.3">
      <c r="A430" t="s">
        <v>455</v>
      </c>
      <c r="B430">
        <v>10650.164063</v>
      </c>
      <c r="C430">
        <v>11853.400390999999</v>
      </c>
      <c r="D430">
        <v>11197.498046999999</v>
      </c>
      <c r="E430">
        <v>11508.447265999999</v>
      </c>
      <c r="F430">
        <v>11489.700194999999</v>
      </c>
      <c r="G430">
        <v>11289.400390999999</v>
      </c>
      <c r="H430">
        <v>11853.400390999999</v>
      </c>
      <c r="I430">
        <v>11513.400390999999</v>
      </c>
      <c r="J430">
        <v>11538.845703000001</v>
      </c>
      <c r="L430" t="str">
        <f t="shared" si="53"/>
        <v>18OCT2022:21:00:00</v>
      </c>
      <c r="M430">
        <v>21</v>
      </c>
      <c r="N430">
        <f t="shared" si="54"/>
        <v>1203.236327999999</v>
      </c>
      <c r="O430" t="str">
        <f t="shared" si="49"/>
        <v/>
      </c>
      <c r="P430">
        <f t="shared" si="50"/>
        <v>1203.236327999999</v>
      </c>
      <c r="Q430" t="str">
        <f t="shared" si="51"/>
        <v/>
      </c>
      <c r="R430">
        <f t="shared" si="52"/>
        <v>1</v>
      </c>
      <c r="S430">
        <f t="shared" si="55"/>
        <v>11.297819647494373</v>
      </c>
    </row>
    <row r="431" spans="1:19" x14ac:dyDescent="0.3">
      <c r="A431" t="s">
        <v>456</v>
      </c>
      <c r="B431">
        <v>10293.991211</v>
      </c>
      <c r="C431">
        <v>11459.5</v>
      </c>
      <c r="D431">
        <v>10867.897461</v>
      </c>
      <c r="E431">
        <v>11210.53125</v>
      </c>
      <c r="F431">
        <v>11005.299805000001</v>
      </c>
      <c r="G431">
        <v>10836</v>
      </c>
      <c r="H431">
        <v>11459.5</v>
      </c>
      <c r="I431">
        <v>11027</v>
      </c>
      <c r="J431">
        <v>11084.120117</v>
      </c>
      <c r="L431" t="str">
        <f t="shared" si="53"/>
        <v>18OCT2022:22:00:00</v>
      </c>
      <c r="M431">
        <v>22</v>
      </c>
      <c r="N431">
        <f t="shared" si="54"/>
        <v>1165.5087889999995</v>
      </c>
      <c r="O431" t="str">
        <f t="shared" si="49"/>
        <v/>
      </c>
      <c r="P431">
        <f t="shared" si="50"/>
        <v>1165.5087889999995</v>
      </c>
      <c r="Q431" t="str">
        <f t="shared" si="51"/>
        <v/>
      </c>
      <c r="R431">
        <f t="shared" si="52"/>
        <v>1</v>
      </c>
      <c r="S431">
        <f t="shared" si="55"/>
        <v>11.322224442493741</v>
      </c>
    </row>
    <row r="432" spans="1:19" x14ac:dyDescent="0.3">
      <c r="A432" t="s">
        <v>457</v>
      </c>
      <c r="B432">
        <v>9779.5683594000002</v>
      </c>
      <c r="C432">
        <v>11069.400390999999</v>
      </c>
      <c r="D432">
        <v>10308.802734000001</v>
      </c>
      <c r="E432">
        <v>10627.750977</v>
      </c>
      <c r="F432">
        <v>10543.400390999999</v>
      </c>
      <c r="G432">
        <v>10405</v>
      </c>
      <c r="H432">
        <v>11069.400390999999</v>
      </c>
      <c r="I432">
        <v>10553.5</v>
      </c>
      <c r="J432">
        <v>10643.834961</v>
      </c>
      <c r="L432" t="str">
        <f t="shared" si="53"/>
        <v>18OCT2022:23:00:00</v>
      </c>
      <c r="M432">
        <v>23</v>
      </c>
      <c r="N432">
        <f t="shared" si="54"/>
        <v>1289.832031599999</v>
      </c>
      <c r="O432" t="str">
        <f t="shared" si="49"/>
        <v/>
      </c>
      <c r="P432">
        <f t="shared" si="50"/>
        <v>1289.832031599999</v>
      </c>
      <c r="Q432" t="str">
        <f t="shared" si="51"/>
        <v/>
      </c>
      <c r="R432">
        <f t="shared" si="52"/>
        <v>1</v>
      </c>
      <c r="S432">
        <f t="shared" si="55"/>
        <v>13.189048679845142</v>
      </c>
    </row>
    <row r="433" spans="1:19" x14ac:dyDescent="0.3">
      <c r="A433" t="s">
        <v>458</v>
      </c>
      <c r="B433">
        <v>9295.3544922000001</v>
      </c>
      <c r="C433">
        <v>10747.799805000001</v>
      </c>
      <c r="D433">
        <v>9897.2392577999999</v>
      </c>
      <c r="E433">
        <v>10227.71875</v>
      </c>
      <c r="F433">
        <v>10122.900390999999</v>
      </c>
      <c r="G433">
        <v>10024.200194999999</v>
      </c>
      <c r="H433">
        <v>10747.799805000001</v>
      </c>
      <c r="I433">
        <v>10093.599609000001</v>
      </c>
      <c r="J433">
        <v>10244.195313</v>
      </c>
      <c r="L433" t="str">
        <f t="shared" si="53"/>
        <v>19OCT2022:00:00:00</v>
      </c>
      <c r="M433">
        <v>24</v>
      </c>
      <c r="N433">
        <f t="shared" si="54"/>
        <v>1452.4453128000005</v>
      </c>
      <c r="O433" t="str">
        <f t="shared" si="49"/>
        <v/>
      </c>
      <c r="P433">
        <f t="shared" si="50"/>
        <v>1452.4453128000005</v>
      </c>
      <c r="Q433" t="str">
        <f t="shared" si="51"/>
        <v/>
      </c>
      <c r="R433">
        <f t="shared" si="52"/>
        <v>1</v>
      </c>
      <c r="S433">
        <f t="shared" si="55"/>
        <v>15.625496736233021</v>
      </c>
    </row>
    <row r="434" spans="1:19" x14ac:dyDescent="0.3">
      <c r="A434" t="s">
        <v>459</v>
      </c>
      <c r="B434">
        <v>8890.7197266000003</v>
      </c>
      <c r="C434">
        <v>9783.3701172000001</v>
      </c>
      <c r="D434">
        <v>9483.7617188000004</v>
      </c>
      <c r="E434">
        <v>9646.3945313000004</v>
      </c>
      <c r="F434">
        <v>9777.6904297000001</v>
      </c>
      <c r="G434">
        <v>9783.3701172000001</v>
      </c>
      <c r="H434">
        <v>10174.599609000001</v>
      </c>
      <c r="I434">
        <v>10119.5</v>
      </c>
      <c r="J434">
        <v>9997.9707030999998</v>
      </c>
      <c r="L434" t="str">
        <f t="shared" si="53"/>
        <v>19OCT2022:01:00:00</v>
      </c>
      <c r="M434">
        <v>1</v>
      </c>
      <c r="N434">
        <f t="shared" si="54"/>
        <v>892.65039059999981</v>
      </c>
      <c r="O434" t="str">
        <f t="shared" si="49"/>
        <v/>
      </c>
      <c r="P434">
        <f t="shared" si="50"/>
        <v>892.65039059999981</v>
      </c>
      <c r="Q434" t="str">
        <f t="shared" si="51"/>
        <v/>
      </c>
      <c r="R434">
        <f t="shared" si="52"/>
        <v>1</v>
      </c>
      <c r="S434">
        <f t="shared" si="55"/>
        <v>10.040248911787126</v>
      </c>
    </row>
    <row r="435" spans="1:19" x14ac:dyDescent="0.3">
      <c r="A435" t="s">
        <v>460</v>
      </c>
      <c r="B435">
        <v>8682.1035155999998</v>
      </c>
      <c r="C435">
        <v>9623.9003905999998</v>
      </c>
      <c r="D435">
        <v>9358.7255858999997</v>
      </c>
      <c r="E435">
        <v>9474.3935547000001</v>
      </c>
      <c r="F435">
        <v>9524.2597655999998</v>
      </c>
      <c r="G435">
        <v>9623.9003905999998</v>
      </c>
      <c r="H435">
        <v>10098</v>
      </c>
      <c r="I435">
        <v>9880.9599608999997</v>
      </c>
      <c r="J435">
        <v>9817.4501952999999</v>
      </c>
      <c r="L435" t="str">
        <f t="shared" si="53"/>
        <v>19OCT2022:02:00:00</v>
      </c>
      <c r="M435">
        <v>2</v>
      </c>
      <c r="N435">
        <f t="shared" si="54"/>
        <v>941.796875</v>
      </c>
      <c r="O435" t="str">
        <f t="shared" si="49"/>
        <v/>
      </c>
      <c r="P435">
        <f t="shared" si="50"/>
        <v>941.796875</v>
      </c>
      <c r="Q435" t="str">
        <f t="shared" si="51"/>
        <v/>
      </c>
      <c r="R435">
        <f t="shared" si="52"/>
        <v>1</v>
      </c>
      <c r="S435">
        <f t="shared" si="55"/>
        <v>10.847565607894213</v>
      </c>
    </row>
    <row r="436" spans="1:19" x14ac:dyDescent="0.3">
      <c r="A436" t="s">
        <v>461</v>
      </c>
      <c r="B436">
        <v>8559.9785155999998</v>
      </c>
      <c r="C436">
        <v>9646.8300780999998</v>
      </c>
      <c r="D436">
        <v>9327.5830077999999</v>
      </c>
      <c r="E436">
        <v>9648.0283202999999</v>
      </c>
      <c r="F436">
        <v>9461.0302733999997</v>
      </c>
      <c r="G436">
        <v>9646.8300780999998</v>
      </c>
      <c r="H436">
        <v>10172.900390999999</v>
      </c>
      <c r="I436">
        <v>9809.9003905999998</v>
      </c>
      <c r="J436">
        <v>9807.5517577999999</v>
      </c>
      <c r="L436" t="str">
        <f t="shared" si="53"/>
        <v>19OCT2022:03:00:00</v>
      </c>
      <c r="M436">
        <v>3</v>
      </c>
      <c r="N436">
        <f t="shared" si="54"/>
        <v>1086.8515625</v>
      </c>
      <c r="O436" t="str">
        <f t="shared" si="49"/>
        <v/>
      </c>
      <c r="P436">
        <f t="shared" si="50"/>
        <v>1086.8515625</v>
      </c>
      <c r="Q436" t="str">
        <f t="shared" si="51"/>
        <v/>
      </c>
      <c r="R436">
        <f t="shared" si="52"/>
        <v>1</v>
      </c>
      <c r="S436">
        <f t="shared" si="55"/>
        <v>12.696895915326007</v>
      </c>
    </row>
    <row r="437" spans="1:19" x14ac:dyDescent="0.3">
      <c r="A437" t="s">
        <v>462</v>
      </c>
      <c r="B437">
        <v>8555.3671875</v>
      </c>
      <c r="C437">
        <v>9652.4404297000001</v>
      </c>
      <c r="D437">
        <v>9442.6357422000001</v>
      </c>
      <c r="E437">
        <v>10066.866211</v>
      </c>
      <c r="F437">
        <v>9416.5703125</v>
      </c>
      <c r="G437">
        <v>9652.4404297000001</v>
      </c>
      <c r="H437">
        <v>10224.599609000001</v>
      </c>
      <c r="I437">
        <v>9716.4501952999999</v>
      </c>
      <c r="J437">
        <v>9782.5029297000001</v>
      </c>
      <c r="L437" t="str">
        <f t="shared" si="53"/>
        <v>19OCT2022:04:00:00</v>
      </c>
      <c r="M437">
        <v>4</v>
      </c>
      <c r="N437">
        <f t="shared" si="54"/>
        <v>1097.0732422000001</v>
      </c>
      <c r="O437" t="str">
        <f t="shared" si="49"/>
        <v/>
      </c>
      <c r="P437">
        <f t="shared" si="50"/>
        <v>1097.0732422000001</v>
      </c>
      <c r="Q437" t="str">
        <f t="shared" si="51"/>
        <v/>
      </c>
      <c r="R437">
        <f t="shared" si="52"/>
        <v>1</v>
      </c>
      <c r="S437">
        <f t="shared" si="55"/>
        <v>12.823216329077052</v>
      </c>
    </row>
    <row r="438" spans="1:19" x14ac:dyDescent="0.3">
      <c r="A438" t="s">
        <v>463</v>
      </c>
      <c r="B438">
        <v>8755.6591797000001</v>
      </c>
      <c r="C438">
        <v>9922.2597655999998</v>
      </c>
      <c r="D438">
        <v>9742.0302733999997</v>
      </c>
      <c r="E438">
        <v>10488.709961</v>
      </c>
      <c r="F438">
        <v>9642.0996094000002</v>
      </c>
      <c r="G438">
        <v>9922.2597655999998</v>
      </c>
      <c r="H438">
        <v>10517.900390999999</v>
      </c>
      <c r="I438">
        <v>9824.9804688000004</v>
      </c>
      <c r="J438">
        <v>9995.0976563000004</v>
      </c>
      <c r="L438" t="str">
        <f t="shared" si="53"/>
        <v>19OCT2022:05:00:00</v>
      </c>
      <c r="M438">
        <v>5</v>
      </c>
      <c r="N438">
        <f t="shared" si="54"/>
        <v>1166.6005858999997</v>
      </c>
      <c r="O438" t="str">
        <f t="shared" si="49"/>
        <v/>
      </c>
      <c r="P438">
        <f t="shared" si="50"/>
        <v>1166.6005858999997</v>
      </c>
      <c r="Q438" t="str">
        <f t="shared" si="51"/>
        <v/>
      </c>
      <c r="R438">
        <f t="shared" si="52"/>
        <v>1</v>
      </c>
      <c r="S438">
        <f t="shared" si="55"/>
        <v>13.323960674540231</v>
      </c>
    </row>
    <row r="439" spans="1:19" x14ac:dyDescent="0.3">
      <c r="A439" t="s">
        <v>464</v>
      </c>
      <c r="B439">
        <v>9284.1962891000003</v>
      </c>
      <c r="C439">
        <v>10715</v>
      </c>
      <c r="D439">
        <v>10324.772461</v>
      </c>
      <c r="E439">
        <v>11235.179688</v>
      </c>
      <c r="F439">
        <v>10397.599609000001</v>
      </c>
      <c r="G439">
        <v>10715</v>
      </c>
      <c r="H439">
        <v>11249.599609000001</v>
      </c>
      <c r="I439">
        <v>10351.400390999999</v>
      </c>
      <c r="J439">
        <v>10673.780273</v>
      </c>
      <c r="L439" t="str">
        <f t="shared" si="53"/>
        <v>19OCT2022:06:00:00</v>
      </c>
      <c r="M439">
        <v>6</v>
      </c>
      <c r="N439">
        <f t="shared" si="54"/>
        <v>1430.8037108999997</v>
      </c>
      <c r="O439" t="str">
        <f t="shared" si="49"/>
        <v/>
      </c>
      <c r="P439">
        <f t="shared" si="50"/>
        <v>1430.8037108999997</v>
      </c>
      <c r="Q439" t="str">
        <f t="shared" si="51"/>
        <v/>
      </c>
      <c r="R439">
        <f t="shared" si="52"/>
        <v>1</v>
      </c>
      <c r="S439">
        <f t="shared" si="55"/>
        <v>15.411174713957928</v>
      </c>
    </row>
    <row r="440" spans="1:19" x14ac:dyDescent="0.3">
      <c r="A440" t="s">
        <v>465</v>
      </c>
      <c r="B440">
        <v>9992.4082030999998</v>
      </c>
      <c r="C440">
        <v>11864.599609000001</v>
      </c>
      <c r="D440">
        <v>11062.174805000001</v>
      </c>
      <c r="E440">
        <v>12056.853515999999</v>
      </c>
      <c r="F440">
        <v>11520.700194999999</v>
      </c>
      <c r="G440">
        <v>11864.599609000001</v>
      </c>
      <c r="H440">
        <v>12277.299805000001</v>
      </c>
      <c r="I440">
        <v>11176.5</v>
      </c>
      <c r="J440">
        <v>11675.355469</v>
      </c>
      <c r="L440" t="str">
        <f t="shared" si="53"/>
        <v>19OCT2022:07:00:00</v>
      </c>
      <c r="M440">
        <v>7</v>
      </c>
      <c r="N440">
        <f t="shared" si="54"/>
        <v>1872.191405900001</v>
      </c>
      <c r="O440" t="str">
        <f t="shared" si="49"/>
        <v/>
      </c>
      <c r="P440">
        <f t="shared" si="50"/>
        <v>1872.191405900001</v>
      </c>
      <c r="Q440" t="str">
        <f t="shared" si="51"/>
        <v/>
      </c>
      <c r="R440">
        <f t="shared" si="52"/>
        <v>1</v>
      </c>
      <c r="S440">
        <f t="shared" si="55"/>
        <v>18.736138154555984</v>
      </c>
    </row>
    <row r="441" spans="1:19" x14ac:dyDescent="0.3">
      <c r="A441" t="s">
        <v>466</v>
      </c>
      <c r="B441">
        <v>10353.189453000001</v>
      </c>
      <c r="C441">
        <v>12374.099609000001</v>
      </c>
      <c r="D441">
        <v>11464.513671999999</v>
      </c>
      <c r="E441">
        <v>12558.091796999999</v>
      </c>
      <c r="F441">
        <v>12034.599609000001</v>
      </c>
      <c r="G441">
        <v>12374.099609000001</v>
      </c>
      <c r="H441">
        <v>12708.299805000001</v>
      </c>
      <c r="I441">
        <v>11624.099609000001</v>
      </c>
      <c r="J441">
        <v>12144.224609000001</v>
      </c>
      <c r="L441" t="str">
        <f t="shared" si="53"/>
        <v>19OCT2022:08:00:00</v>
      </c>
      <c r="M441">
        <v>8</v>
      </c>
      <c r="N441">
        <f t="shared" si="54"/>
        <v>2020.9101559999999</v>
      </c>
      <c r="O441" t="str">
        <f t="shared" si="49"/>
        <v/>
      </c>
      <c r="P441">
        <f t="shared" si="50"/>
        <v>2020.9101559999999</v>
      </c>
      <c r="Q441" t="str">
        <f t="shared" si="51"/>
        <v/>
      </c>
      <c r="R441">
        <f t="shared" si="52"/>
        <v>1</v>
      </c>
      <c r="S441">
        <f t="shared" si="55"/>
        <v>19.519686809308887</v>
      </c>
    </row>
    <row r="442" spans="1:19" x14ac:dyDescent="0.3">
      <c r="A442" t="s">
        <v>467</v>
      </c>
      <c r="B442">
        <v>10444.763671999999</v>
      </c>
      <c r="C442">
        <v>12349</v>
      </c>
      <c r="D442">
        <v>11601.724609000001</v>
      </c>
      <c r="E442">
        <v>12625.571289</v>
      </c>
      <c r="F442">
        <v>12084.700194999999</v>
      </c>
      <c r="G442">
        <v>12349</v>
      </c>
      <c r="H442">
        <v>12566.400390999999</v>
      </c>
      <c r="I442">
        <v>11756.700194999999</v>
      </c>
      <c r="J442">
        <v>12156.400390999999</v>
      </c>
      <c r="L442" t="str">
        <f t="shared" si="53"/>
        <v>19OCT2022:09:00:00</v>
      </c>
      <c r="M442">
        <v>9</v>
      </c>
      <c r="N442">
        <f t="shared" si="54"/>
        <v>1904.2363280000009</v>
      </c>
      <c r="O442" t="str">
        <f t="shared" si="49"/>
        <v/>
      </c>
      <c r="P442">
        <f t="shared" si="50"/>
        <v>1904.2363280000009</v>
      </c>
      <c r="Q442" t="str">
        <f t="shared" si="51"/>
        <v/>
      </c>
      <c r="R442">
        <f t="shared" si="52"/>
        <v>1</v>
      </c>
      <c r="S442">
        <f t="shared" si="55"/>
        <v>18.231492715386359</v>
      </c>
    </row>
    <row r="443" spans="1:19" x14ac:dyDescent="0.3">
      <c r="A443" t="s">
        <v>468</v>
      </c>
      <c r="B443">
        <v>10539.168944999999</v>
      </c>
      <c r="C443">
        <v>12292.700194999999</v>
      </c>
      <c r="D443">
        <v>11423.221680000001</v>
      </c>
      <c r="E443">
        <v>12399.685546999999</v>
      </c>
      <c r="F443">
        <v>12140.299805000001</v>
      </c>
      <c r="G443">
        <v>12292.700194999999</v>
      </c>
      <c r="H443">
        <v>12363.099609000001</v>
      </c>
      <c r="I443">
        <v>11883.299805000001</v>
      </c>
      <c r="J443">
        <v>12144.150390999999</v>
      </c>
      <c r="L443" t="str">
        <f t="shared" si="53"/>
        <v>19OCT2022:10:00:00</v>
      </c>
      <c r="M443">
        <v>10</v>
      </c>
      <c r="N443">
        <f t="shared" si="54"/>
        <v>1753.53125</v>
      </c>
      <c r="O443" t="str">
        <f t="shared" si="49"/>
        <v/>
      </c>
      <c r="P443">
        <f t="shared" si="50"/>
        <v>1753.53125</v>
      </c>
      <c r="Q443" t="str">
        <f t="shared" si="51"/>
        <v/>
      </c>
      <c r="R443">
        <f t="shared" si="52"/>
        <v>1</v>
      </c>
      <c r="S443">
        <f t="shared" si="55"/>
        <v>16.63823076706548</v>
      </c>
    </row>
    <row r="444" spans="1:19" x14ac:dyDescent="0.3">
      <c r="A444" t="s">
        <v>469</v>
      </c>
      <c r="B444">
        <v>10568.551758</v>
      </c>
      <c r="C444">
        <v>12228</v>
      </c>
      <c r="D444">
        <v>11218.338867</v>
      </c>
      <c r="E444">
        <v>12054.291992</v>
      </c>
      <c r="F444">
        <v>12169.299805000001</v>
      </c>
      <c r="G444">
        <v>12228</v>
      </c>
      <c r="H444">
        <v>12155</v>
      </c>
      <c r="I444">
        <v>11961.299805000001</v>
      </c>
      <c r="J444">
        <v>12107.599609000001</v>
      </c>
      <c r="L444" t="str">
        <f t="shared" si="53"/>
        <v>19OCT2022:11:00:00</v>
      </c>
      <c r="M444">
        <v>11</v>
      </c>
      <c r="N444">
        <f t="shared" si="54"/>
        <v>1659.4482420000004</v>
      </c>
      <c r="O444" t="str">
        <f t="shared" si="49"/>
        <v/>
      </c>
      <c r="P444">
        <f t="shared" si="50"/>
        <v>1659.4482420000004</v>
      </c>
      <c r="Q444" t="str">
        <f t="shared" si="51"/>
        <v/>
      </c>
      <c r="R444">
        <f t="shared" si="52"/>
        <v>1</v>
      </c>
      <c r="S444">
        <f t="shared" si="55"/>
        <v>15.701756304915287</v>
      </c>
    </row>
    <row r="445" spans="1:19" x14ac:dyDescent="0.3">
      <c r="A445" t="s">
        <v>470</v>
      </c>
      <c r="B445">
        <v>10580.732421999999</v>
      </c>
      <c r="C445">
        <v>12021.799805000001</v>
      </c>
      <c r="D445">
        <v>11187.972656</v>
      </c>
      <c r="E445">
        <v>11457.815430000001</v>
      </c>
      <c r="F445">
        <v>12039.299805000001</v>
      </c>
      <c r="G445">
        <v>12021.799805000001</v>
      </c>
      <c r="H445">
        <v>11848.5</v>
      </c>
      <c r="I445">
        <v>11928.200194999999</v>
      </c>
      <c r="J445">
        <v>11948.339844</v>
      </c>
      <c r="L445" t="str">
        <f t="shared" si="53"/>
        <v>19OCT2022:12:00:00</v>
      </c>
      <c r="M445">
        <v>12</v>
      </c>
      <c r="N445">
        <f t="shared" si="54"/>
        <v>1441.0673830000014</v>
      </c>
      <c r="O445" t="str">
        <f t="shared" si="49"/>
        <v/>
      </c>
      <c r="P445">
        <f t="shared" si="50"/>
        <v>1441.0673830000014</v>
      </c>
      <c r="Q445" t="str">
        <f t="shared" si="51"/>
        <v/>
      </c>
      <c r="R445">
        <f t="shared" si="52"/>
        <v>1</v>
      </c>
      <c r="S445">
        <f t="shared" si="55"/>
        <v>13.619731843928504</v>
      </c>
    </row>
    <row r="446" spans="1:19" x14ac:dyDescent="0.3">
      <c r="A446" t="s">
        <v>471</v>
      </c>
      <c r="B446">
        <v>10543.355469</v>
      </c>
      <c r="C446">
        <v>11754.400390999999</v>
      </c>
      <c r="D446">
        <v>11190.705078000001</v>
      </c>
      <c r="E446">
        <v>11486.244140999999</v>
      </c>
      <c r="F446">
        <v>11832.700194999999</v>
      </c>
      <c r="G446">
        <v>11754.400390999999</v>
      </c>
      <c r="H446">
        <v>11502.900390999999</v>
      </c>
      <c r="I446">
        <v>11857.5</v>
      </c>
      <c r="J446">
        <v>11739.355469</v>
      </c>
      <c r="L446" t="str">
        <f t="shared" si="53"/>
        <v>19OCT2022:13:00:00</v>
      </c>
      <c r="M446">
        <v>13</v>
      </c>
      <c r="N446">
        <f t="shared" si="54"/>
        <v>1211.0449219999991</v>
      </c>
      <c r="O446" t="str">
        <f t="shared" si="49"/>
        <v/>
      </c>
      <c r="P446">
        <f t="shared" si="50"/>
        <v>1211.0449219999991</v>
      </c>
      <c r="Q446" t="str">
        <f t="shared" si="51"/>
        <v/>
      </c>
      <c r="R446">
        <f t="shared" si="52"/>
        <v>1</v>
      </c>
      <c r="S446">
        <f t="shared" si="55"/>
        <v>11.486333032787924</v>
      </c>
    </row>
    <row r="447" spans="1:19" x14ac:dyDescent="0.3">
      <c r="A447" t="s">
        <v>472</v>
      </c>
      <c r="B447">
        <v>10593.366211</v>
      </c>
      <c r="C447">
        <v>11712.400390999999</v>
      </c>
      <c r="D447">
        <v>11402.563477</v>
      </c>
      <c r="E447">
        <v>11681.685546999999</v>
      </c>
      <c r="F447">
        <v>11848.299805000001</v>
      </c>
      <c r="G447">
        <v>11712.400390999999</v>
      </c>
      <c r="H447">
        <v>11375.200194999999</v>
      </c>
      <c r="I447">
        <v>11946.299805000001</v>
      </c>
      <c r="J447">
        <v>11730.350586</v>
      </c>
      <c r="L447" t="str">
        <f t="shared" si="53"/>
        <v>19OCT2022:14:00:00</v>
      </c>
      <c r="M447">
        <v>14</v>
      </c>
      <c r="N447">
        <f t="shared" si="54"/>
        <v>1119.0341799999987</v>
      </c>
      <c r="O447" t="str">
        <f t="shared" si="49"/>
        <v/>
      </c>
      <c r="P447">
        <f t="shared" si="50"/>
        <v>1119.0341799999987</v>
      </c>
      <c r="Q447" t="str">
        <f t="shared" si="51"/>
        <v/>
      </c>
      <c r="R447">
        <f t="shared" si="52"/>
        <v>1</v>
      </c>
      <c r="S447">
        <f t="shared" si="55"/>
        <v>10.563537195929369</v>
      </c>
    </row>
    <row r="448" spans="1:19" x14ac:dyDescent="0.3">
      <c r="A448" t="s">
        <v>473</v>
      </c>
      <c r="B448">
        <v>10622.706055000001</v>
      </c>
      <c r="C448">
        <v>11719.5</v>
      </c>
      <c r="D448">
        <v>11663.297852</v>
      </c>
      <c r="E448">
        <v>11813.475586</v>
      </c>
      <c r="F448">
        <v>11911.5</v>
      </c>
      <c r="G448">
        <v>11719.5</v>
      </c>
      <c r="H448">
        <v>11314.299805000001</v>
      </c>
      <c r="I448">
        <v>12088.599609000001</v>
      </c>
      <c r="J448">
        <v>11776.184569999999</v>
      </c>
      <c r="L448" t="str">
        <f t="shared" si="53"/>
        <v>19OCT2022:15:00:00</v>
      </c>
      <c r="M448">
        <v>15</v>
      </c>
      <c r="N448">
        <f t="shared" si="54"/>
        <v>1096.7939449999994</v>
      </c>
      <c r="O448" t="str">
        <f t="shared" si="49"/>
        <v/>
      </c>
      <c r="P448">
        <f t="shared" si="50"/>
        <v>1096.7939449999994</v>
      </c>
      <c r="Q448" t="str">
        <f t="shared" si="51"/>
        <v/>
      </c>
      <c r="R448">
        <f t="shared" si="52"/>
        <v>1</v>
      </c>
      <c r="S448">
        <f t="shared" si="55"/>
        <v>10.324995715039574</v>
      </c>
    </row>
    <row r="449" spans="1:19" x14ac:dyDescent="0.3">
      <c r="A449" t="s">
        <v>474</v>
      </c>
      <c r="B449">
        <v>10736.063477</v>
      </c>
      <c r="C449">
        <v>11843.299805000001</v>
      </c>
      <c r="D449">
        <v>11883.433594</v>
      </c>
      <c r="E449">
        <v>12042.162109000001</v>
      </c>
      <c r="F449">
        <v>12086.799805000001</v>
      </c>
      <c r="G449">
        <v>11843.299805000001</v>
      </c>
      <c r="H449">
        <v>11369.400390999999</v>
      </c>
      <c r="I449">
        <v>12288.400390999999</v>
      </c>
      <c r="J449">
        <v>11917.134765999999</v>
      </c>
      <c r="L449" t="str">
        <f t="shared" si="53"/>
        <v>19OCT2022:16:00:00</v>
      </c>
      <c r="M449">
        <v>16</v>
      </c>
      <c r="N449">
        <f t="shared" si="54"/>
        <v>1107.2363280000009</v>
      </c>
      <c r="O449" t="str">
        <f t="shared" si="49"/>
        <v/>
      </c>
      <c r="P449">
        <f t="shared" si="50"/>
        <v>1107.2363280000009</v>
      </c>
      <c r="Q449" t="str">
        <f t="shared" si="51"/>
        <v/>
      </c>
      <c r="R449">
        <f t="shared" si="52"/>
        <v>1</v>
      </c>
      <c r="S449">
        <f t="shared" si="55"/>
        <v>10.313243120926463</v>
      </c>
    </row>
    <row r="450" spans="1:19" x14ac:dyDescent="0.3">
      <c r="A450" t="s">
        <v>475</v>
      </c>
      <c r="B450">
        <v>10825.603515999999</v>
      </c>
      <c r="C450">
        <v>12038.5</v>
      </c>
      <c r="D450">
        <v>11864.860352</v>
      </c>
      <c r="E450">
        <v>11942.766602</v>
      </c>
      <c r="F450">
        <v>12320.400390999999</v>
      </c>
      <c r="G450">
        <v>12038.5</v>
      </c>
      <c r="H450">
        <v>11514.599609000001</v>
      </c>
      <c r="I450">
        <v>12484</v>
      </c>
      <c r="J450">
        <v>12105.734375</v>
      </c>
      <c r="L450" t="str">
        <f t="shared" si="53"/>
        <v>19OCT2022:17:00:00</v>
      </c>
      <c r="M450">
        <v>17</v>
      </c>
      <c r="N450">
        <f t="shared" si="54"/>
        <v>1212.8964840000008</v>
      </c>
      <c r="O450" t="str">
        <f t="shared" si="49"/>
        <v/>
      </c>
      <c r="P450">
        <f t="shared" si="50"/>
        <v>1212.8964840000008</v>
      </c>
      <c r="Q450" t="str">
        <f t="shared" si="51"/>
        <v/>
      </c>
      <c r="R450">
        <f t="shared" si="52"/>
        <v>1</v>
      </c>
      <c r="S450">
        <f t="shared" si="55"/>
        <v>11.203961813374811</v>
      </c>
    </row>
    <row r="451" spans="1:19" x14ac:dyDescent="0.3">
      <c r="A451" t="s">
        <v>476</v>
      </c>
      <c r="B451">
        <v>10781.885742</v>
      </c>
      <c r="C451">
        <v>11950.599609000001</v>
      </c>
      <c r="D451">
        <v>11632.598633</v>
      </c>
      <c r="E451">
        <v>11694.730469</v>
      </c>
      <c r="F451">
        <v>12242</v>
      </c>
      <c r="G451">
        <v>11950.599609000001</v>
      </c>
      <c r="H451">
        <v>11502.200194999999</v>
      </c>
      <c r="I451">
        <v>12430.599609000001</v>
      </c>
      <c r="J451">
        <v>12050.209961</v>
      </c>
      <c r="L451" t="str">
        <f t="shared" si="53"/>
        <v>19OCT2022:18:00:00</v>
      </c>
      <c r="M451">
        <v>18</v>
      </c>
      <c r="N451">
        <f t="shared" si="54"/>
        <v>1168.7138670000004</v>
      </c>
      <c r="O451" t="str">
        <f t="shared" ref="O451:O514" si="56">IF(N451&lt;0,N451,"")</f>
        <v/>
      </c>
      <c r="P451">
        <f t="shared" ref="P451:P514" si="57">IF(N451&gt;0,N451,"")</f>
        <v>1168.7138670000004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10.839605380414726</v>
      </c>
    </row>
    <row r="452" spans="1:19" x14ac:dyDescent="0.3">
      <c r="A452" t="s">
        <v>477</v>
      </c>
      <c r="B452">
        <v>10634.311523</v>
      </c>
      <c r="C452">
        <v>11626</v>
      </c>
      <c r="D452">
        <v>11233.580078000001</v>
      </c>
      <c r="E452">
        <v>11310.322265999999</v>
      </c>
      <c r="F452">
        <v>11905.5</v>
      </c>
      <c r="G452">
        <v>11626</v>
      </c>
      <c r="H452">
        <v>11321.799805000001</v>
      </c>
      <c r="I452">
        <v>12068</v>
      </c>
      <c r="J452">
        <v>11746.575194999999</v>
      </c>
      <c r="L452" t="str">
        <f t="shared" ref="L452:L515" si="60">A452</f>
        <v>19OCT2022:19:00:00</v>
      </c>
      <c r="M452">
        <v>19</v>
      </c>
      <c r="N452">
        <f t="shared" ref="N452:N515" si="61">C452-B452</f>
        <v>991.68847699999969</v>
      </c>
      <c r="O452" t="str">
        <f t="shared" si="56"/>
        <v/>
      </c>
      <c r="P452">
        <f t="shared" si="57"/>
        <v>991.68847699999969</v>
      </c>
      <c r="Q452" t="str">
        <f t="shared" si="58"/>
        <v/>
      </c>
      <c r="R452">
        <f t="shared" si="59"/>
        <v>1</v>
      </c>
      <c r="S452">
        <f t="shared" ref="S452:S515" si="62">ABS((B452-C452)/B452)*100</f>
        <v>9.3253660554814992</v>
      </c>
    </row>
    <row r="453" spans="1:19" x14ac:dyDescent="0.3">
      <c r="A453" t="s">
        <v>478</v>
      </c>
      <c r="B453">
        <v>10745.720703000001</v>
      </c>
      <c r="C453">
        <v>11763.799805000001</v>
      </c>
      <c r="D453">
        <v>11287.900390999999</v>
      </c>
      <c r="E453">
        <v>11378.970703000001</v>
      </c>
      <c r="F453">
        <v>12030.599609000001</v>
      </c>
      <c r="G453">
        <v>11763.799805000001</v>
      </c>
      <c r="H453">
        <v>11498.900390999999</v>
      </c>
      <c r="I453">
        <v>12110</v>
      </c>
      <c r="J453">
        <v>11858.765625</v>
      </c>
      <c r="L453" t="str">
        <f t="shared" si="60"/>
        <v>19OCT2022:20:00:00</v>
      </c>
      <c r="M453">
        <v>20</v>
      </c>
      <c r="N453">
        <f t="shared" si="61"/>
        <v>1018.0791019999997</v>
      </c>
      <c r="O453" t="str">
        <f t="shared" si="56"/>
        <v/>
      </c>
      <c r="P453">
        <f t="shared" si="57"/>
        <v>1018.0791019999997</v>
      </c>
      <c r="Q453" t="str">
        <f t="shared" si="58"/>
        <v/>
      </c>
      <c r="R453">
        <f t="shared" si="59"/>
        <v>1</v>
      </c>
      <c r="S453">
        <f t="shared" si="62"/>
        <v>9.4742747381827197</v>
      </c>
    </row>
    <row r="454" spans="1:19" x14ac:dyDescent="0.3">
      <c r="A454" t="s">
        <v>479</v>
      </c>
      <c r="B454">
        <v>10599.395508</v>
      </c>
      <c r="C454">
        <v>11488.700194999999</v>
      </c>
      <c r="D454">
        <v>11118.044921999999</v>
      </c>
      <c r="E454">
        <v>11193.338867</v>
      </c>
      <c r="F454">
        <v>11731.200194999999</v>
      </c>
      <c r="G454">
        <v>11488.700194999999</v>
      </c>
      <c r="H454">
        <v>11343.200194999999</v>
      </c>
      <c r="I454">
        <v>11818.200194999999</v>
      </c>
      <c r="J454">
        <v>11604.025390999999</v>
      </c>
      <c r="L454" t="str">
        <f t="shared" si="60"/>
        <v>19OCT2022:21:00:00</v>
      </c>
      <c r="M454">
        <v>21</v>
      </c>
      <c r="N454">
        <f t="shared" si="61"/>
        <v>889.30468699999983</v>
      </c>
      <c r="O454" t="str">
        <f t="shared" si="56"/>
        <v/>
      </c>
      <c r="P454">
        <f t="shared" si="57"/>
        <v>889.30468699999983</v>
      </c>
      <c r="Q454" t="str">
        <f t="shared" si="58"/>
        <v/>
      </c>
      <c r="R454">
        <f t="shared" si="59"/>
        <v>1</v>
      </c>
      <c r="S454">
        <f t="shared" si="62"/>
        <v>8.3901453278990132</v>
      </c>
    </row>
    <row r="455" spans="1:19" x14ac:dyDescent="0.3">
      <c r="A455" t="s">
        <v>480</v>
      </c>
      <c r="B455">
        <v>10294.645508</v>
      </c>
      <c r="C455">
        <v>10965.099609000001</v>
      </c>
      <c r="D455">
        <v>10826.5</v>
      </c>
      <c r="E455">
        <v>10873.897461</v>
      </c>
      <c r="F455">
        <v>11180.400390999999</v>
      </c>
      <c r="G455">
        <v>10965.099609000001</v>
      </c>
      <c r="H455">
        <v>10952.099609000001</v>
      </c>
      <c r="I455">
        <v>11363.200194999999</v>
      </c>
      <c r="J455">
        <v>11133.480469</v>
      </c>
      <c r="L455" t="str">
        <f t="shared" si="60"/>
        <v>19OCT2022:22:00:00</v>
      </c>
      <c r="M455">
        <v>22</v>
      </c>
      <c r="N455">
        <f t="shared" si="61"/>
        <v>670.45410100000117</v>
      </c>
      <c r="O455" t="str">
        <f t="shared" si="56"/>
        <v/>
      </c>
      <c r="P455">
        <f t="shared" si="57"/>
        <v>670.45410100000117</v>
      </c>
      <c r="Q455" t="str">
        <f t="shared" si="58"/>
        <v/>
      </c>
      <c r="R455">
        <f t="shared" si="59"/>
        <v>1</v>
      </c>
      <c r="S455">
        <f t="shared" si="62"/>
        <v>6.5126487403474878</v>
      </c>
    </row>
    <row r="456" spans="1:19" x14ac:dyDescent="0.3">
      <c r="A456" t="s">
        <v>481</v>
      </c>
      <c r="B456">
        <v>9835.3144530999998</v>
      </c>
      <c r="C456">
        <v>10412.400390999999</v>
      </c>
      <c r="D456">
        <v>10295.088867</v>
      </c>
      <c r="E456">
        <v>10332.113281</v>
      </c>
      <c r="F456">
        <v>10594.099609000001</v>
      </c>
      <c r="G456">
        <v>10412.400390999999</v>
      </c>
      <c r="H456">
        <v>10496.700194999999</v>
      </c>
      <c r="I456">
        <v>10830.400390999999</v>
      </c>
      <c r="J456">
        <v>10607.029296999999</v>
      </c>
      <c r="L456" t="str">
        <f t="shared" si="60"/>
        <v>19OCT2022:23:00:00</v>
      </c>
      <c r="M456">
        <v>23</v>
      </c>
      <c r="N456">
        <f t="shared" si="61"/>
        <v>577.08593789999941</v>
      </c>
      <c r="O456" t="str">
        <f t="shared" si="56"/>
        <v/>
      </c>
      <c r="P456">
        <f t="shared" si="57"/>
        <v>577.08593789999941</v>
      </c>
      <c r="Q456" t="str">
        <f t="shared" si="58"/>
        <v/>
      </c>
      <c r="R456">
        <f t="shared" si="59"/>
        <v>1</v>
      </c>
      <c r="S456">
        <f t="shared" si="62"/>
        <v>5.8674884331543389</v>
      </c>
    </row>
    <row r="457" spans="1:19" x14ac:dyDescent="0.3">
      <c r="A457" t="s">
        <v>482</v>
      </c>
      <c r="B457">
        <v>9358.0371094000002</v>
      </c>
      <c r="C457">
        <v>9848.7998047000001</v>
      </c>
      <c r="D457">
        <v>9832.5175780999998</v>
      </c>
      <c r="E457">
        <v>9876.84375</v>
      </c>
      <c r="F457">
        <v>10001.599609000001</v>
      </c>
      <c r="G457">
        <v>9848.7998047000001</v>
      </c>
      <c r="H457">
        <v>10030</v>
      </c>
      <c r="I457">
        <v>10273.900390999999</v>
      </c>
      <c r="J457">
        <v>10065.804688</v>
      </c>
      <c r="L457" t="str">
        <f t="shared" si="60"/>
        <v>20OCT2022:00:00:00</v>
      </c>
      <c r="M457">
        <v>24</v>
      </c>
      <c r="N457">
        <f t="shared" si="61"/>
        <v>490.7626952999999</v>
      </c>
      <c r="O457" t="str">
        <f t="shared" si="56"/>
        <v/>
      </c>
      <c r="P457">
        <f t="shared" si="57"/>
        <v>490.7626952999999</v>
      </c>
      <c r="Q457" t="str">
        <f t="shared" si="58"/>
        <v/>
      </c>
      <c r="R457">
        <f t="shared" si="59"/>
        <v>1</v>
      </c>
      <c r="S457">
        <f t="shared" si="62"/>
        <v>5.2442909721637729</v>
      </c>
    </row>
    <row r="458" spans="1:19" x14ac:dyDescent="0.3">
      <c r="A458" t="s">
        <v>483</v>
      </c>
      <c r="B458">
        <v>9031.1738280999998</v>
      </c>
      <c r="C458">
        <v>9761.9003905999998</v>
      </c>
      <c r="D458">
        <v>9336.3066405999998</v>
      </c>
      <c r="E458">
        <v>8921.3037108999997</v>
      </c>
      <c r="F458">
        <v>9041.4501952999999</v>
      </c>
      <c r="G458">
        <v>9061.7998047000001</v>
      </c>
      <c r="H458">
        <v>8985.6298827999999</v>
      </c>
      <c r="I458">
        <v>9761.9003905999998</v>
      </c>
      <c r="J458">
        <v>9284.7402344000002</v>
      </c>
      <c r="L458" t="str">
        <f t="shared" si="60"/>
        <v>20OCT2022:01:00:00</v>
      </c>
      <c r="M458">
        <v>1</v>
      </c>
      <c r="N458">
        <f t="shared" si="61"/>
        <v>730.7265625</v>
      </c>
      <c r="O458" t="str">
        <f t="shared" si="56"/>
        <v/>
      </c>
      <c r="P458">
        <f t="shared" si="57"/>
        <v>730.7265625</v>
      </c>
      <c r="Q458" t="str">
        <f t="shared" si="58"/>
        <v/>
      </c>
      <c r="R458">
        <f t="shared" si="59"/>
        <v>1</v>
      </c>
      <c r="S458">
        <f t="shared" si="62"/>
        <v>8.0911582083204348</v>
      </c>
    </row>
    <row r="459" spans="1:19" x14ac:dyDescent="0.3">
      <c r="A459" t="s">
        <v>484</v>
      </c>
      <c r="B459">
        <v>8821.859375</v>
      </c>
      <c r="C459">
        <v>9546.5703125</v>
      </c>
      <c r="D459">
        <v>9203.0498047000001</v>
      </c>
      <c r="E459">
        <v>9347.3681641000003</v>
      </c>
      <c r="F459">
        <v>8902.3398438000004</v>
      </c>
      <c r="G459">
        <v>8929.6396483999997</v>
      </c>
      <c r="H459">
        <v>8816.8398438000004</v>
      </c>
      <c r="I459">
        <v>9546.5703125</v>
      </c>
      <c r="J459">
        <v>9113.2705077999999</v>
      </c>
      <c r="L459" t="str">
        <f t="shared" si="60"/>
        <v>20OCT2022:02:00:00</v>
      </c>
      <c r="M459">
        <v>2</v>
      </c>
      <c r="N459">
        <f t="shared" si="61"/>
        <v>724.7109375</v>
      </c>
      <c r="O459" t="str">
        <f t="shared" si="56"/>
        <v/>
      </c>
      <c r="P459">
        <f t="shared" si="57"/>
        <v>724.7109375</v>
      </c>
      <c r="Q459" t="str">
        <f t="shared" si="58"/>
        <v/>
      </c>
      <c r="R459">
        <f t="shared" si="59"/>
        <v>1</v>
      </c>
      <c r="S459">
        <f t="shared" si="62"/>
        <v>8.2149454745757602</v>
      </c>
    </row>
    <row r="460" spans="1:19" x14ac:dyDescent="0.3">
      <c r="A460" t="s">
        <v>485</v>
      </c>
      <c r="B460">
        <v>8781.1171875</v>
      </c>
      <c r="C460">
        <v>9456.5703125</v>
      </c>
      <c r="D460">
        <v>9152.6416016000003</v>
      </c>
      <c r="E460">
        <v>9703.7197266000003</v>
      </c>
      <c r="F460">
        <v>8872.6699219000002</v>
      </c>
      <c r="G460">
        <v>8906.2304688000004</v>
      </c>
      <c r="H460">
        <v>8762.8496094000002</v>
      </c>
      <c r="I460">
        <v>9456.5703125</v>
      </c>
      <c r="J460">
        <v>9057.9697266000003</v>
      </c>
      <c r="L460" t="str">
        <f t="shared" si="60"/>
        <v>20OCT2022:03:00:00</v>
      </c>
      <c r="M460">
        <v>3</v>
      </c>
      <c r="N460">
        <f t="shared" si="61"/>
        <v>675.453125</v>
      </c>
      <c r="O460" t="str">
        <f t="shared" si="56"/>
        <v/>
      </c>
      <c r="P460">
        <f t="shared" si="57"/>
        <v>675.453125</v>
      </c>
      <c r="Q460" t="str">
        <f t="shared" si="58"/>
        <v/>
      </c>
      <c r="R460">
        <f t="shared" si="59"/>
        <v>1</v>
      </c>
      <c r="S460">
        <f t="shared" si="62"/>
        <v>7.6921092222925074</v>
      </c>
    </row>
    <row r="461" spans="1:19" x14ac:dyDescent="0.3">
      <c r="A461" t="s">
        <v>486</v>
      </c>
      <c r="B461">
        <v>8801.0888672000001</v>
      </c>
      <c r="C461">
        <v>9366.4003905999998</v>
      </c>
      <c r="D461">
        <v>9192.1533202999999</v>
      </c>
      <c r="E461">
        <v>9888.9667969000002</v>
      </c>
      <c r="F461">
        <v>8848.5</v>
      </c>
      <c r="G461">
        <v>8889.0898438000004</v>
      </c>
      <c r="H461">
        <v>8722.1396483999997</v>
      </c>
      <c r="I461">
        <v>9366.4003905999998</v>
      </c>
      <c r="J461">
        <v>9008.3222655999998</v>
      </c>
      <c r="L461" t="str">
        <f t="shared" si="60"/>
        <v>20OCT2022:04:00:00</v>
      </c>
      <c r="M461">
        <v>4</v>
      </c>
      <c r="N461">
        <f t="shared" si="61"/>
        <v>565.31152339999971</v>
      </c>
      <c r="O461" t="str">
        <f t="shared" si="56"/>
        <v/>
      </c>
      <c r="P461">
        <f t="shared" si="57"/>
        <v>565.31152339999971</v>
      </c>
      <c r="Q461" t="str">
        <f t="shared" si="58"/>
        <v/>
      </c>
      <c r="R461">
        <f t="shared" si="59"/>
        <v>1</v>
      </c>
      <c r="S461">
        <f t="shared" si="62"/>
        <v>6.423199810046337</v>
      </c>
    </row>
    <row r="462" spans="1:19" x14ac:dyDescent="0.3">
      <c r="A462" t="s">
        <v>487</v>
      </c>
      <c r="B462">
        <v>8979.3046875</v>
      </c>
      <c r="C462">
        <v>9463.9003905999998</v>
      </c>
      <c r="D462">
        <v>9420.6767577999999</v>
      </c>
      <c r="E462">
        <v>10268.960938</v>
      </c>
      <c r="F462">
        <v>9000.75</v>
      </c>
      <c r="G462">
        <v>9047.3398438000004</v>
      </c>
      <c r="H462">
        <v>8866.9199219000002</v>
      </c>
      <c r="I462">
        <v>9463.9003905999998</v>
      </c>
      <c r="J462">
        <v>9141.0429688000004</v>
      </c>
      <c r="L462" t="str">
        <f t="shared" si="60"/>
        <v>20OCT2022:05:00:00</v>
      </c>
      <c r="M462">
        <v>5</v>
      </c>
      <c r="N462">
        <f t="shared" si="61"/>
        <v>484.59570309999981</v>
      </c>
      <c r="O462" t="str">
        <f t="shared" si="56"/>
        <v/>
      </c>
      <c r="P462">
        <f t="shared" si="57"/>
        <v>484.59570309999981</v>
      </c>
      <c r="Q462" t="str">
        <f t="shared" si="58"/>
        <v/>
      </c>
      <c r="R462">
        <f t="shared" si="59"/>
        <v>1</v>
      </c>
      <c r="S462">
        <f t="shared" si="62"/>
        <v>5.396806545328622</v>
      </c>
    </row>
    <row r="463" spans="1:19" x14ac:dyDescent="0.3">
      <c r="A463" t="s">
        <v>488</v>
      </c>
      <c r="B463">
        <v>9500.0859375</v>
      </c>
      <c r="C463">
        <v>9887.1298827999999</v>
      </c>
      <c r="D463">
        <v>9963.2275391000003</v>
      </c>
      <c r="E463">
        <v>10978.470703000001</v>
      </c>
      <c r="F463">
        <v>9471.7900391000003</v>
      </c>
      <c r="G463">
        <v>9526.7900391000003</v>
      </c>
      <c r="H463">
        <v>9331.8300780999998</v>
      </c>
      <c r="I463">
        <v>9887.1298827999999</v>
      </c>
      <c r="J463">
        <v>9595.9189452999999</v>
      </c>
      <c r="L463" t="str">
        <f t="shared" si="60"/>
        <v>20OCT2022:06:00:00</v>
      </c>
      <c r="M463">
        <v>6</v>
      </c>
      <c r="N463">
        <f t="shared" si="61"/>
        <v>387.0439452999999</v>
      </c>
      <c r="O463" t="str">
        <f t="shared" si="56"/>
        <v/>
      </c>
      <c r="P463">
        <f t="shared" si="57"/>
        <v>387.0439452999999</v>
      </c>
      <c r="Q463" t="str">
        <f t="shared" si="58"/>
        <v/>
      </c>
      <c r="R463">
        <f t="shared" si="59"/>
        <v>1</v>
      </c>
      <c r="S463">
        <f t="shared" si="62"/>
        <v>4.0741099380186521</v>
      </c>
    </row>
    <row r="464" spans="1:19" x14ac:dyDescent="0.3">
      <c r="A464" t="s">
        <v>489</v>
      </c>
      <c r="B464">
        <v>10232.639648</v>
      </c>
      <c r="C464">
        <v>10537.5</v>
      </c>
      <c r="D464">
        <v>10571.109375</v>
      </c>
      <c r="E464">
        <v>11705.09375</v>
      </c>
      <c r="F464">
        <v>10174.400390999999</v>
      </c>
      <c r="G464">
        <v>10235.299805000001</v>
      </c>
      <c r="H464">
        <v>10028.700194999999</v>
      </c>
      <c r="I464">
        <v>10537.5</v>
      </c>
      <c r="J464">
        <v>10280.285156</v>
      </c>
      <c r="L464" t="str">
        <f t="shared" si="60"/>
        <v>20OCT2022:07:00:00</v>
      </c>
      <c r="M464">
        <v>7</v>
      </c>
      <c r="N464">
        <f t="shared" si="61"/>
        <v>304.86035199999969</v>
      </c>
      <c r="O464" t="str">
        <f t="shared" si="56"/>
        <v/>
      </c>
      <c r="P464">
        <f t="shared" si="57"/>
        <v>304.86035199999969</v>
      </c>
      <c r="Q464" t="str">
        <f t="shared" si="58"/>
        <v/>
      </c>
      <c r="R464">
        <f t="shared" si="59"/>
        <v>1</v>
      </c>
      <c r="S464">
        <f t="shared" si="62"/>
        <v>2.9792933445045682</v>
      </c>
    </row>
    <row r="465" spans="1:19" x14ac:dyDescent="0.3">
      <c r="A465" t="s">
        <v>490</v>
      </c>
      <c r="B465">
        <v>10568.089844</v>
      </c>
      <c r="C465">
        <v>10827.700194999999</v>
      </c>
      <c r="D465">
        <v>10801.842773</v>
      </c>
      <c r="E465">
        <v>11937.620117</v>
      </c>
      <c r="F465">
        <v>10495.400390999999</v>
      </c>
      <c r="G465">
        <v>10559.599609000001</v>
      </c>
      <c r="H465">
        <v>10341.299805000001</v>
      </c>
      <c r="I465">
        <v>10827.700194999999</v>
      </c>
      <c r="J465">
        <v>10589.230469</v>
      </c>
      <c r="L465" t="str">
        <f t="shared" si="60"/>
        <v>20OCT2022:08:00:00</v>
      </c>
      <c r="M465">
        <v>8</v>
      </c>
      <c r="N465">
        <f t="shared" si="61"/>
        <v>259.61035099999935</v>
      </c>
      <c r="O465" t="str">
        <f t="shared" si="56"/>
        <v/>
      </c>
      <c r="P465">
        <f t="shared" si="57"/>
        <v>259.61035099999935</v>
      </c>
      <c r="Q465" t="str">
        <f t="shared" si="58"/>
        <v/>
      </c>
      <c r="R465">
        <f t="shared" si="59"/>
        <v>1</v>
      </c>
      <c r="S465">
        <f t="shared" si="62"/>
        <v>2.4565494316590457</v>
      </c>
    </row>
    <row r="466" spans="1:19" x14ac:dyDescent="0.3">
      <c r="A466" t="s">
        <v>491</v>
      </c>
      <c r="B466">
        <v>10623.999023</v>
      </c>
      <c r="C466">
        <v>10952.700194999999</v>
      </c>
      <c r="D466">
        <v>10807.450194999999</v>
      </c>
      <c r="E466">
        <v>11856.227539</v>
      </c>
      <c r="F466">
        <v>10572.799805000001</v>
      </c>
      <c r="G466">
        <v>10633.400390999999</v>
      </c>
      <c r="H466">
        <v>10423.099609000001</v>
      </c>
      <c r="I466">
        <v>10952.700194999999</v>
      </c>
      <c r="J466">
        <v>10683.490234000001</v>
      </c>
      <c r="L466" t="str">
        <f t="shared" si="60"/>
        <v>20OCT2022:09:00:00</v>
      </c>
      <c r="M466">
        <v>9</v>
      </c>
      <c r="N466">
        <f t="shared" si="61"/>
        <v>328.70117199999913</v>
      </c>
      <c r="O466" t="str">
        <f t="shared" si="56"/>
        <v/>
      </c>
      <c r="P466">
        <f t="shared" si="57"/>
        <v>328.70117199999913</v>
      </c>
      <c r="Q466" t="str">
        <f t="shared" si="58"/>
        <v/>
      </c>
      <c r="R466">
        <f t="shared" si="59"/>
        <v>1</v>
      </c>
      <c r="S466">
        <f t="shared" si="62"/>
        <v>3.0939495691630876</v>
      </c>
    </row>
    <row r="467" spans="1:19" x14ac:dyDescent="0.3">
      <c r="A467" t="s">
        <v>492</v>
      </c>
      <c r="B467">
        <v>10678.592773</v>
      </c>
      <c r="C467">
        <v>11177</v>
      </c>
      <c r="D467">
        <v>10732.087890999999</v>
      </c>
      <c r="E467">
        <v>11265.731444999999</v>
      </c>
      <c r="F467">
        <v>10700.400390999999</v>
      </c>
      <c r="G467">
        <v>10758.599609000001</v>
      </c>
      <c r="H467">
        <v>10590.299805000001</v>
      </c>
      <c r="I467">
        <v>11177</v>
      </c>
      <c r="J467">
        <v>10854.235352</v>
      </c>
      <c r="L467" t="str">
        <f t="shared" si="60"/>
        <v>20OCT2022:10:00:00</v>
      </c>
      <c r="M467">
        <v>10</v>
      </c>
      <c r="N467">
        <f t="shared" si="61"/>
        <v>498.40722699999969</v>
      </c>
      <c r="O467" t="str">
        <f t="shared" si="56"/>
        <v/>
      </c>
      <c r="P467">
        <f t="shared" si="57"/>
        <v>498.40722699999969</v>
      </c>
      <c r="Q467" t="str">
        <f t="shared" si="58"/>
        <v/>
      </c>
      <c r="R467">
        <f t="shared" si="59"/>
        <v>1</v>
      </c>
      <c r="S467">
        <f t="shared" si="62"/>
        <v>4.6673493183501105</v>
      </c>
    </row>
    <row r="468" spans="1:19" x14ac:dyDescent="0.3">
      <c r="A468" t="s">
        <v>493</v>
      </c>
      <c r="B468">
        <v>10745.198242</v>
      </c>
      <c r="C468">
        <v>11429.099609000001</v>
      </c>
      <c r="D468">
        <v>10788.225586</v>
      </c>
      <c r="E468">
        <v>10714.933594</v>
      </c>
      <c r="F468">
        <v>10881.5</v>
      </c>
      <c r="G468">
        <v>10951.200194999999</v>
      </c>
      <c r="H468">
        <v>10820.900390999999</v>
      </c>
      <c r="I468">
        <v>11429.099609000001</v>
      </c>
      <c r="J468">
        <v>11075.435546999999</v>
      </c>
      <c r="L468" t="str">
        <f t="shared" si="60"/>
        <v>20OCT2022:11:00:00</v>
      </c>
      <c r="M468">
        <v>11</v>
      </c>
      <c r="N468">
        <f t="shared" si="61"/>
        <v>683.90136700000039</v>
      </c>
      <c r="O468" t="str">
        <f t="shared" si="56"/>
        <v/>
      </c>
      <c r="P468">
        <f t="shared" si="57"/>
        <v>683.90136700000039</v>
      </c>
      <c r="Q468" t="str">
        <f t="shared" si="58"/>
        <v/>
      </c>
      <c r="R468">
        <f t="shared" si="59"/>
        <v>1</v>
      </c>
      <c r="S468">
        <f t="shared" si="62"/>
        <v>6.3647161420142027</v>
      </c>
    </row>
    <row r="469" spans="1:19" x14ac:dyDescent="0.3">
      <c r="A469" t="s">
        <v>494</v>
      </c>
      <c r="B469">
        <v>10868.584961</v>
      </c>
      <c r="C469">
        <v>11668.200194999999</v>
      </c>
      <c r="D469">
        <v>11120.957031</v>
      </c>
      <c r="E469">
        <v>11276.592773</v>
      </c>
      <c r="F469">
        <v>11050</v>
      </c>
      <c r="G469">
        <v>11141.400390999999</v>
      </c>
      <c r="H469">
        <v>11042.400390999999</v>
      </c>
      <c r="I469">
        <v>11668.200194999999</v>
      </c>
      <c r="J469">
        <v>11287.320313</v>
      </c>
      <c r="L469" t="str">
        <f t="shared" si="60"/>
        <v>20OCT2022:12:00:00</v>
      </c>
      <c r="M469">
        <v>12</v>
      </c>
      <c r="N469">
        <f t="shared" si="61"/>
        <v>799.61523399999896</v>
      </c>
      <c r="O469" t="str">
        <f t="shared" si="56"/>
        <v/>
      </c>
      <c r="P469">
        <f t="shared" si="57"/>
        <v>799.61523399999896</v>
      </c>
      <c r="Q469" t="str">
        <f t="shared" si="58"/>
        <v/>
      </c>
      <c r="R469">
        <f t="shared" si="59"/>
        <v>1</v>
      </c>
      <c r="S469">
        <f t="shared" si="62"/>
        <v>7.3571236446076202</v>
      </c>
    </row>
    <row r="470" spans="1:19" x14ac:dyDescent="0.3">
      <c r="A470" t="s">
        <v>495</v>
      </c>
      <c r="B470">
        <v>11027.791015999999</v>
      </c>
      <c r="C470">
        <v>11880</v>
      </c>
      <c r="D470">
        <v>11374.0625</v>
      </c>
      <c r="E470">
        <v>11774.584961</v>
      </c>
      <c r="F470">
        <v>11188.700194999999</v>
      </c>
      <c r="G470">
        <v>11309.5</v>
      </c>
      <c r="H470">
        <v>11223.700194999999</v>
      </c>
      <c r="I470">
        <v>11880</v>
      </c>
      <c r="J470">
        <v>11469.605469</v>
      </c>
      <c r="L470" t="str">
        <f t="shared" si="60"/>
        <v>20OCT2022:13:00:00</v>
      </c>
      <c r="M470">
        <v>13</v>
      </c>
      <c r="N470">
        <f t="shared" si="61"/>
        <v>852.20898400000078</v>
      </c>
      <c r="O470" t="str">
        <f t="shared" si="56"/>
        <v/>
      </c>
      <c r="P470">
        <f t="shared" si="57"/>
        <v>852.20898400000078</v>
      </c>
      <c r="Q470" t="str">
        <f t="shared" si="58"/>
        <v/>
      </c>
      <c r="R470">
        <f t="shared" si="59"/>
        <v>1</v>
      </c>
      <c r="S470">
        <f t="shared" si="62"/>
        <v>7.7278303765781198</v>
      </c>
    </row>
    <row r="471" spans="1:19" x14ac:dyDescent="0.3">
      <c r="A471" t="s">
        <v>496</v>
      </c>
      <c r="B471">
        <v>11319.505859000001</v>
      </c>
      <c r="C471">
        <v>12199.200194999999</v>
      </c>
      <c r="D471">
        <v>12276.149414</v>
      </c>
      <c r="E471">
        <v>12496.21875</v>
      </c>
      <c r="F471">
        <v>11434.700194999999</v>
      </c>
      <c r="G471">
        <v>11581.700194999999</v>
      </c>
      <c r="H471">
        <v>11503.200194999999</v>
      </c>
      <c r="I471">
        <v>12199.200194999999</v>
      </c>
      <c r="J471">
        <v>11756.150390999999</v>
      </c>
      <c r="L471" t="str">
        <f t="shared" si="60"/>
        <v>20OCT2022:14:00:00</v>
      </c>
      <c r="M471">
        <v>14</v>
      </c>
      <c r="N471">
        <f t="shared" si="61"/>
        <v>879.69433599999866</v>
      </c>
      <c r="O471" t="str">
        <f t="shared" si="56"/>
        <v/>
      </c>
      <c r="P471">
        <f t="shared" si="57"/>
        <v>879.69433599999866</v>
      </c>
      <c r="Q471" t="str">
        <f t="shared" si="58"/>
        <v/>
      </c>
      <c r="R471">
        <f t="shared" si="59"/>
        <v>1</v>
      </c>
      <c r="S471">
        <f t="shared" si="62"/>
        <v>7.7714906194475297</v>
      </c>
    </row>
    <row r="472" spans="1:19" x14ac:dyDescent="0.3">
      <c r="A472" t="s">
        <v>497</v>
      </c>
      <c r="B472">
        <v>11583.402344</v>
      </c>
      <c r="C472">
        <v>12487.400390999999</v>
      </c>
      <c r="D472">
        <v>13063.110352</v>
      </c>
      <c r="E472">
        <v>13004.282227</v>
      </c>
      <c r="F472">
        <v>11671.400390999999</v>
      </c>
      <c r="G472">
        <v>11835.700194999999</v>
      </c>
      <c r="H472">
        <v>11747.099609000001</v>
      </c>
      <c r="I472">
        <v>12487.400390999999</v>
      </c>
      <c r="J472">
        <v>12017</v>
      </c>
      <c r="L472" t="str">
        <f t="shared" si="60"/>
        <v>20OCT2022:15:00:00</v>
      </c>
      <c r="M472">
        <v>15</v>
      </c>
      <c r="N472">
        <f t="shared" si="61"/>
        <v>903.99804699999913</v>
      </c>
      <c r="O472" t="str">
        <f t="shared" si="56"/>
        <v/>
      </c>
      <c r="P472">
        <f t="shared" si="57"/>
        <v>903.99804699999913</v>
      </c>
      <c r="Q472" t="str">
        <f t="shared" si="58"/>
        <v/>
      </c>
      <c r="R472">
        <f t="shared" si="59"/>
        <v>1</v>
      </c>
      <c r="S472">
        <f t="shared" si="62"/>
        <v>7.8042531904993728</v>
      </c>
    </row>
    <row r="473" spans="1:19" x14ac:dyDescent="0.3">
      <c r="A473" t="s">
        <v>498</v>
      </c>
      <c r="B473">
        <v>11922.837890999999</v>
      </c>
      <c r="C473">
        <v>12754.5</v>
      </c>
      <c r="D473">
        <v>13727.280273</v>
      </c>
      <c r="E473">
        <v>13586.077148</v>
      </c>
      <c r="F473">
        <v>11937.799805000001</v>
      </c>
      <c r="G473">
        <v>12101.5</v>
      </c>
      <c r="H473">
        <v>11981</v>
      </c>
      <c r="I473">
        <v>12754.5</v>
      </c>
      <c r="J473">
        <v>12275.369140999999</v>
      </c>
      <c r="L473" t="str">
        <f t="shared" si="60"/>
        <v>20OCT2022:16:00:00</v>
      </c>
      <c r="M473">
        <v>16</v>
      </c>
      <c r="N473">
        <f t="shared" si="61"/>
        <v>831.66210900000078</v>
      </c>
      <c r="O473" t="str">
        <f t="shared" si="56"/>
        <v/>
      </c>
      <c r="P473">
        <f t="shared" si="57"/>
        <v>831.66210900000078</v>
      </c>
      <c r="Q473" t="str">
        <f t="shared" si="58"/>
        <v/>
      </c>
      <c r="R473">
        <f t="shared" si="59"/>
        <v>1</v>
      </c>
      <c r="S473">
        <f t="shared" si="62"/>
        <v>6.9753704328042927</v>
      </c>
    </row>
    <row r="474" spans="1:19" x14ac:dyDescent="0.3">
      <c r="A474" t="s">
        <v>499</v>
      </c>
      <c r="B474">
        <v>12177.245117</v>
      </c>
      <c r="C474">
        <v>12902.299805000001</v>
      </c>
      <c r="D474">
        <v>13938.950194999999</v>
      </c>
      <c r="E474">
        <v>13700.092773</v>
      </c>
      <c r="F474">
        <v>12124.099609000001</v>
      </c>
      <c r="G474">
        <v>12275.700194999999</v>
      </c>
      <c r="H474">
        <v>12115.799805000001</v>
      </c>
      <c r="I474">
        <v>12902.299805000001</v>
      </c>
      <c r="J474">
        <v>12432.294921999999</v>
      </c>
      <c r="L474" t="str">
        <f t="shared" si="60"/>
        <v>20OCT2022:17:00:00</v>
      </c>
      <c r="M474">
        <v>17</v>
      </c>
      <c r="N474">
        <f t="shared" si="61"/>
        <v>725.05468800000017</v>
      </c>
      <c r="O474" t="str">
        <f t="shared" si="56"/>
        <v/>
      </c>
      <c r="P474">
        <f t="shared" si="57"/>
        <v>725.05468800000017</v>
      </c>
      <c r="Q474" t="str">
        <f t="shared" si="58"/>
        <v/>
      </c>
      <c r="R474">
        <f t="shared" si="59"/>
        <v>1</v>
      </c>
      <c r="S474">
        <f t="shared" si="62"/>
        <v>5.9541766716002957</v>
      </c>
    </row>
    <row r="475" spans="1:19" x14ac:dyDescent="0.3">
      <c r="A475" t="s">
        <v>500</v>
      </c>
      <c r="B475">
        <v>12163.169921999999</v>
      </c>
      <c r="C475">
        <v>12754.799805000001</v>
      </c>
      <c r="D475">
        <v>13700.833984000001</v>
      </c>
      <c r="E475">
        <v>13530.941406</v>
      </c>
      <c r="F475">
        <v>12034.599609000001</v>
      </c>
      <c r="G475">
        <v>12163.900390999999</v>
      </c>
      <c r="H475">
        <v>11960.200194999999</v>
      </c>
      <c r="I475">
        <v>12754.799805000001</v>
      </c>
      <c r="J475">
        <v>12300.394531</v>
      </c>
      <c r="L475" t="str">
        <f t="shared" si="60"/>
        <v>20OCT2022:18:00:00</v>
      </c>
      <c r="M475">
        <v>18</v>
      </c>
      <c r="N475">
        <f t="shared" si="61"/>
        <v>591.62988300000143</v>
      </c>
      <c r="O475" t="str">
        <f t="shared" si="56"/>
        <v/>
      </c>
      <c r="P475">
        <f t="shared" si="57"/>
        <v>591.62988300000143</v>
      </c>
      <c r="Q475" t="str">
        <f t="shared" si="58"/>
        <v/>
      </c>
      <c r="R475">
        <f t="shared" si="59"/>
        <v>1</v>
      </c>
      <c r="S475">
        <f t="shared" si="62"/>
        <v>4.8641093300020204</v>
      </c>
    </row>
    <row r="476" spans="1:19" x14ac:dyDescent="0.3">
      <c r="A476" t="s">
        <v>501</v>
      </c>
      <c r="B476">
        <v>11799.335938</v>
      </c>
      <c r="C476">
        <v>12375.099609000001</v>
      </c>
      <c r="D476">
        <v>13096.039063</v>
      </c>
      <c r="E476">
        <v>13104.173828000001</v>
      </c>
      <c r="F476">
        <v>11760.799805000001</v>
      </c>
      <c r="G476">
        <v>11869.299805000001</v>
      </c>
      <c r="H476">
        <v>11632.599609000001</v>
      </c>
      <c r="I476">
        <v>12375.099609000001</v>
      </c>
      <c r="J476">
        <v>11970.878906</v>
      </c>
      <c r="L476" t="str">
        <f t="shared" si="60"/>
        <v>20OCT2022:19:00:00</v>
      </c>
      <c r="M476">
        <v>19</v>
      </c>
      <c r="N476">
        <f t="shared" si="61"/>
        <v>575.76367100000061</v>
      </c>
      <c r="O476" t="str">
        <f t="shared" si="56"/>
        <v/>
      </c>
      <c r="P476">
        <f t="shared" si="57"/>
        <v>575.76367100000061</v>
      </c>
      <c r="Q476" t="str">
        <f t="shared" si="58"/>
        <v/>
      </c>
      <c r="R476">
        <f t="shared" si="59"/>
        <v>1</v>
      </c>
      <c r="S476">
        <f t="shared" si="62"/>
        <v>4.8796277521495259</v>
      </c>
    </row>
    <row r="477" spans="1:19" x14ac:dyDescent="0.3">
      <c r="A477" t="s">
        <v>502</v>
      </c>
      <c r="B477">
        <v>11657.022461</v>
      </c>
      <c r="C477">
        <v>12295.900390999999</v>
      </c>
      <c r="D477">
        <v>12740.985352</v>
      </c>
      <c r="E477">
        <v>12970.160156</v>
      </c>
      <c r="F477">
        <v>11776.900390999999</v>
      </c>
      <c r="G477">
        <v>11867.700194999999</v>
      </c>
      <c r="H477">
        <v>11608.900390999999</v>
      </c>
      <c r="I477">
        <v>12295.900390999999</v>
      </c>
      <c r="J477">
        <v>11939.25</v>
      </c>
      <c r="L477" t="str">
        <f t="shared" si="60"/>
        <v>20OCT2022:20:00:00</v>
      </c>
      <c r="M477">
        <v>20</v>
      </c>
      <c r="N477">
        <f t="shared" si="61"/>
        <v>638.87792999999874</v>
      </c>
      <c r="O477" t="str">
        <f t="shared" si="56"/>
        <v/>
      </c>
      <c r="P477">
        <f t="shared" si="57"/>
        <v>638.87792999999874</v>
      </c>
      <c r="Q477" t="str">
        <f t="shared" si="58"/>
        <v/>
      </c>
      <c r="R477">
        <f t="shared" si="59"/>
        <v>1</v>
      </c>
      <c r="S477">
        <f t="shared" si="62"/>
        <v>5.4806270824084224</v>
      </c>
    </row>
    <row r="478" spans="1:19" x14ac:dyDescent="0.3">
      <c r="A478" t="s">
        <v>503</v>
      </c>
      <c r="B478">
        <v>11421.505859000001</v>
      </c>
      <c r="C478">
        <v>11999.400390999999</v>
      </c>
      <c r="D478">
        <v>12155.730469</v>
      </c>
      <c r="E478">
        <v>12526.588867</v>
      </c>
      <c r="F478">
        <v>11573.599609000001</v>
      </c>
      <c r="G478">
        <v>11651.599609000001</v>
      </c>
      <c r="H478">
        <v>11373.099609000001</v>
      </c>
      <c r="I478">
        <v>11999.400390999999</v>
      </c>
      <c r="J478">
        <v>11692.004883</v>
      </c>
      <c r="L478" t="str">
        <f t="shared" si="60"/>
        <v>20OCT2022:21:00:00</v>
      </c>
      <c r="M478">
        <v>21</v>
      </c>
      <c r="N478">
        <f t="shared" si="61"/>
        <v>577.89453199999843</v>
      </c>
      <c r="O478" t="str">
        <f t="shared" si="56"/>
        <v/>
      </c>
      <c r="P478">
        <f t="shared" si="57"/>
        <v>577.89453199999843</v>
      </c>
      <c r="Q478" t="str">
        <f t="shared" si="58"/>
        <v/>
      </c>
      <c r="R478">
        <f t="shared" si="59"/>
        <v>1</v>
      </c>
      <c r="S478">
        <f t="shared" si="62"/>
        <v>5.0597052537045712</v>
      </c>
    </row>
    <row r="479" spans="1:19" x14ac:dyDescent="0.3">
      <c r="A479" t="s">
        <v>504</v>
      </c>
      <c r="B479">
        <v>11071.377930000001</v>
      </c>
      <c r="C479">
        <v>11570.5</v>
      </c>
      <c r="D479">
        <v>11568.917969</v>
      </c>
      <c r="E479">
        <v>12058.893555000001</v>
      </c>
      <c r="F479">
        <v>11211.200194999999</v>
      </c>
      <c r="G479">
        <v>11280</v>
      </c>
      <c r="H479">
        <v>10977.5</v>
      </c>
      <c r="I479">
        <v>11570.5</v>
      </c>
      <c r="J479">
        <v>11295.730469</v>
      </c>
      <c r="L479" t="str">
        <f t="shared" si="60"/>
        <v>20OCT2022:22:00:00</v>
      </c>
      <c r="M479">
        <v>22</v>
      </c>
      <c r="N479">
        <f t="shared" si="61"/>
        <v>499.12206999999944</v>
      </c>
      <c r="O479" t="str">
        <f t="shared" si="56"/>
        <v/>
      </c>
      <c r="P479">
        <f t="shared" si="57"/>
        <v>499.12206999999944</v>
      </c>
      <c r="Q479" t="str">
        <f t="shared" si="58"/>
        <v/>
      </c>
      <c r="R479">
        <f t="shared" si="59"/>
        <v>1</v>
      </c>
      <c r="S479">
        <f t="shared" si="62"/>
        <v>4.508219962824441</v>
      </c>
    </row>
    <row r="480" spans="1:19" x14ac:dyDescent="0.3">
      <c r="A480" t="s">
        <v>505</v>
      </c>
      <c r="B480">
        <v>10526.696289</v>
      </c>
      <c r="C480">
        <v>11060.099609000001</v>
      </c>
      <c r="D480">
        <v>10726.798828000001</v>
      </c>
      <c r="E480">
        <v>11274.720703000001</v>
      </c>
      <c r="F480">
        <v>10716.599609000001</v>
      </c>
      <c r="G480">
        <v>10780.799805000001</v>
      </c>
      <c r="H480">
        <v>10508.700194999999</v>
      </c>
      <c r="I480">
        <v>11060.099609000001</v>
      </c>
      <c r="J480">
        <v>10800.900390999999</v>
      </c>
      <c r="L480" t="str">
        <f t="shared" si="60"/>
        <v>20OCT2022:23:00:00</v>
      </c>
      <c r="M480">
        <v>23</v>
      </c>
      <c r="N480">
        <f t="shared" si="61"/>
        <v>533.40332000000126</v>
      </c>
      <c r="O480" t="str">
        <f t="shared" si="56"/>
        <v/>
      </c>
      <c r="P480">
        <f t="shared" si="57"/>
        <v>533.40332000000126</v>
      </c>
      <c r="Q480" t="str">
        <f t="shared" si="58"/>
        <v/>
      </c>
      <c r="R480">
        <f t="shared" si="59"/>
        <v>1</v>
      </c>
      <c r="S480">
        <f t="shared" si="62"/>
        <v>5.0671483754821312</v>
      </c>
    </row>
    <row r="481" spans="1:19" x14ac:dyDescent="0.3">
      <c r="A481" t="s">
        <v>506</v>
      </c>
      <c r="B481">
        <v>9928.0810547000001</v>
      </c>
      <c r="C481">
        <v>10505.200194999999</v>
      </c>
      <c r="D481">
        <v>10005.969727</v>
      </c>
      <c r="E481">
        <v>10570.522461</v>
      </c>
      <c r="F481">
        <v>10171.5</v>
      </c>
      <c r="G481">
        <v>10230.099609000001</v>
      </c>
      <c r="H481">
        <v>9995.8398438000004</v>
      </c>
      <c r="I481">
        <v>10505.200194999999</v>
      </c>
      <c r="J481">
        <v>10259.030273</v>
      </c>
      <c r="L481" t="str">
        <f t="shared" si="60"/>
        <v>21OCT2022:00:00:00</v>
      </c>
      <c r="M481">
        <v>24</v>
      </c>
      <c r="N481">
        <f t="shared" si="61"/>
        <v>577.11914029999934</v>
      </c>
      <c r="O481" t="str">
        <f t="shared" si="56"/>
        <v/>
      </c>
      <c r="P481">
        <f t="shared" si="57"/>
        <v>577.11914029999934</v>
      </c>
      <c r="Q481" t="str">
        <f t="shared" si="58"/>
        <v/>
      </c>
      <c r="R481">
        <f t="shared" si="59"/>
        <v>1</v>
      </c>
      <c r="S481">
        <f t="shared" si="62"/>
        <v>5.8129978705883794</v>
      </c>
    </row>
    <row r="482" spans="1:19" x14ac:dyDescent="0.3">
      <c r="A482" t="s">
        <v>507</v>
      </c>
      <c r="B482">
        <v>9493.4082030999998</v>
      </c>
      <c r="C482">
        <v>9461.8798827999999</v>
      </c>
      <c r="D482">
        <v>9514.0019530999998</v>
      </c>
      <c r="E482">
        <v>10038.795898</v>
      </c>
      <c r="F482">
        <v>9386.6796875</v>
      </c>
      <c r="G482">
        <v>9461.8798827999999</v>
      </c>
      <c r="H482">
        <v>9501.9199219000002</v>
      </c>
      <c r="I482">
        <v>10285.700194999999</v>
      </c>
      <c r="J482">
        <v>9748.9472655999998</v>
      </c>
      <c r="L482" t="str">
        <f t="shared" si="60"/>
        <v>21OCT2022:01:00:00</v>
      </c>
      <c r="M482">
        <v>1</v>
      </c>
      <c r="N482">
        <f t="shared" si="61"/>
        <v>-31.528320299999905</v>
      </c>
      <c r="O482">
        <f t="shared" si="56"/>
        <v>-31.528320299999905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0.33210749633313535</v>
      </c>
    </row>
    <row r="483" spans="1:19" x14ac:dyDescent="0.3">
      <c r="A483" t="s">
        <v>508</v>
      </c>
      <c r="B483">
        <v>9172.2246094000002</v>
      </c>
      <c r="C483">
        <v>9077.5498047000001</v>
      </c>
      <c r="D483">
        <v>9244.9306641000003</v>
      </c>
      <c r="E483">
        <v>9681.1347655999998</v>
      </c>
      <c r="F483">
        <v>9014.8896483999997</v>
      </c>
      <c r="G483">
        <v>9077.5498047000001</v>
      </c>
      <c r="H483">
        <v>9146.6699219000002</v>
      </c>
      <c r="I483">
        <v>9894.7695313000004</v>
      </c>
      <c r="J483">
        <v>9371.4580077999999</v>
      </c>
      <c r="L483" t="str">
        <f t="shared" si="60"/>
        <v>21OCT2022:02:00:00</v>
      </c>
      <c r="M483">
        <v>2</v>
      </c>
      <c r="N483">
        <f t="shared" si="61"/>
        <v>-94.674804700000095</v>
      </c>
      <c r="O483">
        <f t="shared" si="56"/>
        <v>-94.674804700000095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1.0321902126445337</v>
      </c>
    </row>
    <row r="484" spans="1:19" x14ac:dyDescent="0.3">
      <c r="A484" t="s">
        <v>509</v>
      </c>
      <c r="B484">
        <v>8975.1816405999998</v>
      </c>
      <c r="C484">
        <v>8841.0595702999999</v>
      </c>
      <c r="D484">
        <v>9066.2626952999999</v>
      </c>
      <c r="E484">
        <v>9158.8310547000001</v>
      </c>
      <c r="F484">
        <v>8789.4697266000003</v>
      </c>
      <c r="G484">
        <v>8841.0595702999999</v>
      </c>
      <c r="H484">
        <v>8940.8398438000004</v>
      </c>
      <c r="I484">
        <v>9655.1201172000001</v>
      </c>
      <c r="J484">
        <v>9143.1875</v>
      </c>
      <c r="L484" t="str">
        <f t="shared" si="60"/>
        <v>21OCT2022:03:00:00</v>
      </c>
      <c r="M484">
        <v>3</v>
      </c>
      <c r="N484">
        <f t="shared" si="61"/>
        <v>-134.1220702999999</v>
      </c>
      <c r="O484">
        <f t="shared" si="56"/>
        <v>-134.1220702999999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1.4943660827240228</v>
      </c>
    </row>
    <row r="485" spans="1:19" x14ac:dyDescent="0.3">
      <c r="A485" t="s">
        <v>510</v>
      </c>
      <c r="B485">
        <v>8949.1318358999997</v>
      </c>
      <c r="C485">
        <v>8754.9404297000001</v>
      </c>
      <c r="D485">
        <v>8969.7548827999999</v>
      </c>
      <c r="E485">
        <v>8909.2636719000002</v>
      </c>
      <c r="F485">
        <v>8702.8398438000004</v>
      </c>
      <c r="G485">
        <v>8754.9404297000001</v>
      </c>
      <c r="H485">
        <v>8830.0498047000001</v>
      </c>
      <c r="I485">
        <v>9529.7197266000003</v>
      </c>
      <c r="J485">
        <v>9037.0761719000002</v>
      </c>
      <c r="L485" t="str">
        <f t="shared" si="60"/>
        <v>21OCT2022:04:00:00</v>
      </c>
      <c r="M485">
        <v>4</v>
      </c>
      <c r="N485">
        <f t="shared" si="61"/>
        <v>-194.19140619999962</v>
      </c>
      <c r="O485">
        <f t="shared" si="56"/>
        <v>-194.19140619999962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2.1699468703879043</v>
      </c>
    </row>
    <row r="486" spans="1:19" x14ac:dyDescent="0.3">
      <c r="A486" t="s">
        <v>511</v>
      </c>
      <c r="B486">
        <v>9066.2646483999997</v>
      </c>
      <c r="C486">
        <v>8861.6796875</v>
      </c>
      <c r="D486">
        <v>9087.7060547000001</v>
      </c>
      <c r="E486">
        <v>8887.8652344000002</v>
      </c>
      <c r="F486">
        <v>8809.2197266000003</v>
      </c>
      <c r="G486">
        <v>8861.6796875</v>
      </c>
      <c r="H486">
        <v>8916.1904297000001</v>
      </c>
      <c r="I486">
        <v>9602.75</v>
      </c>
      <c r="J486">
        <v>9126.8125</v>
      </c>
      <c r="L486" t="str">
        <f t="shared" si="60"/>
        <v>21OCT2022:05:00:00</v>
      </c>
      <c r="M486">
        <v>5</v>
      </c>
      <c r="N486">
        <f t="shared" si="61"/>
        <v>-204.58496089999971</v>
      </c>
      <c r="O486">
        <f t="shared" si="56"/>
        <v>-204.58496089999971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2.2565518307046615</v>
      </c>
    </row>
    <row r="487" spans="1:19" x14ac:dyDescent="0.3">
      <c r="A487" t="s">
        <v>512</v>
      </c>
      <c r="B487">
        <v>9457.5869141000003</v>
      </c>
      <c r="C487">
        <v>9276.2001952999999</v>
      </c>
      <c r="D487">
        <v>9470.0839844000002</v>
      </c>
      <c r="E487">
        <v>9145.3466797000001</v>
      </c>
      <c r="F487">
        <v>9222.5800780999998</v>
      </c>
      <c r="G487">
        <v>9276.2001952999999</v>
      </c>
      <c r="H487">
        <v>9300.0498047000001</v>
      </c>
      <c r="I487">
        <v>9993.7197266000003</v>
      </c>
      <c r="J487">
        <v>9525.2509766000003</v>
      </c>
      <c r="L487" t="str">
        <f t="shared" si="60"/>
        <v>21OCT2022:06:00:00</v>
      </c>
      <c r="M487">
        <v>6</v>
      </c>
      <c r="N487">
        <f t="shared" si="61"/>
        <v>-181.38671880000038</v>
      </c>
      <c r="O487">
        <f t="shared" si="56"/>
        <v>-181.38671880000038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1.9178963983886521</v>
      </c>
    </row>
    <row r="488" spans="1:19" x14ac:dyDescent="0.3">
      <c r="A488" t="s">
        <v>513</v>
      </c>
      <c r="B488">
        <v>10044.400390999999</v>
      </c>
      <c r="C488">
        <v>9933.7802733999997</v>
      </c>
      <c r="D488">
        <v>10001.431640999999</v>
      </c>
      <c r="E488">
        <v>9581.8212891000003</v>
      </c>
      <c r="F488">
        <v>9881.7001952999999</v>
      </c>
      <c r="G488">
        <v>9933.7802733999997</v>
      </c>
      <c r="H488">
        <v>9926.0703125</v>
      </c>
      <c r="I488">
        <v>10603.900390999999</v>
      </c>
      <c r="J488">
        <v>10158.583008</v>
      </c>
      <c r="L488" t="str">
        <f t="shared" si="60"/>
        <v>21OCT2022:07:00:00</v>
      </c>
      <c r="M488">
        <v>7</v>
      </c>
      <c r="N488">
        <f t="shared" si="61"/>
        <v>-110.6201175999995</v>
      </c>
      <c r="O488">
        <f t="shared" si="56"/>
        <v>-110.6201175999995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1.1013113107191299</v>
      </c>
    </row>
    <row r="489" spans="1:19" x14ac:dyDescent="0.3">
      <c r="A489" t="s">
        <v>514</v>
      </c>
      <c r="B489">
        <v>10315.056640999999</v>
      </c>
      <c r="C489">
        <v>10243.099609000001</v>
      </c>
      <c r="D489">
        <v>10261.666015999999</v>
      </c>
      <c r="E489">
        <v>9736.3623047000001</v>
      </c>
      <c r="F489">
        <v>10189</v>
      </c>
      <c r="G489">
        <v>10243.099609000001</v>
      </c>
      <c r="H489">
        <v>10209.700194999999</v>
      </c>
      <c r="I489">
        <v>10874.099609000001</v>
      </c>
      <c r="J489">
        <v>10447.484375</v>
      </c>
      <c r="L489" t="str">
        <f t="shared" si="60"/>
        <v>21OCT2022:08:00:00</v>
      </c>
      <c r="M489">
        <v>8</v>
      </c>
      <c r="N489">
        <f t="shared" si="61"/>
        <v>-71.957031999998435</v>
      </c>
      <c r="O489">
        <f t="shared" si="56"/>
        <v>-71.957031999998435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0.69759221402610261</v>
      </c>
    </row>
    <row r="490" spans="1:19" x14ac:dyDescent="0.3">
      <c r="A490" t="s">
        <v>515</v>
      </c>
      <c r="B490">
        <v>10525.770508</v>
      </c>
      <c r="C490">
        <v>10502.400390999999</v>
      </c>
      <c r="D490">
        <v>10420.962890999999</v>
      </c>
      <c r="E490">
        <v>9825.3164063000004</v>
      </c>
      <c r="F490">
        <v>10430.299805000001</v>
      </c>
      <c r="G490">
        <v>10502.400390999999</v>
      </c>
      <c r="H490">
        <v>10466.900390999999</v>
      </c>
      <c r="I490">
        <v>11147.599609000001</v>
      </c>
      <c r="J490">
        <v>10708.530273</v>
      </c>
      <c r="L490" t="str">
        <f t="shared" si="60"/>
        <v>21OCT2022:09:00:00</v>
      </c>
      <c r="M490">
        <v>9</v>
      </c>
      <c r="N490">
        <f t="shared" si="61"/>
        <v>-23.370117000000391</v>
      </c>
      <c r="O490">
        <f t="shared" si="56"/>
        <v>-23.370117000000391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0.22202761291668086</v>
      </c>
    </row>
    <row r="491" spans="1:19" x14ac:dyDescent="0.3">
      <c r="A491" t="s">
        <v>516</v>
      </c>
      <c r="B491">
        <v>10933.541992</v>
      </c>
      <c r="C491">
        <v>10978.200194999999</v>
      </c>
      <c r="D491">
        <v>10874.452148</v>
      </c>
      <c r="E491">
        <v>10490.481444999999</v>
      </c>
      <c r="F491">
        <v>10872.299805000001</v>
      </c>
      <c r="G491">
        <v>10978.200194999999</v>
      </c>
      <c r="H491">
        <v>10955.200194999999</v>
      </c>
      <c r="I491">
        <v>11639.700194999999</v>
      </c>
      <c r="J491">
        <v>11188.089844</v>
      </c>
      <c r="L491" t="str">
        <f t="shared" si="60"/>
        <v>21OCT2022:10:00:00</v>
      </c>
      <c r="M491">
        <v>10</v>
      </c>
      <c r="N491">
        <f t="shared" si="61"/>
        <v>44.658202999999048</v>
      </c>
      <c r="O491" t="str">
        <f t="shared" si="56"/>
        <v/>
      </c>
      <c r="P491">
        <f t="shared" si="57"/>
        <v>44.658202999999048</v>
      </c>
      <c r="Q491" t="str">
        <f t="shared" si="58"/>
        <v/>
      </c>
      <c r="R491">
        <f t="shared" si="59"/>
        <v>1</v>
      </c>
      <c r="S491">
        <f t="shared" si="62"/>
        <v>0.40845137863535125</v>
      </c>
    </row>
    <row r="492" spans="1:19" x14ac:dyDescent="0.3">
      <c r="A492" t="s">
        <v>517</v>
      </c>
      <c r="B492">
        <v>11445.097656</v>
      </c>
      <c r="C492">
        <v>11525.599609000001</v>
      </c>
      <c r="D492">
        <v>11459.986328000001</v>
      </c>
      <c r="E492">
        <v>11278.742188</v>
      </c>
      <c r="F492">
        <v>11360.099609000001</v>
      </c>
      <c r="G492">
        <v>11525.599609000001</v>
      </c>
      <c r="H492">
        <v>11494.5</v>
      </c>
      <c r="I492">
        <v>12178</v>
      </c>
      <c r="J492">
        <v>11721.339844</v>
      </c>
      <c r="L492" t="str">
        <f t="shared" si="60"/>
        <v>21OCT2022:11:00:00</v>
      </c>
      <c r="M492">
        <v>11</v>
      </c>
      <c r="N492">
        <f t="shared" si="61"/>
        <v>80.501953000000867</v>
      </c>
      <c r="O492" t="str">
        <f t="shared" si="56"/>
        <v/>
      </c>
      <c r="P492">
        <f t="shared" si="57"/>
        <v>80.501953000000867</v>
      </c>
      <c r="Q492" t="str">
        <f t="shared" si="58"/>
        <v/>
      </c>
      <c r="R492">
        <f t="shared" si="59"/>
        <v>1</v>
      </c>
      <c r="S492">
        <f t="shared" si="62"/>
        <v>0.70337497695179885</v>
      </c>
    </row>
    <row r="493" spans="1:19" x14ac:dyDescent="0.3">
      <c r="A493" t="s">
        <v>518</v>
      </c>
      <c r="B493">
        <v>11858.408203000001</v>
      </c>
      <c r="C493">
        <v>12065.200194999999</v>
      </c>
      <c r="D493">
        <v>12474.075194999999</v>
      </c>
      <c r="E493">
        <v>12326.170898</v>
      </c>
      <c r="F493">
        <v>11827</v>
      </c>
      <c r="G493">
        <v>12065.200194999999</v>
      </c>
      <c r="H493">
        <v>12005.799805000001</v>
      </c>
      <c r="I493">
        <v>12684.799805000001</v>
      </c>
      <c r="J493">
        <v>12231.479492</v>
      </c>
      <c r="L493" t="str">
        <f t="shared" si="60"/>
        <v>21OCT2022:12:00:00</v>
      </c>
      <c r="M493">
        <v>12</v>
      </c>
      <c r="N493">
        <f t="shared" si="61"/>
        <v>206.79199199999857</v>
      </c>
      <c r="O493" t="str">
        <f t="shared" si="56"/>
        <v/>
      </c>
      <c r="P493">
        <f t="shared" si="57"/>
        <v>206.79199199999857</v>
      </c>
      <c r="Q493" t="str">
        <f t="shared" si="58"/>
        <v/>
      </c>
      <c r="R493">
        <f t="shared" si="59"/>
        <v>1</v>
      </c>
      <c r="S493">
        <f t="shared" si="62"/>
        <v>1.7438427524166629</v>
      </c>
    </row>
    <row r="494" spans="1:19" x14ac:dyDescent="0.3">
      <c r="A494" t="s">
        <v>519</v>
      </c>
      <c r="B494">
        <v>12273.417969</v>
      </c>
      <c r="C494">
        <v>12574.200194999999</v>
      </c>
      <c r="D494">
        <v>13166.442383</v>
      </c>
      <c r="E494">
        <v>13115.545898</v>
      </c>
      <c r="F494">
        <v>12250.799805000001</v>
      </c>
      <c r="G494">
        <v>12574.200194999999</v>
      </c>
      <c r="H494">
        <v>12461.099609000001</v>
      </c>
      <c r="I494">
        <v>13157.5</v>
      </c>
      <c r="J494">
        <v>12701.570313</v>
      </c>
      <c r="L494" t="str">
        <f t="shared" si="60"/>
        <v>21OCT2022:13:00:00</v>
      </c>
      <c r="M494">
        <v>13</v>
      </c>
      <c r="N494">
        <f t="shared" si="61"/>
        <v>300.78222599999935</v>
      </c>
      <c r="O494" t="str">
        <f t="shared" si="56"/>
        <v/>
      </c>
      <c r="P494">
        <f t="shared" si="57"/>
        <v>300.78222599999935</v>
      </c>
      <c r="Q494" t="str">
        <f t="shared" si="58"/>
        <v/>
      </c>
      <c r="R494">
        <f t="shared" si="59"/>
        <v>1</v>
      </c>
      <c r="S494">
        <f t="shared" si="62"/>
        <v>2.450680216054812</v>
      </c>
    </row>
    <row r="495" spans="1:19" x14ac:dyDescent="0.3">
      <c r="A495" t="s">
        <v>520</v>
      </c>
      <c r="B495">
        <v>12877.676758</v>
      </c>
      <c r="C495">
        <v>13133.700194999999</v>
      </c>
      <c r="D495">
        <v>13929.512694999999</v>
      </c>
      <c r="E495">
        <v>13688.375</v>
      </c>
      <c r="F495">
        <v>12751.599609000001</v>
      </c>
      <c r="G495">
        <v>13133.700194999999</v>
      </c>
      <c r="H495">
        <v>12967.900390999999</v>
      </c>
      <c r="I495">
        <v>13706.900390999999</v>
      </c>
      <c r="J495">
        <v>13235.555664</v>
      </c>
      <c r="L495" t="str">
        <f t="shared" si="60"/>
        <v>21OCT2022:14:00:00</v>
      </c>
      <c r="M495">
        <v>14</v>
      </c>
      <c r="N495">
        <f t="shared" si="61"/>
        <v>256.02343699999983</v>
      </c>
      <c r="O495" t="str">
        <f t="shared" si="56"/>
        <v/>
      </c>
      <c r="P495">
        <f t="shared" si="57"/>
        <v>256.02343699999983</v>
      </c>
      <c r="Q495" t="str">
        <f t="shared" si="58"/>
        <v/>
      </c>
      <c r="R495">
        <f t="shared" si="59"/>
        <v>1</v>
      </c>
      <c r="S495">
        <f t="shared" si="62"/>
        <v>1.9881182127121679</v>
      </c>
    </row>
    <row r="496" spans="1:19" x14ac:dyDescent="0.3">
      <c r="A496" t="s">
        <v>521</v>
      </c>
      <c r="B496">
        <v>13418.219727</v>
      </c>
      <c r="C496">
        <v>13531.5</v>
      </c>
      <c r="D496">
        <v>14507.258789</v>
      </c>
      <c r="E496">
        <v>14235.914063</v>
      </c>
      <c r="F496">
        <v>13122.400390999999</v>
      </c>
      <c r="G496">
        <v>13531.5</v>
      </c>
      <c r="H496">
        <v>13316.799805000001</v>
      </c>
      <c r="I496">
        <v>14094.5</v>
      </c>
      <c r="J496">
        <v>13613.509765999999</v>
      </c>
      <c r="L496" t="str">
        <f t="shared" si="60"/>
        <v>21OCT2022:15:00:00</v>
      </c>
      <c r="M496">
        <v>15</v>
      </c>
      <c r="N496">
        <f t="shared" si="61"/>
        <v>113.28027300000031</v>
      </c>
      <c r="O496" t="str">
        <f t="shared" si="56"/>
        <v/>
      </c>
      <c r="P496">
        <f t="shared" si="57"/>
        <v>113.28027300000031</v>
      </c>
      <c r="Q496" t="str">
        <f t="shared" si="58"/>
        <v/>
      </c>
      <c r="R496">
        <f t="shared" si="59"/>
        <v>1</v>
      </c>
      <c r="S496">
        <f t="shared" si="62"/>
        <v>0.84422729173273969</v>
      </c>
    </row>
    <row r="497" spans="1:19" x14ac:dyDescent="0.3">
      <c r="A497" t="s">
        <v>522</v>
      </c>
      <c r="B497">
        <v>13862.816406</v>
      </c>
      <c r="C497">
        <v>13792.900390999999</v>
      </c>
      <c r="D497">
        <v>14910.327148</v>
      </c>
      <c r="E497">
        <v>14590.228515999999</v>
      </c>
      <c r="F497">
        <v>13400.900390999999</v>
      </c>
      <c r="G497">
        <v>13792.900390999999</v>
      </c>
      <c r="H497">
        <v>13541.799805000001</v>
      </c>
      <c r="I497">
        <v>14337.299805000001</v>
      </c>
      <c r="J497">
        <v>13861.865234000001</v>
      </c>
      <c r="L497" t="str">
        <f t="shared" si="60"/>
        <v>21OCT2022:16:00:00</v>
      </c>
      <c r="M497">
        <v>16</v>
      </c>
      <c r="N497">
        <f t="shared" si="61"/>
        <v>-69.916015000000698</v>
      </c>
      <c r="O497">
        <f t="shared" si="56"/>
        <v>-69.916015000000698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0.50434206839629048</v>
      </c>
    </row>
    <row r="498" spans="1:19" x14ac:dyDescent="0.3">
      <c r="A498" t="s">
        <v>523</v>
      </c>
      <c r="B498">
        <v>14097.233398</v>
      </c>
      <c r="C498">
        <v>13819.5</v>
      </c>
      <c r="D498">
        <v>15026.950194999999</v>
      </c>
      <c r="E498">
        <v>14668.856444999999</v>
      </c>
      <c r="F498">
        <v>13466.700194999999</v>
      </c>
      <c r="G498">
        <v>13819.5</v>
      </c>
      <c r="H498">
        <v>13538.099609000001</v>
      </c>
      <c r="I498">
        <v>14354.099609000001</v>
      </c>
      <c r="J498">
        <v>13883.338867</v>
      </c>
      <c r="L498" t="str">
        <f t="shared" si="60"/>
        <v>21OCT2022:17:00:00</v>
      </c>
      <c r="M498">
        <v>17</v>
      </c>
      <c r="N498">
        <f t="shared" si="61"/>
        <v>-277.73339800000031</v>
      </c>
      <c r="O498">
        <f t="shared" si="56"/>
        <v>-277.73339800000031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1.970126975690158</v>
      </c>
    </row>
    <row r="499" spans="1:19" x14ac:dyDescent="0.3">
      <c r="A499" t="s">
        <v>524</v>
      </c>
      <c r="B499">
        <v>13867.191406</v>
      </c>
      <c r="C499">
        <v>13463.599609000001</v>
      </c>
      <c r="D499">
        <v>14648.555664</v>
      </c>
      <c r="E499">
        <v>14541.189453000001</v>
      </c>
      <c r="F499">
        <v>13196.099609000001</v>
      </c>
      <c r="G499">
        <v>13463.599609000001</v>
      </c>
      <c r="H499">
        <v>13194</v>
      </c>
      <c r="I499">
        <v>14000.400390999999</v>
      </c>
      <c r="J499">
        <v>13543.955078000001</v>
      </c>
      <c r="L499" t="str">
        <f t="shared" si="60"/>
        <v>21OCT2022:18:00:00</v>
      </c>
      <c r="M499">
        <v>18</v>
      </c>
      <c r="N499">
        <f t="shared" si="61"/>
        <v>-403.59179699999913</v>
      </c>
      <c r="O499">
        <f t="shared" si="56"/>
        <v>-403.59179699999913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2.910407631824961</v>
      </c>
    </row>
    <row r="500" spans="1:19" x14ac:dyDescent="0.3">
      <c r="A500" t="s">
        <v>525</v>
      </c>
      <c r="B500">
        <v>13166.579102</v>
      </c>
      <c r="C500">
        <v>12865.299805000001</v>
      </c>
      <c r="D500">
        <v>13774.148438</v>
      </c>
      <c r="E500">
        <v>14004.838867</v>
      </c>
      <c r="F500">
        <v>12670.799805000001</v>
      </c>
      <c r="G500">
        <v>12865.299805000001</v>
      </c>
      <c r="H500">
        <v>12614.099609000001</v>
      </c>
      <c r="I500">
        <v>13370.5</v>
      </c>
      <c r="J500">
        <v>12950.144531</v>
      </c>
      <c r="L500" t="str">
        <f t="shared" si="60"/>
        <v>21OCT2022:19:00:00</v>
      </c>
      <c r="M500">
        <v>19</v>
      </c>
      <c r="N500">
        <f t="shared" si="61"/>
        <v>-301.27929699999913</v>
      </c>
      <c r="O500">
        <f t="shared" si="56"/>
        <v>-301.27929699999913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2.2882124101182431</v>
      </c>
    </row>
    <row r="501" spans="1:19" x14ac:dyDescent="0.3">
      <c r="A501" t="s">
        <v>526</v>
      </c>
      <c r="B501">
        <v>12870.117188</v>
      </c>
      <c r="C501">
        <v>12588.900390999999</v>
      </c>
      <c r="D501">
        <v>13437.180664</v>
      </c>
      <c r="E501">
        <v>13768.469727</v>
      </c>
      <c r="F501">
        <v>12440.200194999999</v>
      </c>
      <c r="G501">
        <v>12588.900390999999</v>
      </c>
      <c r="H501">
        <v>12371.799805000001</v>
      </c>
      <c r="I501">
        <v>13068.599609000001</v>
      </c>
      <c r="J501">
        <v>12680.214844</v>
      </c>
      <c r="L501" t="str">
        <f t="shared" si="60"/>
        <v>21OCT2022:20:00:00</v>
      </c>
      <c r="M501">
        <v>20</v>
      </c>
      <c r="N501">
        <f t="shared" si="61"/>
        <v>-281.21679700000095</v>
      </c>
      <c r="O501">
        <f t="shared" si="56"/>
        <v>-281.21679700000095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2.1850368018576036</v>
      </c>
    </row>
    <row r="502" spans="1:19" x14ac:dyDescent="0.3">
      <c r="A502" t="s">
        <v>527</v>
      </c>
      <c r="B502">
        <v>12467.607421999999</v>
      </c>
      <c r="C502">
        <v>12176.400390999999</v>
      </c>
      <c r="D502">
        <v>12843.463867</v>
      </c>
      <c r="E502">
        <v>13261.047852</v>
      </c>
      <c r="F502">
        <v>12064.5</v>
      </c>
      <c r="G502">
        <v>12176.400390999999</v>
      </c>
      <c r="H502">
        <v>11981.400390999999</v>
      </c>
      <c r="I502">
        <v>12604.299805000001</v>
      </c>
      <c r="J502">
        <v>12260.630859000001</v>
      </c>
      <c r="L502" t="str">
        <f t="shared" si="60"/>
        <v>21OCT2022:21:00:00</v>
      </c>
      <c r="M502">
        <v>21</v>
      </c>
      <c r="N502">
        <f t="shared" si="61"/>
        <v>-291.20703099999992</v>
      </c>
      <c r="O502">
        <f t="shared" si="56"/>
        <v>-291.20703099999992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2.3357090189264698</v>
      </c>
    </row>
    <row r="503" spans="1:19" x14ac:dyDescent="0.3">
      <c r="A503" t="s">
        <v>528</v>
      </c>
      <c r="B503">
        <v>11996.285156</v>
      </c>
      <c r="C503">
        <v>11681.599609000001</v>
      </c>
      <c r="D503">
        <v>12269.471680000001</v>
      </c>
      <c r="E503">
        <v>12724.955078000001</v>
      </c>
      <c r="F503">
        <v>11596.200194999999</v>
      </c>
      <c r="G503">
        <v>11681.599609000001</v>
      </c>
      <c r="H503">
        <v>11503.599609000001</v>
      </c>
      <c r="I503">
        <v>12093</v>
      </c>
      <c r="J503">
        <v>11768.279296999999</v>
      </c>
      <c r="L503" t="str">
        <f t="shared" si="60"/>
        <v>21OCT2022:22:00:00</v>
      </c>
      <c r="M503">
        <v>22</v>
      </c>
      <c r="N503">
        <f t="shared" si="61"/>
        <v>-314.68554699999913</v>
      </c>
      <c r="O503">
        <f t="shared" si="56"/>
        <v>-314.68554699999913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2.6231916206377242</v>
      </c>
    </row>
    <row r="504" spans="1:19" x14ac:dyDescent="0.3">
      <c r="A504" t="s">
        <v>529</v>
      </c>
      <c r="B504">
        <v>11388.047852</v>
      </c>
      <c r="C504">
        <v>11158.700194999999</v>
      </c>
      <c r="D504">
        <v>11536.533203000001</v>
      </c>
      <c r="E504">
        <v>12004.240234000001</v>
      </c>
      <c r="F504">
        <v>11080.900390999999</v>
      </c>
      <c r="G504">
        <v>11158.700194999999</v>
      </c>
      <c r="H504">
        <v>11020.099609000001</v>
      </c>
      <c r="I504">
        <v>11593.200194999999</v>
      </c>
      <c r="J504">
        <v>11264.455078000001</v>
      </c>
      <c r="L504" t="str">
        <f t="shared" si="60"/>
        <v>21OCT2022:23:00:00</v>
      </c>
      <c r="M504">
        <v>23</v>
      </c>
      <c r="N504">
        <f t="shared" si="61"/>
        <v>-229.34765700000025</v>
      </c>
      <c r="O504">
        <f t="shared" si="56"/>
        <v>-229.34765700000025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2.0139330285631143</v>
      </c>
    </row>
    <row r="505" spans="1:19" x14ac:dyDescent="0.3">
      <c r="A505" t="s">
        <v>530</v>
      </c>
      <c r="B505">
        <v>10699.739258</v>
      </c>
      <c r="C505">
        <v>10577.400390999999</v>
      </c>
      <c r="D505">
        <v>10780.923828000001</v>
      </c>
      <c r="E505">
        <v>11216.708984000001</v>
      </c>
      <c r="F505">
        <v>10497</v>
      </c>
      <c r="G505">
        <v>10577.400390999999</v>
      </c>
      <c r="H505">
        <v>10472</v>
      </c>
      <c r="I505">
        <v>11030.799805000001</v>
      </c>
      <c r="J505">
        <v>10697.679688</v>
      </c>
      <c r="L505" t="str">
        <f t="shared" si="60"/>
        <v>22OCT2022:00:00:00</v>
      </c>
      <c r="M505">
        <v>24</v>
      </c>
      <c r="N505">
        <f t="shared" si="61"/>
        <v>-122.33886700000039</v>
      </c>
      <c r="O505">
        <f t="shared" si="56"/>
        <v>-122.33886700000039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1.1433817595931588</v>
      </c>
    </row>
    <row r="506" spans="1:19" x14ac:dyDescent="0.3">
      <c r="A506" t="s">
        <v>531</v>
      </c>
      <c r="B506">
        <v>10106.511719</v>
      </c>
      <c r="C506">
        <v>10769.900390999999</v>
      </c>
      <c r="D506">
        <v>10096.999023</v>
      </c>
      <c r="E506">
        <v>10554.457031</v>
      </c>
      <c r="F506">
        <v>9970.5703125</v>
      </c>
      <c r="G506">
        <v>10026.799805000001</v>
      </c>
      <c r="H506">
        <v>10065.299805000001</v>
      </c>
      <c r="I506">
        <v>10769.900390999999</v>
      </c>
      <c r="J506">
        <v>10288.075194999999</v>
      </c>
      <c r="L506" t="str">
        <f t="shared" si="60"/>
        <v>22OCT2022:01:00:00</v>
      </c>
      <c r="M506">
        <v>1</v>
      </c>
      <c r="N506">
        <f t="shared" si="61"/>
        <v>663.38867199999913</v>
      </c>
      <c r="O506" t="str">
        <f t="shared" si="56"/>
        <v/>
      </c>
      <c r="P506">
        <f t="shared" si="57"/>
        <v>663.38867199999913</v>
      </c>
      <c r="Q506" t="str">
        <f t="shared" si="58"/>
        <v/>
      </c>
      <c r="R506">
        <f t="shared" si="59"/>
        <v>1</v>
      </c>
      <c r="S506">
        <f t="shared" si="62"/>
        <v>6.5639727182312004</v>
      </c>
    </row>
    <row r="507" spans="1:19" x14ac:dyDescent="0.3">
      <c r="A507" t="s">
        <v>532</v>
      </c>
      <c r="B507">
        <v>9667.7773438000004</v>
      </c>
      <c r="C507">
        <v>10335.299805000001</v>
      </c>
      <c r="D507">
        <v>9555.8417969000002</v>
      </c>
      <c r="E507">
        <v>10116.384765999999</v>
      </c>
      <c r="F507">
        <v>9563.8798827999999</v>
      </c>
      <c r="G507">
        <v>9623.8701172000001</v>
      </c>
      <c r="H507">
        <v>9654.2998047000001</v>
      </c>
      <c r="I507">
        <v>10335.299805000001</v>
      </c>
      <c r="J507">
        <v>9871.4794922000001</v>
      </c>
      <c r="L507" t="str">
        <f t="shared" si="60"/>
        <v>22OCT2022:02:00:00</v>
      </c>
      <c r="M507">
        <v>2</v>
      </c>
      <c r="N507">
        <f t="shared" si="61"/>
        <v>667.52246120000018</v>
      </c>
      <c r="O507" t="str">
        <f t="shared" si="56"/>
        <v/>
      </c>
      <c r="P507">
        <f t="shared" si="57"/>
        <v>667.52246120000018</v>
      </c>
      <c r="Q507" t="str">
        <f t="shared" si="58"/>
        <v/>
      </c>
      <c r="R507">
        <f t="shared" si="59"/>
        <v>1</v>
      </c>
      <c r="S507">
        <f t="shared" si="62"/>
        <v>6.9046114475121421</v>
      </c>
    </row>
    <row r="508" spans="1:19" x14ac:dyDescent="0.3">
      <c r="A508" t="s">
        <v>533</v>
      </c>
      <c r="B508">
        <v>9382.3818358999997</v>
      </c>
      <c r="C508">
        <v>10025.700194999999</v>
      </c>
      <c r="D508">
        <v>9156.2021483999997</v>
      </c>
      <c r="E508">
        <v>9620.7246094000002</v>
      </c>
      <c r="F508">
        <v>9291.2900391000003</v>
      </c>
      <c r="G508">
        <v>9350.8300780999998</v>
      </c>
      <c r="H508">
        <v>9375.75</v>
      </c>
      <c r="I508">
        <v>10025.700194999999</v>
      </c>
      <c r="J508">
        <v>9584.3339844000002</v>
      </c>
      <c r="L508" t="str">
        <f t="shared" si="60"/>
        <v>22OCT2022:03:00:00</v>
      </c>
      <c r="M508">
        <v>3</v>
      </c>
      <c r="N508">
        <f t="shared" si="61"/>
        <v>643.31835909999973</v>
      </c>
      <c r="O508" t="str">
        <f t="shared" si="56"/>
        <v/>
      </c>
      <c r="P508">
        <f t="shared" si="57"/>
        <v>643.31835909999973</v>
      </c>
      <c r="Q508" t="str">
        <f t="shared" si="58"/>
        <v/>
      </c>
      <c r="R508">
        <f t="shared" si="59"/>
        <v>1</v>
      </c>
      <c r="S508">
        <f t="shared" si="62"/>
        <v>6.8566635887537375</v>
      </c>
    </row>
    <row r="509" spans="1:19" x14ac:dyDescent="0.3">
      <c r="A509" t="s">
        <v>534</v>
      </c>
      <c r="B509">
        <v>9217.265625</v>
      </c>
      <c r="C509">
        <v>9804.0302733999997</v>
      </c>
      <c r="D509">
        <v>8916.3466797000001</v>
      </c>
      <c r="E509">
        <v>9047.7646483999997</v>
      </c>
      <c r="F509">
        <v>9109.3398438000004</v>
      </c>
      <c r="G509">
        <v>9165.5800780999998</v>
      </c>
      <c r="H509">
        <v>9170.6503905999998</v>
      </c>
      <c r="I509">
        <v>9804.0302733999997</v>
      </c>
      <c r="J509">
        <v>9381.8691405999998</v>
      </c>
      <c r="L509" t="str">
        <f t="shared" si="60"/>
        <v>22OCT2022:04:00:00</v>
      </c>
      <c r="M509">
        <v>4</v>
      </c>
      <c r="N509">
        <f t="shared" si="61"/>
        <v>586.76464839999971</v>
      </c>
      <c r="O509" t="str">
        <f t="shared" si="56"/>
        <v/>
      </c>
      <c r="P509">
        <f t="shared" si="57"/>
        <v>586.76464839999971</v>
      </c>
      <c r="Q509" t="str">
        <f t="shared" si="58"/>
        <v/>
      </c>
      <c r="R509">
        <f t="shared" si="59"/>
        <v>1</v>
      </c>
      <c r="S509">
        <f t="shared" si="62"/>
        <v>6.3659296831862724</v>
      </c>
    </row>
    <row r="510" spans="1:19" x14ac:dyDescent="0.3">
      <c r="A510" t="s">
        <v>535</v>
      </c>
      <c r="B510">
        <v>9160.3115233999997</v>
      </c>
      <c r="C510">
        <v>9702.0800780999998</v>
      </c>
      <c r="D510">
        <v>8894.5410155999998</v>
      </c>
      <c r="E510">
        <v>8801.1621094000002</v>
      </c>
      <c r="F510">
        <v>9047.8203125</v>
      </c>
      <c r="G510">
        <v>9102.3896483999997</v>
      </c>
      <c r="H510">
        <v>9090.4101563000004</v>
      </c>
      <c r="I510">
        <v>9702.0800780999998</v>
      </c>
      <c r="J510">
        <v>9301.1015625</v>
      </c>
      <c r="L510" t="str">
        <f t="shared" si="60"/>
        <v>22OCT2022:05:00:00</v>
      </c>
      <c r="M510">
        <v>5</v>
      </c>
      <c r="N510">
        <f t="shared" si="61"/>
        <v>541.7685547000001</v>
      </c>
      <c r="O510" t="str">
        <f t="shared" si="56"/>
        <v/>
      </c>
      <c r="P510">
        <f t="shared" si="57"/>
        <v>541.7685547000001</v>
      </c>
      <c r="Q510" t="str">
        <f t="shared" si="58"/>
        <v/>
      </c>
      <c r="R510">
        <f t="shared" si="59"/>
        <v>1</v>
      </c>
      <c r="S510">
        <f t="shared" si="62"/>
        <v>5.9143027321292871</v>
      </c>
    </row>
    <row r="511" spans="1:19" x14ac:dyDescent="0.3">
      <c r="A511" t="s">
        <v>536</v>
      </c>
      <c r="B511">
        <v>9266.7226563000004</v>
      </c>
      <c r="C511">
        <v>9744.3300780999998</v>
      </c>
      <c r="D511">
        <v>9013.5527344000002</v>
      </c>
      <c r="E511">
        <v>8738.8105469000002</v>
      </c>
      <c r="F511">
        <v>9140.0800780999998</v>
      </c>
      <c r="G511">
        <v>9196.2900391000003</v>
      </c>
      <c r="H511">
        <v>9159.8603516000003</v>
      </c>
      <c r="I511">
        <v>9744.3300780999998</v>
      </c>
      <c r="J511">
        <v>9370.5654297000001</v>
      </c>
      <c r="L511" t="str">
        <f t="shared" si="60"/>
        <v>22OCT2022:06:00:00</v>
      </c>
      <c r="M511">
        <v>6</v>
      </c>
      <c r="N511">
        <f t="shared" si="61"/>
        <v>477.60742179999943</v>
      </c>
      <c r="O511" t="str">
        <f t="shared" si="56"/>
        <v/>
      </c>
      <c r="P511">
        <f t="shared" si="57"/>
        <v>477.60742179999943</v>
      </c>
      <c r="Q511" t="str">
        <f t="shared" si="58"/>
        <v/>
      </c>
      <c r="R511">
        <f t="shared" si="59"/>
        <v>1</v>
      </c>
      <c r="S511">
        <f t="shared" si="62"/>
        <v>5.1540057851553058</v>
      </c>
    </row>
    <row r="512" spans="1:19" x14ac:dyDescent="0.3">
      <c r="A512" t="s">
        <v>537</v>
      </c>
      <c r="B512">
        <v>9529.3535155999998</v>
      </c>
      <c r="C512">
        <v>9941.6699219000002</v>
      </c>
      <c r="D512">
        <v>9293.7939452999999</v>
      </c>
      <c r="E512">
        <v>8952.6865233999997</v>
      </c>
      <c r="F512">
        <v>9422.0195313000004</v>
      </c>
      <c r="G512">
        <v>9476</v>
      </c>
      <c r="H512">
        <v>9414.1699219000002</v>
      </c>
      <c r="I512">
        <v>9941.6699219000002</v>
      </c>
      <c r="J512">
        <v>9615.4296875</v>
      </c>
      <c r="L512" t="str">
        <f t="shared" si="60"/>
        <v>22OCT2022:07:00:00</v>
      </c>
      <c r="M512">
        <v>7</v>
      </c>
      <c r="N512">
        <f t="shared" si="61"/>
        <v>412.31640630000038</v>
      </c>
      <c r="O512" t="str">
        <f t="shared" si="56"/>
        <v/>
      </c>
      <c r="P512">
        <f t="shared" si="57"/>
        <v>412.31640630000038</v>
      </c>
      <c r="Q512" t="str">
        <f t="shared" si="58"/>
        <v/>
      </c>
      <c r="R512">
        <f t="shared" si="59"/>
        <v>1</v>
      </c>
      <c r="S512">
        <f t="shared" si="62"/>
        <v>4.3268035509966021</v>
      </c>
    </row>
    <row r="513" spans="1:19" x14ac:dyDescent="0.3">
      <c r="A513" t="s">
        <v>538</v>
      </c>
      <c r="B513">
        <v>9727.2998047000001</v>
      </c>
      <c r="C513">
        <v>10124</v>
      </c>
      <c r="D513">
        <v>9557.9003905999998</v>
      </c>
      <c r="E513">
        <v>9024.8007813000004</v>
      </c>
      <c r="F513">
        <v>9620.0898438000004</v>
      </c>
      <c r="G513">
        <v>9685.4902344000002</v>
      </c>
      <c r="H513">
        <v>9601.5097655999998</v>
      </c>
      <c r="I513">
        <v>10124</v>
      </c>
      <c r="J513">
        <v>9808.1640625</v>
      </c>
      <c r="L513" t="str">
        <f t="shared" si="60"/>
        <v>22OCT2022:08:00:00</v>
      </c>
      <c r="M513">
        <v>8</v>
      </c>
      <c r="N513">
        <f t="shared" si="61"/>
        <v>396.7001952999999</v>
      </c>
      <c r="O513" t="str">
        <f t="shared" si="56"/>
        <v/>
      </c>
      <c r="P513">
        <f t="shared" si="57"/>
        <v>396.7001952999999</v>
      </c>
      <c r="Q513" t="str">
        <f t="shared" si="58"/>
        <v/>
      </c>
      <c r="R513">
        <f t="shared" si="59"/>
        <v>1</v>
      </c>
      <c r="S513">
        <f t="shared" si="62"/>
        <v>4.0782149544555395</v>
      </c>
    </row>
    <row r="514" spans="1:19" x14ac:dyDescent="0.3">
      <c r="A514" t="s">
        <v>539</v>
      </c>
      <c r="B514">
        <v>10104.484375</v>
      </c>
      <c r="C514">
        <v>10585.5</v>
      </c>
      <c r="D514">
        <v>9897.1484375</v>
      </c>
      <c r="E514">
        <v>9334.15625</v>
      </c>
      <c r="F514">
        <v>10033.400390999999</v>
      </c>
      <c r="G514">
        <v>10087.5</v>
      </c>
      <c r="H514">
        <v>10039.200194999999</v>
      </c>
      <c r="I514">
        <v>10585.5</v>
      </c>
      <c r="J514">
        <v>10241.610352</v>
      </c>
      <c r="L514" t="str">
        <f t="shared" si="60"/>
        <v>22OCT2022:09:00:00</v>
      </c>
      <c r="M514">
        <v>9</v>
      </c>
      <c r="N514">
        <f t="shared" si="61"/>
        <v>481.015625</v>
      </c>
      <c r="O514" t="str">
        <f t="shared" si="56"/>
        <v/>
      </c>
      <c r="P514">
        <f t="shared" si="57"/>
        <v>481.015625</v>
      </c>
      <c r="Q514" t="str">
        <f t="shared" si="58"/>
        <v/>
      </c>
      <c r="R514">
        <f t="shared" si="59"/>
        <v>1</v>
      </c>
      <c r="S514">
        <f t="shared" si="62"/>
        <v>4.7604173270840455</v>
      </c>
    </row>
    <row r="515" spans="1:19" x14ac:dyDescent="0.3">
      <c r="A515" t="s">
        <v>540</v>
      </c>
      <c r="B515">
        <v>10774.353515999999</v>
      </c>
      <c r="C515">
        <v>11274.400390999999</v>
      </c>
      <c r="D515">
        <v>10578.872069999999</v>
      </c>
      <c r="E515">
        <v>10434.471680000001</v>
      </c>
      <c r="F515">
        <v>10678.400390999999</v>
      </c>
      <c r="G515">
        <v>10733.700194999999</v>
      </c>
      <c r="H515">
        <v>10742.299805000001</v>
      </c>
      <c r="I515">
        <v>11274.400390999999</v>
      </c>
      <c r="J515">
        <v>10916.799805000001</v>
      </c>
      <c r="L515" t="str">
        <f t="shared" si="60"/>
        <v>22OCT2022:10:00:00</v>
      </c>
      <c r="M515">
        <v>10</v>
      </c>
      <c r="N515">
        <f t="shared" si="61"/>
        <v>500.046875</v>
      </c>
      <c r="O515" t="str">
        <f t="shared" ref="O515:O578" si="63">IF(N515&lt;0,N515,"")</f>
        <v/>
      </c>
      <c r="P515">
        <f t="shared" ref="P515:P578" si="64">IF(N515&gt;0,N515,"")</f>
        <v>500.046875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4.641084722692888</v>
      </c>
    </row>
    <row r="516" spans="1:19" x14ac:dyDescent="0.3">
      <c r="A516" t="s">
        <v>541</v>
      </c>
      <c r="B516">
        <v>11471.373046999999</v>
      </c>
      <c r="C516">
        <v>11966.299805000001</v>
      </c>
      <c r="D516">
        <v>11744.40625</v>
      </c>
      <c r="E516">
        <v>11555.346680000001</v>
      </c>
      <c r="F516">
        <v>11345.799805000001</v>
      </c>
      <c r="G516">
        <v>11415.299805000001</v>
      </c>
      <c r="H516">
        <v>11457.5</v>
      </c>
      <c r="I516">
        <v>11966.299805000001</v>
      </c>
      <c r="J516">
        <v>11608.275390999999</v>
      </c>
      <c r="L516" t="str">
        <f t="shared" ref="L516:L579" si="67">A516</f>
        <v>22OCT2022:11:00:00</v>
      </c>
      <c r="M516">
        <v>11</v>
      </c>
      <c r="N516">
        <f t="shared" ref="N516:N579" si="68">C516-B516</f>
        <v>494.92675800000143</v>
      </c>
      <c r="O516" t="str">
        <f t="shared" si="63"/>
        <v/>
      </c>
      <c r="P516">
        <f t="shared" si="64"/>
        <v>494.92675800000143</v>
      </c>
      <c r="Q516" t="str">
        <f t="shared" si="65"/>
        <v/>
      </c>
      <c r="R516">
        <f t="shared" si="66"/>
        <v>1</v>
      </c>
      <c r="S516">
        <f t="shared" ref="S516:S579" si="69">ABS((B516-C516)/B516)*100</f>
        <v>4.3144509028885167</v>
      </c>
    </row>
    <row r="517" spans="1:19" x14ac:dyDescent="0.3">
      <c r="A517" t="s">
        <v>542</v>
      </c>
      <c r="B517">
        <v>12140.094727</v>
      </c>
      <c r="C517">
        <v>12600.799805000001</v>
      </c>
      <c r="D517">
        <v>12621.134765999999</v>
      </c>
      <c r="E517">
        <v>12340.084961</v>
      </c>
      <c r="F517">
        <v>11991.599609000001</v>
      </c>
      <c r="G517">
        <v>12067.700194999999</v>
      </c>
      <c r="H517">
        <v>12134.599609000001</v>
      </c>
      <c r="I517">
        <v>12600.799805000001</v>
      </c>
      <c r="J517">
        <v>12259.594727</v>
      </c>
      <c r="L517" t="str">
        <f t="shared" si="67"/>
        <v>22OCT2022:12:00:00</v>
      </c>
      <c r="M517">
        <v>12</v>
      </c>
      <c r="N517">
        <f t="shared" si="68"/>
        <v>460.70507800000087</v>
      </c>
      <c r="O517" t="str">
        <f t="shared" si="63"/>
        <v/>
      </c>
      <c r="P517">
        <f t="shared" si="64"/>
        <v>460.70507800000087</v>
      </c>
      <c r="Q517" t="str">
        <f t="shared" si="65"/>
        <v/>
      </c>
      <c r="R517">
        <f t="shared" si="66"/>
        <v>1</v>
      </c>
      <c r="S517">
        <f t="shared" si="69"/>
        <v>3.7949051334449346</v>
      </c>
    </row>
    <row r="518" spans="1:19" x14ac:dyDescent="0.3">
      <c r="A518" t="s">
        <v>543</v>
      </c>
      <c r="B518">
        <v>12739.714844</v>
      </c>
      <c r="C518">
        <v>13148.799805000001</v>
      </c>
      <c r="D518">
        <v>13351.774414</v>
      </c>
      <c r="E518">
        <v>13005.507813</v>
      </c>
      <c r="F518">
        <v>12588.200194999999</v>
      </c>
      <c r="G518">
        <v>12662</v>
      </c>
      <c r="H518">
        <v>12737</v>
      </c>
      <c r="I518">
        <v>13148.799805000001</v>
      </c>
      <c r="J518">
        <v>12840.060546999999</v>
      </c>
      <c r="L518" t="str">
        <f t="shared" si="67"/>
        <v>22OCT2022:13:00:00</v>
      </c>
      <c r="M518">
        <v>13</v>
      </c>
      <c r="N518">
        <f t="shared" si="68"/>
        <v>409.08496100000048</v>
      </c>
      <c r="O518" t="str">
        <f t="shared" si="63"/>
        <v/>
      </c>
      <c r="P518">
        <f t="shared" si="64"/>
        <v>409.08496100000048</v>
      </c>
      <c r="Q518" t="str">
        <f t="shared" si="65"/>
        <v/>
      </c>
      <c r="R518">
        <f t="shared" si="66"/>
        <v>1</v>
      </c>
      <c r="S518">
        <f t="shared" si="69"/>
        <v>3.2110998245197497</v>
      </c>
    </row>
    <row r="519" spans="1:19" x14ac:dyDescent="0.3">
      <c r="A519" t="s">
        <v>544</v>
      </c>
      <c r="B519">
        <v>13265.765625</v>
      </c>
      <c r="C519">
        <v>13670.700194999999</v>
      </c>
      <c r="D519">
        <v>13900.274414</v>
      </c>
      <c r="E519">
        <v>13467.517578000001</v>
      </c>
      <c r="F519">
        <v>13133.200194999999</v>
      </c>
      <c r="G519">
        <v>13215.599609000001</v>
      </c>
      <c r="H519">
        <v>13302.700194999999</v>
      </c>
      <c r="I519">
        <v>13670.700194999999</v>
      </c>
      <c r="J519">
        <v>13384.299805000001</v>
      </c>
      <c r="L519" t="str">
        <f t="shared" si="67"/>
        <v>22OCT2022:14:00:00</v>
      </c>
      <c r="M519">
        <v>14</v>
      </c>
      <c r="N519">
        <f t="shared" si="68"/>
        <v>404.93456999999944</v>
      </c>
      <c r="O519" t="str">
        <f t="shared" si="63"/>
        <v/>
      </c>
      <c r="P519">
        <f t="shared" si="64"/>
        <v>404.93456999999944</v>
      </c>
      <c r="Q519" t="str">
        <f t="shared" si="65"/>
        <v/>
      </c>
      <c r="R519">
        <f t="shared" si="66"/>
        <v>1</v>
      </c>
      <c r="S519">
        <f t="shared" si="69"/>
        <v>3.0524779454634712</v>
      </c>
    </row>
    <row r="520" spans="1:19" x14ac:dyDescent="0.3">
      <c r="A520" t="s">
        <v>545</v>
      </c>
      <c r="B520">
        <v>13685.318359000001</v>
      </c>
      <c r="C520">
        <v>14058.099609000001</v>
      </c>
      <c r="D520">
        <v>14292.729492</v>
      </c>
      <c r="E520">
        <v>13776.21875</v>
      </c>
      <c r="F520">
        <v>13550.5</v>
      </c>
      <c r="G520">
        <v>13615.400390999999</v>
      </c>
      <c r="H520">
        <v>13712.700194999999</v>
      </c>
      <c r="I520">
        <v>14058.099609000001</v>
      </c>
      <c r="J520">
        <v>13784.935546999999</v>
      </c>
      <c r="L520" t="str">
        <f t="shared" si="67"/>
        <v>22OCT2022:15:00:00</v>
      </c>
      <c r="M520">
        <v>15</v>
      </c>
      <c r="N520">
        <f t="shared" si="68"/>
        <v>372.78125</v>
      </c>
      <c r="O520" t="str">
        <f t="shared" si="63"/>
        <v/>
      </c>
      <c r="P520">
        <f t="shared" si="64"/>
        <v>372.78125</v>
      </c>
      <c r="Q520" t="str">
        <f t="shared" si="65"/>
        <v/>
      </c>
      <c r="R520">
        <f t="shared" si="66"/>
        <v>1</v>
      </c>
      <c r="S520">
        <f t="shared" si="69"/>
        <v>2.7239501502341339</v>
      </c>
    </row>
    <row r="521" spans="1:19" x14ac:dyDescent="0.3">
      <c r="A521" t="s">
        <v>546</v>
      </c>
      <c r="B521">
        <v>13874.697265999999</v>
      </c>
      <c r="C521">
        <v>14322.700194999999</v>
      </c>
      <c r="D521">
        <v>14529.84375</v>
      </c>
      <c r="E521">
        <v>13817.293944999999</v>
      </c>
      <c r="F521">
        <v>13827.599609000001</v>
      </c>
      <c r="G521">
        <v>13875.700194999999</v>
      </c>
      <c r="H521">
        <v>13919.400390999999</v>
      </c>
      <c r="I521">
        <v>14322.700194999999</v>
      </c>
      <c r="J521">
        <v>14035.861328000001</v>
      </c>
      <c r="L521" t="str">
        <f t="shared" si="67"/>
        <v>22OCT2022:16:00:00</v>
      </c>
      <c r="M521">
        <v>16</v>
      </c>
      <c r="N521">
        <f t="shared" si="68"/>
        <v>448.00292900000022</v>
      </c>
      <c r="O521" t="str">
        <f t="shared" si="63"/>
        <v/>
      </c>
      <c r="P521">
        <f t="shared" si="64"/>
        <v>448.00292900000022</v>
      </c>
      <c r="Q521" t="str">
        <f t="shared" si="65"/>
        <v/>
      </c>
      <c r="R521">
        <f t="shared" si="66"/>
        <v>1</v>
      </c>
      <c r="S521">
        <f t="shared" si="69"/>
        <v>3.228920389476412</v>
      </c>
    </row>
    <row r="522" spans="1:19" x14ac:dyDescent="0.3">
      <c r="A522" t="s">
        <v>547</v>
      </c>
      <c r="B522">
        <v>13898.696289</v>
      </c>
      <c r="C522">
        <v>14334.5</v>
      </c>
      <c r="D522">
        <v>14499.989258</v>
      </c>
      <c r="E522">
        <v>13947.609375</v>
      </c>
      <c r="F522">
        <v>13862</v>
      </c>
      <c r="G522">
        <v>13894.099609000001</v>
      </c>
      <c r="H522">
        <v>13824.5</v>
      </c>
      <c r="I522">
        <v>14334.5</v>
      </c>
      <c r="J522">
        <v>14026.025390999999</v>
      </c>
      <c r="L522" t="str">
        <f t="shared" si="67"/>
        <v>22OCT2022:17:00:00</v>
      </c>
      <c r="M522">
        <v>17</v>
      </c>
      <c r="N522">
        <f t="shared" si="68"/>
        <v>435.80371100000048</v>
      </c>
      <c r="O522" t="str">
        <f t="shared" si="63"/>
        <v/>
      </c>
      <c r="P522">
        <f t="shared" si="64"/>
        <v>435.80371100000048</v>
      </c>
      <c r="Q522" t="str">
        <f t="shared" si="65"/>
        <v/>
      </c>
      <c r="R522">
        <f t="shared" si="66"/>
        <v>1</v>
      </c>
      <c r="S522">
        <f t="shared" si="69"/>
        <v>3.1355725885233818</v>
      </c>
    </row>
    <row r="523" spans="1:19" x14ac:dyDescent="0.3">
      <c r="A523" t="s">
        <v>548</v>
      </c>
      <c r="B523">
        <v>13640.352539</v>
      </c>
      <c r="C523">
        <v>14015.900390999999</v>
      </c>
      <c r="D523">
        <v>14183.029296999999</v>
      </c>
      <c r="E523">
        <v>13659.216796999999</v>
      </c>
      <c r="F523">
        <v>13594.599609000001</v>
      </c>
      <c r="G523">
        <v>13585.599609000001</v>
      </c>
      <c r="H523">
        <v>13510.400390999999</v>
      </c>
      <c r="I523">
        <v>14015.900390999999</v>
      </c>
      <c r="J523">
        <v>13718.753906</v>
      </c>
      <c r="L523" t="str">
        <f t="shared" si="67"/>
        <v>22OCT2022:18:00:00</v>
      </c>
      <c r="M523">
        <v>18</v>
      </c>
      <c r="N523">
        <f t="shared" si="68"/>
        <v>375.54785199999969</v>
      </c>
      <c r="O523" t="str">
        <f t="shared" si="63"/>
        <v/>
      </c>
      <c r="P523">
        <f t="shared" si="64"/>
        <v>375.54785199999969</v>
      </c>
      <c r="Q523" t="str">
        <f t="shared" si="65"/>
        <v/>
      </c>
      <c r="R523">
        <f t="shared" si="66"/>
        <v>1</v>
      </c>
      <c r="S523">
        <f t="shared" si="69"/>
        <v>2.7532122129999714</v>
      </c>
    </row>
    <row r="524" spans="1:19" x14ac:dyDescent="0.3">
      <c r="A524" t="s">
        <v>549</v>
      </c>
      <c r="B524">
        <v>13144.713867</v>
      </c>
      <c r="C524">
        <v>13492.700194999999</v>
      </c>
      <c r="D524">
        <v>13587.915039</v>
      </c>
      <c r="E524">
        <v>13139.002930000001</v>
      </c>
      <c r="F524">
        <v>13162.700194999999</v>
      </c>
      <c r="G524">
        <v>13120.299805000001</v>
      </c>
      <c r="H524">
        <v>13083.200194999999</v>
      </c>
      <c r="I524">
        <v>13492.700194999999</v>
      </c>
      <c r="J524">
        <v>13247.724609000001</v>
      </c>
      <c r="L524" t="str">
        <f t="shared" si="67"/>
        <v>22OCT2022:19:00:00</v>
      </c>
      <c r="M524">
        <v>19</v>
      </c>
      <c r="N524">
        <f t="shared" si="68"/>
        <v>347.98632799999905</v>
      </c>
      <c r="O524" t="str">
        <f t="shared" si="63"/>
        <v/>
      </c>
      <c r="P524">
        <f t="shared" si="64"/>
        <v>347.98632799999905</v>
      </c>
      <c r="Q524" t="str">
        <f t="shared" si="65"/>
        <v/>
      </c>
      <c r="R524">
        <f t="shared" si="66"/>
        <v>1</v>
      </c>
      <c r="S524">
        <f t="shared" si="69"/>
        <v>2.6473480634190438</v>
      </c>
    </row>
    <row r="525" spans="1:19" x14ac:dyDescent="0.3">
      <c r="A525" t="s">
        <v>550</v>
      </c>
      <c r="B525">
        <v>12997.497069999999</v>
      </c>
      <c r="C525">
        <v>13207.799805000001</v>
      </c>
      <c r="D525">
        <v>13358.936523</v>
      </c>
      <c r="E525">
        <v>12961.188477</v>
      </c>
      <c r="F525">
        <v>12968.700194999999</v>
      </c>
      <c r="G525">
        <v>12914.900390999999</v>
      </c>
      <c r="H525">
        <v>12897.599609000001</v>
      </c>
      <c r="I525">
        <v>13207.799805000001</v>
      </c>
      <c r="J525">
        <v>13021.160156</v>
      </c>
      <c r="L525" t="str">
        <f t="shared" si="67"/>
        <v>22OCT2022:20:00:00</v>
      </c>
      <c r="M525">
        <v>20</v>
      </c>
      <c r="N525">
        <f t="shared" si="68"/>
        <v>210.30273500000112</v>
      </c>
      <c r="O525" t="str">
        <f t="shared" si="63"/>
        <v/>
      </c>
      <c r="P525">
        <f t="shared" si="64"/>
        <v>210.30273500000112</v>
      </c>
      <c r="Q525" t="str">
        <f t="shared" si="65"/>
        <v/>
      </c>
      <c r="R525">
        <f t="shared" si="66"/>
        <v>1</v>
      </c>
      <c r="S525">
        <f t="shared" si="69"/>
        <v>1.6180248694605099</v>
      </c>
    </row>
    <row r="526" spans="1:19" x14ac:dyDescent="0.3">
      <c r="A526" t="s">
        <v>551</v>
      </c>
      <c r="B526">
        <v>12643.983398</v>
      </c>
      <c r="C526">
        <v>12773.299805000001</v>
      </c>
      <c r="D526">
        <v>12927.751953000001</v>
      </c>
      <c r="E526">
        <v>12677.612305000001</v>
      </c>
      <c r="F526">
        <v>12587.200194999999</v>
      </c>
      <c r="G526">
        <v>12527.799805000001</v>
      </c>
      <c r="H526">
        <v>12499.299805000001</v>
      </c>
      <c r="I526">
        <v>12773.299805000001</v>
      </c>
      <c r="J526">
        <v>12615.509765999999</v>
      </c>
      <c r="L526" t="str">
        <f t="shared" si="67"/>
        <v>22OCT2022:21:00:00</v>
      </c>
      <c r="M526">
        <v>21</v>
      </c>
      <c r="N526">
        <f t="shared" si="68"/>
        <v>129.31640700000025</v>
      </c>
      <c r="O526" t="str">
        <f t="shared" si="63"/>
        <v/>
      </c>
      <c r="P526">
        <f t="shared" si="64"/>
        <v>129.31640700000025</v>
      </c>
      <c r="Q526" t="str">
        <f t="shared" si="65"/>
        <v/>
      </c>
      <c r="R526">
        <f t="shared" si="66"/>
        <v>1</v>
      </c>
      <c r="S526">
        <f t="shared" si="69"/>
        <v>1.0227505282904379</v>
      </c>
    </row>
    <row r="527" spans="1:19" x14ac:dyDescent="0.3">
      <c r="A527" t="s">
        <v>552</v>
      </c>
      <c r="B527">
        <v>12278.819336</v>
      </c>
      <c r="C527">
        <v>12296</v>
      </c>
      <c r="D527">
        <v>12216.788086</v>
      </c>
      <c r="E527">
        <v>11970.018555000001</v>
      </c>
      <c r="F527">
        <v>12122.299805000001</v>
      </c>
      <c r="G527">
        <v>12073.200194999999</v>
      </c>
      <c r="H527">
        <v>12032.400390999999</v>
      </c>
      <c r="I527">
        <v>12296</v>
      </c>
      <c r="J527">
        <v>12148.345703000001</v>
      </c>
      <c r="L527" t="str">
        <f t="shared" si="67"/>
        <v>22OCT2022:22:00:00</v>
      </c>
      <c r="M527">
        <v>22</v>
      </c>
      <c r="N527">
        <f t="shared" si="68"/>
        <v>17.180663999999524</v>
      </c>
      <c r="O527" t="str">
        <f t="shared" si="63"/>
        <v/>
      </c>
      <c r="P527">
        <f t="shared" si="64"/>
        <v>17.180663999999524</v>
      </c>
      <c r="Q527" t="str">
        <f t="shared" si="65"/>
        <v/>
      </c>
      <c r="R527">
        <f t="shared" si="66"/>
        <v>1</v>
      </c>
      <c r="S527">
        <f t="shared" si="69"/>
        <v>0.13992114005316386</v>
      </c>
    </row>
    <row r="528" spans="1:19" x14ac:dyDescent="0.3">
      <c r="A528" t="s">
        <v>553</v>
      </c>
      <c r="B528">
        <v>11799.616211</v>
      </c>
      <c r="C528">
        <v>11926</v>
      </c>
      <c r="D528">
        <v>11648.822265999999</v>
      </c>
      <c r="E528">
        <v>11450.804688</v>
      </c>
      <c r="F528">
        <v>11647.299805000001</v>
      </c>
      <c r="G528">
        <v>11616.700194999999</v>
      </c>
      <c r="H528">
        <v>11578.400390999999</v>
      </c>
      <c r="I528">
        <v>11926</v>
      </c>
      <c r="J528">
        <v>11719.970703000001</v>
      </c>
      <c r="L528" t="str">
        <f t="shared" si="67"/>
        <v>22OCT2022:23:00:00</v>
      </c>
      <c r="M528">
        <v>23</v>
      </c>
      <c r="N528">
        <f t="shared" si="68"/>
        <v>126.38378899999952</v>
      </c>
      <c r="O528" t="str">
        <f t="shared" si="63"/>
        <v/>
      </c>
      <c r="P528">
        <f t="shared" si="64"/>
        <v>126.38378899999952</v>
      </c>
      <c r="Q528" t="str">
        <f t="shared" si="65"/>
        <v/>
      </c>
      <c r="R528">
        <f t="shared" si="66"/>
        <v>1</v>
      </c>
      <c r="S528">
        <f t="shared" si="69"/>
        <v>1.0710838957811213</v>
      </c>
    </row>
    <row r="529" spans="1:19" x14ac:dyDescent="0.3">
      <c r="A529" t="s">
        <v>554</v>
      </c>
      <c r="B529">
        <v>11298.071289</v>
      </c>
      <c r="C529">
        <v>11498.200194999999</v>
      </c>
      <c r="D529">
        <v>10981.398438</v>
      </c>
      <c r="E529">
        <v>10811.393555000001</v>
      </c>
      <c r="F529">
        <v>11117.900390999999</v>
      </c>
      <c r="G529">
        <v>11085.200194999999</v>
      </c>
      <c r="H529">
        <v>11052.5</v>
      </c>
      <c r="I529">
        <v>11498.200194999999</v>
      </c>
      <c r="J529">
        <v>11226.480469</v>
      </c>
      <c r="L529" t="str">
        <f t="shared" si="67"/>
        <v>23OCT2022:00:00:00</v>
      </c>
      <c r="M529">
        <v>24</v>
      </c>
      <c r="N529">
        <f t="shared" si="68"/>
        <v>200.12890599999992</v>
      </c>
      <c r="O529" t="str">
        <f t="shared" si="63"/>
        <v/>
      </c>
      <c r="P529">
        <f t="shared" si="64"/>
        <v>200.12890599999992</v>
      </c>
      <c r="Q529" t="str">
        <f t="shared" si="65"/>
        <v/>
      </c>
      <c r="R529">
        <f t="shared" si="66"/>
        <v>1</v>
      </c>
      <c r="S529">
        <f t="shared" si="69"/>
        <v>1.7713546045230653</v>
      </c>
    </row>
    <row r="530" spans="1:19" x14ac:dyDescent="0.3">
      <c r="A530" t="s">
        <v>555</v>
      </c>
      <c r="B530">
        <v>10781.920898</v>
      </c>
      <c r="C530">
        <v>10869.5</v>
      </c>
      <c r="D530">
        <v>10663.442383</v>
      </c>
      <c r="E530">
        <v>10528.503906</v>
      </c>
      <c r="F530">
        <v>10786.400390999999</v>
      </c>
      <c r="G530">
        <v>10869.5</v>
      </c>
      <c r="H530">
        <v>10925</v>
      </c>
      <c r="I530">
        <v>11586.400390999999</v>
      </c>
      <c r="J530">
        <v>11121.825194999999</v>
      </c>
      <c r="L530" t="str">
        <f t="shared" si="67"/>
        <v>23OCT2022:01:00:00</v>
      </c>
      <c r="M530">
        <v>1</v>
      </c>
      <c r="N530">
        <f t="shared" si="68"/>
        <v>87.579101999999693</v>
      </c>
      <c r="O530" t="str">
        <f t="shared" si="63"/>
        <v/>
      </c>
      <c r="P530">
        <f t="shared" si="64"/>
        <v>87.579101999999693</v>
      </c>
      <c r="Q530" t="str">
        <f t="shared" si="65"/>
        <v/>
      </c>
      <c r="R530">
        <f t="shared" si="66"/>
        <v>1</v>
      </c>
      <c r="S530">
        <f t="shared" si="69"/>
        <v>0.81227735603444495</v>
      </c>
    </row>
    <row r="531" spans="1:19" x14ac:dyDescent="0.3">
      <c r="A531" t="s">
        <v>556</v>
      </c>
      <c r="B531">
        <v>10360.892578000001</v>
      </c>
      <c r="C531">
        <v>10410.599609000001</v>
      </c>
      <c r="D531">
        <v>10202.654296999999</v>
      </c>
      <c r="E531">
        <v>10233.566406</v>
      </c>
      <c r="F531">
        <v>10333.400390999999</v>
      </c>
      <c r="G531">
        <v>10410.599609000001</v>
      </c>
      <c r="H531">
        <v>10490.700194999999</v>
      </c>
      <c r="I531">
        <v>11185.400390999999</v>
      </c>
      <c r="J531">
        <v>10690.224609000001</v>
      </c>
      <c r="L531" t="str">
        <f t="shared" si="67"/>
        <v>23OCT2022:02:00:00</v>
      </c>
      <c r="M531">
        <v>2</v>
      </c>
      <c r="N531">
        <f t="shared" si="68"/>
        <v>49.707030999999915</v>
      </c>
      <c r="O531" t="str">
        <f t="shared" si="63"/>
        <v/>
      </c>
      <c r="P531">
        <f t="shared" si="64"/>
        <v>49.707030999999915</v>
      </c>
      <c r="Q531" t="str">
        <f t="shared" si="65"/>
        <v/>
      </c>
      <c r="R531">
        <f t="shared" si="66"/>
        <v>1</v>
      </c>
      <c r="S531">
        <f t="shared" si="69"/>
        <v>0.4797562625593309</v>
      </c>
    </row>
    <row r="532" spans="1:19" x14ac:dyDescent="0.3">
      <c r="A532" t="s">
        <v>557</v>
      </c>
      <c r="B532">
        <v>10046.046875</v>
      </c>
      <c r="C532">
        <v>10067</v>
      </c>
      <c r="D532">
        <v>9819.2490233999997</v>
      </c>
      <c r="E532">
        <v>9826.8847655999998</v>
      </c>
      <c r="F532">
        <v>10000.099609000001</v>
      </c>
      <c r="G532">
        <v>10067</v>
      </c>
      <c r="H532">
        <v>10186.599609000001</v>
      </c>
      <c r="I532">
        <v>10922.200194999999</v>
      </c>
      <c r="J532">
        <v>10386.185546999999</v>
      </c>
      <c r="L532" t="str">
        <f t="shared" si="67"/>
        <v>23OCT2022:03:00:00</v>
      </c>
      <c r="M532">
        <v>3</v>
      </c>
      <c r="N532">
        <f t="shared" si="68"/>
        <v>20.953125</v>
      </c>
      <c r="O532" t="str">
        <f t="shared" si="63"/>
        <v/>
      </c>
      <c r="P532">
        <f t="shared" si="64"/>
        <v>20.953125</v>
      </c>
      <c r="Q532" t="str">
        <f t="shared" si="65"/>
        <v/>
      </c>
      <c r="R532">
        <f t="shared" si="66"/>
        <v>1</v>
      </c>
      <c r="S532">
        <f t="shared" si="69"/>
        <v>0.20857084643057669</v>
      </c>
    </row>
    <row r="533" spans="1:19" x14ac:dyDescent="0.3">
      <c r="A533" t="s">
        <v>558</v>
      </c>
      <c r="B533">
        <v>9820.1816405999998</v>
      </c>
      <c r="C533">
        <v>9836.2304688000004</v>
      </c>
      <c r="D533">
        <v>9522.0449219000002</v>
      </c>
      <c r="E533">
        <v>9391.7333983999997</v>
      </c>
      <c r="F533">
        <v>9762.6298827999999</v>
      </c>
      <c r="G533">
        <v>9836.2304688000004</v>
      </c>
      <c r="H533">
        <v>9926.6396483999997</v>
      </c>
      <c r="I533">
        <v>10624</v>
      </c>
      <c r="J533">
        <v>10123.511719</v>
      </c>
      <c r="L533" t="str">
        <f t="shared" si="67"/>
        <v>23OCT2022:04:00:00</v>
      </c>
      <c r="M533">
        <v>4</v>
      </c>
      <c r="N533">
        <f t="shared" si="68"/>
        <v>16.048828200000571</v>
      </c>
      <c r="O533" t="str">
        <f t="shared" si="63"/>
        <v/>
      </c>
      <c r="P533">
        <f t="shared" si="64"/>
        <v>16.048828200000571</v>
      </c>
      <c r="Q533" t="str">
        <f t="shared" si="65"/>
        <v/>
      </c>
      <c r="R533">
        <f t="shared" si="66"/>
        <v>1</v>
      </c>
      <c r="S533">
        <f t="shared" si="69"/>
        <v>0.16342699949305631</v>
      </c>
    </row>
    <row r="534" spans="1:19" x14ac:dyDescent="0.3">
      <c r="A534" t="s">
        <v>559</v>
      </c>
      <c r="B534">
        <v>9742.4970702999999</v>
      </c>
      <c r="C534">
        <v>9693</v>
      </c>
      <c r="D534">
        <v>9399.1855469000002</v>
      </c>
      <c r="E534">
        <v>9227.1777344000002</v>
      </c>
      <c r="F534">
        <v>9620.6601563000004</v>
      </c>
      <c r="G534">
        <v>9693</v>
      </c>
      <c r="H534">
        <v>9794.7900391000003</v>
      </c>
      <c r="I534">
        <v>10411.400390999999</v>
      </c>
      <c r="J534">
        <v>9959.0371094000002</v>
      </c>
      <c r="L534" t="str">
        <f t="shared" si="67"/>
        <v>23OCT2022:05:00:00</v>
      </c>
      <c r="M534">
        <v>5</v>
      </c>
      <c r="N534">
        <f t="shared" si="68"/>
        <v>-49.497070299999905</v>
      </c>
      <c r="O534">
        <f t="shared" si="63"/>
        <v>-49.497070299999905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0.50805322231906758</v>
      </c>
    </row>
    <row r="535" spans="1:19" x14ac:dyDescent="0.3">
      <c r="A535" t="s">
        <v>560</v>
      </c>
      <c r="B535">
        <v>9762.0839844000002</v>
      </c>
      <c r="C535">
        <v>9656.8095702999999</v>
      </c>
      <c r="D535">
        <v>9384.9423827999999</v>
      </c>
      <c r="E535">
        <v>9209.1464844000002</v>
      </c>
      <c r="F535">
        <v>9585.2802733999997</v>
      </c>
      <c r="G535">
        <v>9656.8095702999999</v>
      </c>
      <c r="H535">
        <v>9769.3798827999999</v>
      </c>
      <c r="I535">
        <v>10267.799805000001</v>
      </c>
      <c r="J535">
        <v>9888.0703125</v>
      </c>
      <c r="L535" t="str">
        <f t="shared" si="67"/>
        <v>23OCT2022:06:00:00</v>
      </c>
      <c r="M535">
        <v>6</v>
      </c>
      <c r="N535">
        <f t="shared" si="68"/>
        <v>-105.27441410000029</v>
      </c>
      <c r="O535">
        <f t="shared" si="63"/>
        <v>-105.27441410000029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1.0784010285942105</v>
      </c>
    </row>
    <row r="536" spans="1:19" x14ac:dyDescent="0.3">
      <c r="A536" t="s">
        <v>561</v>
      </c>
      <c r="B536">
        <v>9882.6523438000004</v>
      </c>
      <c r="C536">
        <v>9753.8896483999997</v>
      </c>
      <c r="D536">
        <v>9486.1328125</v>
      </c>
      <c r="E536">
        <v>9373.0097655999998</v>
      </c>
      <c r="F536">
        <v>9690.3203125</v>
      </c>
      <c r="G536">
        <v>9753.8896483999997</v>
      </c>
      <c r="H536">
        <v>9855.7695313000004</v>
      </c>
      <c r="I536">
        <v>10223.299805000001</v>
      </c>
      <c r="J536">
        <v>9934.1171875</v>
      </c>
      <c r="L536" t="str">
        <f t="shared" si="67"/>
        <v>23OCT2022:07:00:00</v>
      </c>
      <c r="M536">
        <v>7</v>
      </c>
      <c r="N536">
        <f t="shared" si="68"/>
        <v>-128.76269540000067</v>
      </c>
      <c r="O536">
        <f t="shared" si="63"/>
        <v>-128.76269540000067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1.3029163722508308</v>
      </c>
    </row>
    <row r="537" spans="1:19" x14ac:dyDescent="0.3">
      <c r="A537" t="s">
        <v>562</v>
      </c>
      <c r="B537">
        <v>9996.4824219000002</v>
      </c>
      <c r="C537">
        <v>9824.0097655999998</v>
      </c>
      <c r="D537">
        <v>9653.9472655999998</v>
      </c>
      <c r="E537">
        <v>9467.1845702999999</v>
      </c>
      <c r="F537">
        <v>9772.2597655999998</v>
      </c>
      <c r="G537">
        <v>9824.0097655999998</v>
      </c>
      <c r="H537">
        <v>9905.1796875</v>
      </c>
      <c r="I537">
        <v>10281.5</v>
      </c>
      <c r="J537">
        <v>9996.6611327999999</v>
      </c>
      <c r="L537" t="str">
        <f t="shared" si="67"/>
        <v>23OCT2022:08:00:00</v>
      </c>
      <c r="M537">
        <v>8</v>
      </c>
      <c r="N537">
        <f t="shared" si="68"/>
        <v>-172.47265630000038</v>
      </c>
      <c r="O537">
        <f t="shared" si="63"/>
        <v>-172.47265630000038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1.7253334625202996</v>
      </c>
    </row>
    <row r="538" spans="1:19" x14ac:dyDescent="0.3">
      <c r="A538" t="s">
        <v>563</v>
      </c>
      <c r="B538">
        <v>10380.209961</v>
      </c>
      <c r="C538">
        <v>10183.900390999999</v>
      </c>
      <c r="D538">
        <v>10043.030273</v>
      </c>
      <c r="E538">
        <v>9788.1318358999997</v>
      </c>
      <c r="F538">
        <v>10118.799805000001</v>
      </c>
      <c r="G538">
        <v>10183.900390999999</v>
      </c>
      <c r="H538">
        <v>10209.700194999999</v>
      </c>
      <c r="I538">
        <v>10650.700194999999</v>
      </c>
      <c r="J538">
        <v>10343.964844</v>
      </c>
      <c r="L538" t="str">
        <f t="shared" si="67"/>
        <v>23OCT2022:09:00:00</v>
      </c>
      <c r="M538">
        <v>9</v>
      </c>
      <c r="N538">
        <f t="shared" si="68"/>
        <v>-196.30957000000126</v>
      </c>
      <c r="O538">
        <f t="shared" si="63"/>
        <v>-196.30957000000126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1.8911907440944415</v>
      </c>
    </row>
    <row r="539" spans="1:19" x14ac:dyDescent="0.3">
      <c r="A539" t="s">
        <v>564</v>
      </c>
      <c r="B539">
        <v>11167.150390999999</v>
      </c>
      <c r="C539">
        <v>10891.200194999999</v>
      </c>
      <c r="D539">
        <v>10977.84375</v>
      </c>
      <c r="E539">
        <v>10778.261719</v>
      </c>
      <c r="F539">
        <v>10841</v>
      </c>
      <c r="G539">
        <v>10891.200194999999</v>
      </c>
      <c r="H539">
        <v>10922.900390999999</v>
      </c>
      <c r="I539">
        <v>11295.799805000001</v>
      </c>
      <c r="J539">
        <v>11033.205078000001</v>
      </c>
      <c r="L539" t="str">
        <f t="shared" si="67"/>
        <v>23OCT2022:10:00:00</v>
      </c>
      <c r="M539">
        <v>10</v>
      </c>
      <c r="N539">
        <f t="shared" si="68"/>
        <v>-275.95019599999978</v>
      </c>
      <c r="O539">
        <f t="shared" si="63"/>
        <v>-275.95019599999978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2.4710887409772666</v>
      </c>
    </row>
    <row r="540" spans="1:19" x14ac:dyDescent="0.3">
      <c r="A540" t="s">
        <v>565</v>
      </c>
      <c r="B540">
        <v>11980.855469</v>
      </c>
      <c r="C540">
        <v>11671.299805000001</v>
      </c>
      <c r="D540">
        <v>11976.166015999999</v>
      </c>
      <c r="E540">
        <v>11755.994140999999</v>
      </c>
      <c r="F540">
        <v>11634.599609000001</v>
      </c>
      <c r="G540">
        <v>11671.299805000001</v>
      </c>
      <c r="H540">
        <v>11715.700194999999</v>
      </c>
      <c r="I540">
        <v>11974.599609000001</v>
      </c>
      <c r="J540">
        <v>11783.050781</v>
      </c>
      <c r="L540" t="str">
        <f t="shared" si="67"/>
        <v>23OCT2022:11:00:00</v>
      </c>
      <c r="M540">
        <v>11</v>
      </c>
      <c r="N540">
        <f t="shared" si="68"/>
        <v>-309.55566399999952</v>
      </c>
      <c r="O540">
        <f t="shared" si="63"/>
        <v>-309.55566399999952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2.5837525943031601</v>
      </c>
    </row>
    <row r="541" spans="1:19" x14ac:dyDescent="0.3">
      <c r="A541" t="s">
        <v>566</v>
      </c>
      <c r="B541">
        <v>12736.648438</v>
      </c>
      <c r="C541">
        <v>12410.400390999999</v>
      </c>
      <c r="D541">
        <v>12673.004883</v>
      </c>
      <c r="E541">
        <v>12504.878906</v>
      </c>
      <c r="F541">
        <v>12398.400390999999</v>
      </c>
      <c r="G541">
        <v>12410.400390999999</v>
      </c>
      <c r="H541">
        <v>12454.900390999999</v>
      </c>
      <c r="I541">
        <v>12631.200194999999</v>
      </c>
      <c r="J541">
        <v>12497.005859000001</v>
      </c>
      <c r="L541" t="str">
        <f t="shared" si="67"/>
        <v>23OCT2022:12:00:00</v>
      </c>
      <c r="M541">
        <v>12</v>
      </c>
      <c r="N541">
        <f t="shared" si="68"/>
        <v>-326.24804700000095</v>
      </c>
      <c r="O541">
        <f t="shared" si="63"/>
        <v>-326.24804700000095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2.5614905568613682</v>
      </c>
    </row>
    <row r="542" spans="1:19" x14ac:dyDescent="0.3">
      <c r="A542" t="s">
        <v>567</v>
      </c>
      <c r="B542">
        <v>13331.854492</v>
      </c>
      <c r="C542">
        <v>13075</v>
      </c>
      <c r="D542">
        <v>13212.191406</v>
      </c>
      <c r="E542">
        <v>13058.458984000001</v>
      </c>
      <c r="F542">
        <v>13075.799805000001</v>
      </c>
      <c r="G542">
        <v>13075</v>
      </c>
      <c r="H542">
        <v>13079.200194999999</v>
      </c>
      <c r="I542">
        <v>13209.700194999999</v>
      </c>
      <c r="J542">
        <v>13123.314453000001</v>
      </c>
      <c r="L542" t="str">
        <f t="shared" si="67"/>
        <v>23OCT2022:13:00:00</v>
      </c>
      <c r="M542">
        <v>13</v>
      </c>
      <c r="N542">
        <f t="shared" si="68"/>
        <v>-256.85449200000039</v>
      </c>
      <c r="O542">
        <f t="shared" si="63"/>
        <v>-256.85449200000039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1.9266223776604383</v>
      </c>
    </row>
    <row r="543" spans="1:19" x14ac:dyDescent="0.3">
      <c r="A543" t="s">
        <v>568</v>
      </c>
      <c r="B543">
        <v>13835.025390999999</v>
      </c>
      <c r="C543">
        <v>13664.700194999999</v>
      </c>
      <c r="D543">
        <v>13797.204102</v>
      </c>
      <c r="E543">
        <v>13644.433594</v>
      </c>
      <c r="F543">
        <v>13681</v>
      </c>
      <c r="G543">
        <v>13664.700194999999</v>
      </c>
      <c r="H543">
        <v>13613.700194999999</v>
      </c>
      <c r="I543">
        <v>13671.5</v>
      </c>
      <c r="J543">
        <v>13656.775390999999</v>
      </c>
      <c r="L543" t="str">
        <f t="shared" si="67"/>
        <v>23OCT2022:14:00:00</v>
      </c>
      <c r="M543">
        <v>14</v>
      </c>
      <c r="N543">
        <f t="shared" si="68"/>
        <v>-170.32519599999978</v>
      </c>
      <c r="O543">
        <f t="shared" si="63"/>
        <v>-170.32519599999978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1.2311158901869468</v>
      </c>
    </row>
    <row r="544" spans="1:19" x14ac:dyDescent="0.3">
      <c r="A544" t="s">
        <v>569</v>
      </c>
      <c r="B544">
        <v>14244.099609000001</v>
      </c>
      <c r="C544">
        <v>14104.200194999999</v>
      </c>
      <c r="D544">
        <v>14298.438477</v>
      </c>
      <c r="E544">
        <v>13960.402344</v>
      </c>
      <c r="F544">
        <v>14146.599609000001</v>
      </c>
      <c r="G544">
        <v>14104.200194999999</v>
      </c>
      <c r="H544">
        <v>13991.799805000001</v>
      </c>
      <c r="I544">
        <v>13975.200194999999</v>
      </c>
      <c r="J544">
        <v>14037.310546999999</v>
      </c>
      <c r="L544" t="str">
        <f t="shared" si="67"/>
        <v>23OCT2022:15:00:00</v>
      </c>
      <c r="M544">
        <v>15</v>
      </c>
      <c r="N544">
        <f t="shared" si="68"/>
        <v>-139.89941400000134</v>
      </c>
      <c r="O544">
        <f t="shared" si="63"/>
        <v>-139.89941400000134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0.98215694807137699</v>
      </c>
    </row>
    <row r="545" spans="1:19" x14ac:dyDescent="0.3">
      <c r="A545" t="s">
        <v>570</v>
      </c>
      <c r="B545">
        <v>14446.78125</v>
      </c>
      <c r="C545">
        <v>14399.900390999999</v>
      </c>
      <c r="D545">
        <v>14449.09375</v>
      </c>
      <c r="E545">
        <v>14044.701171999999</v>
      </c>
      <c r="F545">
        <v>14429</v>
      </c>
      <c r="G545">
        <v>14399.900390999999</v>
      </c>
      <c r="H545">
        <v>14204.5</v>
      </c>
      <c r="I545">
        <v>14174.900390999999</v>
      </c>
      <c r="J545">
        <v>14276.665039</v>
      </c>
      <c r="L545" t="str">
        <f t="shared" si="67"/>
        <v>23OCT2022:16:00:00</v>
      </c>
      <c r="M545">
        <v>16</v>
      </c>
      <c r="N545">
        <f t="shared" si="68"/>
        <v>-46.880859000000783</v>
      </c>
      <c r="O545">
        <f t="shared" si="63"/>
        <v>-46.880859000000783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0.32450729466122974</v>
      </c>
    </row>
    <row r="546" spans="1:19" x14ac:dyDescent="0.3">
      <c r="A546" t="s">
        <v>571</v>
      </c>
      <c r="B546">
        <v>14440.249023</v>
      </c>
      <c r="C546">
        <v>14449.700194999999</v>
      </c>
      <c r="D546">
        <v>14353.027344</v>
      </c>
      <c r="E546">
        <v>13842.239258</v>
      </c>
      <c r="F546">
        <v>14456.099609000001</v>
      </c>
      <c r="G546">
        <v>14449.700194999999</v>
      </c>
      <c r="H546">
        <v>14199.400390999999</v>
      </c>
      <c r="I546">
        <v>14232.5</v>
      </c>
      <c r="J546">
        <v>14312.064453000001</v>
      </c>
      <c r="L546" t="str">
        <f t="shared" si="67"/>
        <v>23OCT2022:17:00:00</v>
      </c>
      <c r="M546">
        <v>17</v>
      </c>
      <c r="N546">
        <f t="shared" si="68"/>
        <v>9.4511719999991328</v>
      </c>
      <c r="O546" t="str">
        <f t="shared" si="63"/>
        <v/>
      </c>
      <c r="P546">
        <f t="shared" si="64"/>
        <v>9.4511719999991328</v>
      </c>
      <c r="Q546" t="str">
        <f t="shared" si="65"/>
        <v/>
      </c>
      <c r="R546">
        <f t="shared" si="66"/>
        <v>1</v>
      </c>
      <c r="S546">
        <f t="shared" si="69"/>
        <v>6.5450200927598873E-2</v>
      </c>
    </row>
    <row r="547" spans="1:19" x14ac:dyDescent="0.3">
      <c r="A547" t="s">
        <v>572</v>
      </c>
      <c r="B547">
        <v>14129.664063</v>
      </c>
      <c r="C547">
        <v>14232.900390999999</v>
      </c>
      <c r="D547">
        <v>14094.573242</v>
      </c>
      <c r="E547">
        <v>13599.631836</v>
      </c>
      <c r="F547">
        <v>14278.200194999999</v>
      </c>
      <c r="G547">
        <v>14232.900390999999</v>
      </c>
      <c r="H547">
        <v>13984</v>
      </c>
      <c r="I547">
        <v>14102.299805000001</v>
      </c>
      <c r="J547">
        <v>14131.759765999999</v>
      </c>
      <c r="L547" t="str">
        <f t="shared" si="67"/>
        <v>23OCT2022:18:00:00</v>
      </c>
      <c r="M547">
        <v>18</v>
      </c>
      <c r="N547">
        <f t="shared" si="68"/>
        <v>103.23632799999905</v>
      </c>
      <c r="O547" t="str">
        <f t="shared" si="63"/>
        <v/>
      </c>
      <c r="P547">
        <f t="shared" si="64"/>
        <v>103.23632799999905</v>
      </c>
      <c r="Q547" t="str">
        <f t="shared" si="65"/>
        <v/>
      </c>
      <c r="R547">
        <f t="shared" si="66"/>
        <v>1</v>
      </c>
      <c r="S547">
        <f t="shared" si="69"/>
        <v>0.73063540321764731</v>
      </c>
    </row>
    <row r="548" spans="1:19" x14ac:dyDescent="0.3">
      <c r="A548" t="s">
        <v>573</v>
      </c>
      <c r="B548">
        <v>13674.933594</v>
      </c>
      <c r="C548">
        <v>13857.5</v>
      </c>
      <c r="D548">
        <v>13707.109375</v>
      </c>
      <c r="E548">
        <v>13052.126953000001</v>
      </c>
      <c r="F548">
        <v>13893</v>
      </c>
      <c r="G548">
        <v>13857.5</v>
      </c>
      <c r="H548">
        <v>13613.299805000001</v>
      </c>
      <c r="I548">
        <v>13845.400390999999</v>
      </c>
      <c r="J548">
        <v>13797.541015999999</v>
      </c>
      <c r="L548" t="str">
        <f t="shared" si="67"/>
        <v>23OCT2022:19:00:00</v>
      </c>
      <c r="M548">
        <v>19</v>
      </c>
      <c r="N548">
        <f t="shared" si="68"/>
        <v>182.56640599999992</v>
      </c>
      <c r="O548" t="str">
        <f t="shared" si="63"/>
        <v/>
      </c>
      <c r="P548">
        <f t="shared" si="64"/>
        <v>182.56640599999992</v>
      </c>
      <c r="Q548" t="str">
        <f t="shared" si="65"/>
        <v/>
      </c>
      <c r="R548">
        <f t="shared" si="66"/>
        <v>1</v>
      </c>
      <c r="S548">
        <f t="shared" si="69"/>
        <v>1.3350441868332186</v>
      </c>
    </row>
    <row r="549" spans="1:19" x14ac:dyDescent="0.3">
      <c r="A549" t="s">
        <v>574</v>
      </c>
      <c r="B549">
        <v>13687.973633</v>
      </c>
      <c r="C549">
        <v>13786.200194999999</v>
      </c>
      <c r="D549">
        <v>13596.244140999999</v>
      </c>
      <c r="E549">
        <v>13016.260742</v>
      </c>
      <c r="F549">
        <v>13814.799805000001</v>
      </c>
      <c r="G549">
        <v>13786.200194999999</v>
      </c>
      <c r="H549">
        <v>13538.900390999999</v>
      </c>
      <c r="I549">
        <v>13865.599609000001</v>
      </c>
      <c r="J549">
        <v>13756.455078000001</v>
      </c>
      <c r="L549" t="str">
        <f t="shared" si="67"/>
        <v>23OCT2022:20:00:00</v>
      </c>
      <c r="M549">
        <v>20</v>
      </c>
      <c r="N549">
        <f t="shared" si="68"/>
        <v>98.226561999999831</v>
      </c>
      <c r="O549" t="str">
        <f t="shared" si="63"/>
        <v/>
      </c>
      <c r="P549">
        <f t="shared" si="64"/>
        <v>98.226561999999831</v>
      </c>
      <c r="Q549" t="str">
        <f t="shared" si="65"/>
        <v/>
      </c>
      <c r="R549">
        <f t="shared" si="66"/>
        <v>1</v>
      </c>
      <c r="S549">
        <f t="shared" si="69"/>
        <v>0.71761215088249308</v>
      </c>
    </row>
    <row r="550" spans="1:19" x14ac:dyDescent="0.3">
      <c r="A550" t="s">
        <v>575</v>
      </c>
      <c r="B550">
        <v>13470.759765999999</v>
      </c>
      <c r="C550">
        <v>13463.099609000001</v>
      </c>
      <c r="D550">
        <v>13285.880859000001</v>
      </c>
      <c r="E550">
        <v>12709.014648</v>
      </c>
      <c r="F550">
        <v>13487.400390999999</v>
      </c>
      <c r="G550">
        <v>13463.099609000001</v>
      </c>
      <c r="H550">
        <v>13229.700194999999</v>
      </c>
      <c r="I550">
        <v>13572.799805000001</v>
      </c>
      <c r="J550">
        <v>13446.789063</v>
      </c>
      <c r="L550" t="str">
        <f t="shared" si="67"/>
        <v>23OCT2022:21:00:00</v>
      </c>
      <c r="M550">
        <v>21</v>
      </c>
      <c r="N550">
        <f t="shared" si="68"/>
        <v>-7.6601569999984349</v>
      </c>
      <c r="O550">
        <f t="shared" si="63"/>
        <v>-7.6601569999984349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5.6865070219220736E-2</v>
      </c>
    </row>
    <row r="551" spans="1:19" x14ac:dyDescent="0.3">
      <c r="A551" t="s">
        <v>576</v>
      </c>
      <c r="B551">
        <v>13104.753906</v>
      </c>
      <c r="C551">
        <v>13018.799805000001</v>
      </c>
      <c r="D551">
        <v>12724.515625</v>
      </c>
      <c r="E551">
        <v>12190.830078000001</v>
      </c>
      <c r="F551">
        <v>13016.900390999999</v>
      </c>
      <c r="G551">
        <v>13018.799805000001</v>
      </c>
      <c r="H551">
        <v>12821.900390999999</v>
      </c>
      <c r="I551">
        <v>13195.299805000001</v>
      </c>
      <c r="J551">
        <v>13031.066406</v>
      </c>
      <c r="L551" t="str">
        <f t="shared" si="67"/>
        <v>23OCT2022:22:00:00</v>
      </c>
      <c r="M551">
        <v>22</v>
      </c>
      <c r="N551">
        <f t="shared" si="68"/>
        <v>-85.954100999999355</v>
      </c>
      <c r="O551">
        <f t="shared" si="63"/>
        <v>-85.954100999999355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0.65590015361254006</v>
      </c>
    </row>
    <row r="552" spans="1:19" x14ac:dyDescent="0.3">
      <c r="A552" t="s">
        <v>577</v>
      </c>
      <c r="B552">
        <v>12587.588867</v>
      </c>
      <c r="C552">
        <v>12452.599609000001</v>
      </c>
      <c r="D552">
        <v>12065.112305000001</v>
      </c>
      <c r="E552">
        <v>11611.673828000001</v>
      </c>
      <c r="F552">
        <v>12439.200194999999</v>
      </c>
      <c r="G552">
        <v>12452.599609000001</v>
      </c>
      <c r="H552">
        <v>12364.299805000001</v>
      </c>
      <c r="I552">
        <v>12717.200194999999</v>
      </c>
      <c r="J552">
        <v>12521.125</v>
      </c>
      <c r="L552" t="str">
        <f t="shared" si="67"/>
        <v>23OCT2022:23:00:00</v>
      </c>
      <c r="M552">
        <v>23</v>
      </c>
      <c r="N552">
        <f t="shared" si="68"/>
        <v>-134.98925799999961</v>
      </c>
      <c r="O552">
        <f t="shared" si="63"/>
        <v>-134.98925799999961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1.0723996424278797</v>
      </c>
    </row>
    <row r="553" spans="1:19" x14ac:dyDescent="0.3">
      <c r="A553" t="s">
        <v>578</v>
      </c>
      <c r="B553">
        <v>11993.493164</v>
      </c>
      <c r="C553">
        <v>11802.5</v>
      </c>
      <c r="D553">
        <v>11369.163086</v>
      </c>
      <c r="E553">
        <v>10924.917969</v>
      </c>
      <c r="F553">
        <v>11750.599609000001</v>
      </c>
      <c r="G553">
        <v>11802.5</v>
      </c>
      <c r="H553">
        <v>11770.400390999999</v>
      </c>
      <c r="I553">
        <v>12126.400390999999</v>
      </c>
      <c r="J553">
        <v>11900.054688</v>
      </c>
      <c r="L553" t="str">
        <f t="shared" si="67"/>
        <v>24OCT2022:00:00:00</v>
      </c>
      <c r="M553">
        <v>24</v>
      </c>
      <c r="N553">
        <f t="shared" si="68"/>
        <v>-190.99316399999952</v>
      </c>
      <c r="O553">
        <f t="shared" si="63"/>
        <v>-190.99316399999952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1.5924731968271753</v>
      </c>
    </row>
    <row r="554" spans="1:19" x14ac:dyDescent="0.3">
      <c r="A554" t="s">
        <v>579</v>
      </c>
      <c r="B554">
        <v>11452.825194999999</v>
      </c>
      <c r="C554">
        <v>11252.900390999999</v>
      </c>
      <c r="D554">
        <v>10980.030273</v>
      </c>
      <c r="E554">
        <v>10730.96875</v>
      </c>
      <c r="F554">
        <v>11190.700194999999</v>
      </c>
      <c r="G554">
        <v>11252.900390999999</v>
      </c>
      <c r="H554">
        <v>11452.299805000001</v>
      </c>
      <c r="I554">
        <v>11681.5</v>
      </c>
      <c r="J554">
        <v>11443.429688</v>
      </c>
      <c r="L554" t="str">
        <f t="shared" si="67"/>
        <v>24OCT2022:01:00:00</v>
      </c>
      <c r="M554">
        <v>1</v>
      </c>
      <c r="N554">
        <f t="shared" si="68"/>
        <v>-199.92480400000022</v>
      </c>
      <c r="O554">
        <f t="shared" si="63"/>
        <v>-199.92480400000022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1.7456374352704005</v>
      </c>
    </row>
    <row r="555" spans="1:19" x14ac:dyDescent="0.3">
      <c r="A555" t="s">
        <v>580</v>
      </c>
      <c r="B555">
        <v>11077.783203000001</v>
      </c>
      <c r="C555">
        <v>10823</v>
      </c>
      <c r="D555">
        <v>10589.699219</v>
      </c>
      <c r="E555">
        <v>10307.849609000001</v>
      </c>
      <c r="F555">
        <v>10781.700194999999</v>
      </c>
      <c r="G555">
        <v>10823</v>
      </c>
      <c r="H555">
        <v>11096.599609000001</v>
      </c>
      <c r="I555">
        <v>11271.700194999999</v>
      </c>
      <c r="J555">
        <v>11042.25</v>
      </c>
      <c r="L555" t="str">
        <f t="shared" si="67"/>
        <v>24OCT2022:02:00:00</v>
      </c>
      <c r="M555">
        <v>2</v>
      </c>
      <c r="N555">
        <f t="shared" si="68"/>
        <v>-254.78320300000087</v>
      </c>
      <c r="O555">
        <f t="shared" si="63"/>
        <v>-254.78320300000087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2.2999475466445527</v>
      </c>
    </row>
    <row r="556" spans="1:19" x14ac:dyDescent="0.3">
      <c r="A556" t="s">
        <v>581</v>
      </c>
      <c r="B556">
        <v>10881.609375</v>
      </c>
      <c r="C556">
        <v>10545</v>
      </c>
      <c r="D556">
        <v>10367.533203000001</v>
      </c>
      <c r="E556">
        <v>10080.539063</v>
      </c>
      <c r="F556">
        <v>10519.599609000001</v>
      </c>
      <c r="G556">
        <v>10545</v>
      </c>
      <c r="H556">
        <v>10884.5</v>
      </c>
      <c r="I556">
        <v>11018</v>
      </c>
      <c r="J556">
        <v>10791.615234000001</v>
      </c>
      <c r="L556" t="str">
        <f t="shared" si="67"/>
        <v>24OCT2022:03:00:00</v>
      </c>
      <c r="M556">
        <v>3</v>
      </c>
      <c r="N556">
        <f t="shared" si="68"/>
        <v>-336.609375</v>
      </c>
      <c r="O556">
        <f t="shared" si="63"/>
        <v>-336.609375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3.0933785931825919</v>
      </c>
    </row>
    <row r="557" spans="1:19" x14ac:dyDescent="0.3">
      <c r="A557" t="s">
        <v>582</v>
      </c>
      <c r="B557">
        <v>10862.688477</v>
      </c>
      <c r="C557">
        <v>10471.299805000001</v>
      </c>
      <c r="D557">
        <v>10312.255859000001</v>
      </c>
      <c r="E557">
        <v>9934.8554688000004</v>
      </c>
      <c r="F557">
        <v>10434.900390999999</v>
      </c>
      <c r="G557">
        <v>10471.299805000001</v>
      </c>
      <c r="H557">
        <v>10839</v>
      </c>
      <c r="I557">
        <v>10920.5</v>
      </c>
      <c r="J557">
        <v>10714.985352</v>
      </c>
      <c r="L557" t="str">
        <f t="shared" si="67"/>
        <v>24OCT2022:04:00:00</v>
      </c>
      <c r="M557">
        <v>4</v>
      </c>
      <c r="N557">
        <f t="shared" si="68"/>
        <v>-391.38867199999913</v>
      </c>
      <c r="O557">
        <f t="shared" si="63"/>
        <v>-391.38867199999913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3.6030552917788436</v>
      </c>
    </row>
    <row r="558" spans="1:19" x14ac:dyDescent="0.3">
      <c r="A558" t="s">
        <v>583</v>
      </c>
      <c r="B558">
        <v>10997.441406</v>
      </c>
      <c r="C558">
        <v>10562.5</v>
      </c>
      <c r="D558">
        <v>10384.383789</v>
      </c>
      <c r="E558">
        <v>10025.813477</v>
      </c>
      <c r="F558">
        <v>10525.799805000001</v>
      </c>
      <c r="G558">
        <v>10562.5</v>
      </c>
      <c r="H558">
        <v>10975</v>
      </c>
      <c r="I558">
        <v>11021.099609000001</v>
      </c>
      <c r="J558">
        <v>10820.629883</v>
      </c>
      <c r="L558" t="str">
        <f t="shared" si="67"/>
        <v>24OCT2022:05:00:00</v>
      </c>
      <c r="M558">
        <v>5</v>
      </c>
      <c r="N558">
        <f t="shared" si="68"/>
        <v>-434.94140599999992</v>
      </c>
      <c r="O558">
        <f t="shared" si="63"/>
        <v>-434.94140599999992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3.9549326970062686</v>
      </c>
    </row>
    <row r="559" spans="1:19" x14ac:dyDescent="0.3">
      <c r="A559" t="s">
        <v>584</v>
      </c>
      <c r="B559">
        <v>11446.887694999999</v>
      </c>
      <c r="C559">
        <v>10958.299805000001</v>
      </c>
      <c r="D559">
        <v>10812.681640999999</v>
      </c>
      <c r="E559">
        <v>10384.467773</v>
      </c>
      <c r="F559">
        <v>10907.400390999999</v>
      </c>
      <c r="G559">
        <v>10958.299805000001</v>
      </c>
      <c r="H559">
        <v>11422.599609000001</v>
      </c>
      <c r="I559">
        <v>11433.099609000001</v>
      </c>
      <c r="J559">
        <v>11232.919921999999</v>
      </c>
      <c r="L559" t="str">
        <f t="shared" si="67"/>
        <v>24OCT2022:06:00:00</v>
      </c>
      <c r="M559">
        <v>6</v>
      </c>
      <c r="N559">
        <f t="shared" si="68"/>
        <v>-488.58788999999888</v>
      </c>
      <c r="O559">
        <f t="shared" si="63"/>
        <v>-488.58788999999888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4.2683033416446818</v>
      </c>
    </row>
    <row r="560" spans="1:19" x14ac:dyDescent="0.3">
      <c r="A560" t="s">
        <v>585</v>
      </c>
      <c r="B560">
        <v>11992.441406</v>
      </c>
      <c r="C560">
        <v>11549</v>
      </c>
      <c r="D560">
        <v>11310.414063</v>
      </c>
      <c r="E560">
        <v>10863.208008</v>
      </c>
      <c r="F560">
        <v>11498.799805000001</v>
      </c>
      <c r="G560">
        <v>11549</v>
      </c>
      <c r="H560">
        <v>12042.599609000001</v>
      </c>
      <c r="I560">
        <v>12045.099609000001</v>
      </c>
      <c r="J560">
        <v>11838.504883</v>
      </c>
      <c r="L560" t="str">
        <f t="shared" si="67"/>
        <v>24OCT2022:07:00:00</v>
      </c>
      <c r="M560">
        <v>7</v>
      </c>
      <c r="N560">
        <f t="shared" si="68"/>
        <v>-443.44140599999992</v>
      </c>
      <c r="O560">
        <f t="shared" si="63"/>
        <v>-443.44140599999992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3.6976741514712717</v>
      </c>
    </row>
    <row r="561" spans="1:19" x14ac:dyDescent="0.3">
      <c r="A561" t="s">
        <v>586</v>
      </c>
      <c r="B561">
        <v>12356.160156</v>
      </c>
      <c r="C561">
        <v>11835.5</v>
      </c>
      <c r="D561">
        <v>11678.688477</v>
      </c>
      <c r="E561">
        <v>11078.6875</v>
      </c>
      <c r="F561">
        <v>11766.299805000001</v>
      </c>
      <c r="G561">
        <v>11835.5</v>
      </c>
      <c r="H561">
        <v>12330.900390999999</v>
      </c>
      <c r="I561">
        <v>12334.799805000001</v>
      </c>
      <c r="J561">
        <v>12123.724609000001</v>
      </c>
      <c r="L561" t="str">
        <f t="shared" si="67"/>
        <v>24OCT2022:08:00:00</v>
      </c>
      <c r="M561">
        <v>8</v>
      </c>
      <c r="N561">
        <f t="shared" si="68"/>
        <v>-520.66015599999992</v>
      </c>
      <c r="O561">
        <f t="shared" si="63"/>
        <v>-520.66015599999992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4.2137698882704573</v>
      </c>
    </row>
    <row r="562" spans="1:19" x14ac:dyDescent="0.3">
      <c r="A562" t="s">
        <v>587</v>
      </c>
      <c r="B562">
        <v>12449.951171999999</v>
      </c>
      <c r="C562">
        <v>12019.099609000001</v>
      </c>
      <c r="D562">
        <v>11913.383789</v>
      </c>
      <c r="E562">
        <v>11384.320313</v>
      </c>
      <c r="F562">
        <v>11957.5</v>
      </c>
      <c r="G562">
        <v>12019.099609000001</v>
      </c>
      <c r="H562">
        <v>12437.299805000001</v>
      </c>
      <c r="I562">
        <v>12564.5</v>
      </c>
      <c r="J562">
        <v>12305.298828000001</v>
      </c>
      <c r="L562" t="str">
        <f t="shared" si="67"/>
        <v>24OCT2022:09:00:00</v>
      </c>
      <c r="M562">
        <v>9</v>
      </c>
      <c r="N562">
        <f t="shared" si="68"/>
        <v>-430.85156299999835</v>
      </c>
      <c r="O562">
        <f t="shared" si="63"/>
        <v>-430.85156299999835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3.4606686969904397</v>
      </c>
    </row>
    <row r="563" spans="1:19" x14ac:dyDescent="0.3">
      <c r="A563" t="s">
        <v>588</v>
      </c>
      <c r="B563">
        <v>12940.771484000001</v>
      </c>
      <c r="C563">
        <v>12466.799805000001</v>
      </c>
      <c r="D563">
        <v>12658.710938</v>
      </c>
      <c r="E563">
        <v>12186.318359000001</v>
      </c>
      <c r="F563">
        <v>12422.200194999999</v>
      </c>
      <c r="G563">
        <v>12466.799805000001</v>
      </c>
      <c r="H563">
        <v>12870.099609000001</v>
      </c>
      <c r="I563">
        <v>12963.900390999999</v>
      </c>
      <c r="J563">
        <v>12734.919921999999</v>
      </c>
      <c r="L563" t="str">
        <f t="shared" si="67"/>
        <v>24OCT2022:10:00:00</v>
      </c>
      <c r="M563">
        <v>10</v>
      </c>
      <c r="N563">
        <f t="shared" si="68"/>
        <v>-473.97167900000022</v>
      </c>
      <c r="O563">
        <f t="shared" si="63"/>
        <v>-473.97167900000022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3.662623048293681</v>
      </c>
    </row>
    <row r="564" spans="1:19" x14ac:dyDescent="0.3">
      <c r="A564" t="s">
        <v>589</v>
      </c>
      <c r="B564">
        <v>13357.332031</v>
      </c>
      <c r="C564">
        <v>13011.900390999999</v>
      </c>
      <c r="D564">
        <v>13131.432617</v>
      </c>
      <c r="E564">
        <v>12788.288086</v>
      </c>
      <c r="F564">
        <v>12943.299805000001</v>
      </c>
      <c r="G564">
        <v>13011.900390999999</v>
      </c>
      <c r="H564">
        <v>13379.299805000001</v>
      </c>
      <c r="I564">
        <v>13369.299805000001</v>
      </c>
      <c r="J564">
        <v>13218.549805000001</v>
      </c>
      <c r="L564" t="str">
        <f t="shared" si="67"/>
        <v>24OCT2022:11:00:00</v>
      </c>
      <c r="M564">
        <v>11</v>
      </c>
      <c r="N564">
        <f t="shared" si="68"/>
        <v>-345.4316400000007</v>
      </c>
      <c r="O564">
        <f t="shared" si="63"/>
        <v>-345.4316400000007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2.5860826039085882</v>
      </c>
    </row>
    <row r="565" spans="1:19" x14ac:dyDescent="0.3">
      <c r="A565" t="s">
        <v>590</v>
      </c>
      <c r="B565">
        <v>13766.483398</v>
      </c>
      <c r="C565">
        <v>13566.299805000001</v>
      </c>
      <c r="D565">
        <v>13470.122069999999</v>
      </c>
      <c r="E565">
        <v>13407.378906</v>
      </c>
      <c r="F565">
        <v>13451.799805000001</v>
      </c>
      <c r="G565">
        <v>13566.299805000001</v>
      </c>
      <c r="H565">
        <v>13851.900390999999</v>
      </c>
      <c r="I565">
        <v>13769.299805000001</v>
      </c>
      <c r="J565">
        <v>13691.575194999999</v>
      </c>
      <c r="L565" t="str">
        <f t="shared" si="67"/>
        <v>24OCT2022:12:00:00</v>
      </c>
      <c r="M565">
        <v>12</v>
      </c>
      <c r="N565">
        <f t="shared" si="68"/>
        <v>-200.18359299999975</v>
      </c>
      <c r="O565">
        <f t="shared" si="63"/>
        <v>-200.18359299999975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1.4541374671550651</v>
      </c>
    </row>
    <row r="566" spans="1:19" x14ac:dyDescent="0.3">
      <c r="A566" t="s">
        <v>591</v>
      </c>
      <c r="B566">
        <v>13903.931640999999</v>
      </c>
      <c r="C566">
        <v>14049.200194999999</v>
      </c>
      <c r="D566">
        <v>13674.597656</v>
      </c>
      <c r="E566">
        <v>13845.371094</v>
      </c>
      <c r="F566">
        <v>13890</v>
      </c>
      <c r="G566">
        <v>14049.200194999999</v>
      </c>
      <c r="H566">
        <v>14235.299805000001</v>
      </c>
      <c r="I566">
        <v>14034.700194999999</v>
      </c>
      <c r="J566">
        <v>14066.769531</v>
      </c>
      <c r="L566" t="str">
        <f t="shared" si="67"/>
        <v>24OCT2022:13:00:00</v>
      </c>
      <c r="M566">
        <v>13</v>
      </c>
      <c r="N566">
        <f t="shared" si="68"/>
        <v>145.26855400000022</v>
      </c>
      <c r="O566" t="str">
        <f t="shared" si="63"/>
        <v/>
      </c>
      <c r="P566">
        <f t="shared" si="64"/>
        <v>145.26855400000022</v>
      </c>
      <c r="Q566" t="str">
        <f t="shared" si="65"/>
        <v/>
      </c>
      <c r="R566">
        <f t="shared" si="66"/>
        <v>1</v>
      </c>
      <c r="S566">
        <f t="shared" si="69"/>
        <v>1.0448019865951543</v>
      </c>
    </row>
    <row r="567" spans="1:19" x14ac:dyDescent="0.3">
      <c r="A567" t="s">
        <v>592</v>
      </c>
      <c r="B567">
        <v>13953.109375</v>
      </c>
      <c r="C567">
        <v>14543</v>
      </c>
      <c r="D567">
        <v>13875.756836</v>
      </c>
      <c r="E567">
        <v>14112.740234000001</v>
      </c>
      <c r="F567">
        <v>14356.099609000001</v>
      </c>
      <c r="G567">
        <v>14543</v>
      </c>
      <c r="H567">
        <v>14643</v>
      </c>
      <c r="I567">
        <v>14328.799805000001</v>
      </c>
      <c r="J567">
        <v>14464.995117</v>
      </c>
      <c r="L567" t="str">
        <f t="shared" si="67"/>
        <v>24OCT2022:14:00:00</v>
      </c>
      <c r="M567">
        <v>14</v>
      </c>
      <c r="N567">
        <f t="shared" si="68"/>
        <v>589.890625</v>
      </c>
      <c r="O567" t="str">
        <f t="shared" si="63"/>
        <v/>
      </c>
      <c r="P567">
        <f t="shared" si="64"/>
        <v>589.890625</v>
      </c>
      <c r="Q567" t="str">
        <f t="shared" si="65"/>
        <v/>
      </c>
      <c r="R567">
        <f t="shared" si="66"/>
        <v>1</v>
      </c>
      <c r="S567">
        <f t="shared" si="69"/>
        <v>4.2276643086946351</v>
      </c>
    </row>
    <row r="568" spans="1:19" x14ac:dyDescent="0.3">
      <c r="A568" t="s">
        <v>593</v>
      </c>
      <c r="B568">
        <v>13952.183594</v>
      </c>
      <c r="C568">
        <v>14874.099609000001</v>
      </c>
      <c r="D568">
        <v>14129.388671999999</v>
      </c>
      <c r="E568">
        <v>14348.807617</v>
      </c>
      <c r="F568">
        <v>14642.400390999999</v>
      </c>
      <c r="G568">
        <v>14874.099609000001</v>
      </c>
      <c r="H568">
        <v>14846.799805000001</v>
      </c>
      <c r="I568">
        <v>14573.599609000001</v>
      </c>
      <c r="J568">
        <v>14727.344727</v>
      </c>
      <c r="L568" t="str">
        <f t="shared" si="67"/>
        <v>24OCT2022:15:00:00</v>
      </c>
      <c r="M568">
        <v>15</v>
      </c>
      <c r="N568">
        <f t="shared" si="68"/>
        <v>921.9160150000007</v>
      </c>
      <c r="O568" t="str">
        <f t="shared" si="63"/>
        <v/>
      </c>
      <c r="P568">
        <f t="shared" si="64"/>
        <v>921.9160150000007</v>
      </c>
      <c r="Q568" t="str">
        <f t="shared" si="65"/>
        <v/>
      </c>
      <c r="R568">
        <f t="shared" si="66"/>
        <v>1</v>
      </c>
      <c r="S568">
        <f t="shared" si="69"/>
        <v>6.6076826526025769</v>
      </c>
    </row>
    <row r="569" spans="1:19" x14ac:dyDescent="0.3">
      <c r="A569" t="s">
        <v>594</v>
      </c>
      <c r="B569">
        <v>13983.685546999999</v>
      </c>
      <c r="C569">
        <v>15080.700194999999</v>
      </c>
      <c r="D569">
        <v>14339.037109000001</v>
      </c>
      <c r="E569">
        <v>14630.184569999999</v>
      </c>
      <c r="F569">
        <v>14810.599609000001</v>
      </c>
      <c r="G569">
        <v>15080.700194999999</v>
      </c>
      <c r="H569">
        <v>14926.299805000001</v>
      </c>
      <c r="I569">
        <v>14633.599609000001</v>
      </c>
      <c r="J569">
        <v>14845.099609000001</v>
      </c>
      <c r="L569" t="str">
        <f t="shared" si="67"/>
        <v>24OCT2022:16:00:00</v>
      </c>
      <c r="M569">
        <v>16</v>
      </c>
      <c r="N569">
        <f t="shared" si="68"/>
        <v>1097.0146480000003</v>
      </c>
      <c r="O569" t="str">
        <f t="shared" si="63"/>
        <v/>
      </c>
      <c r="P569">
        <f t="shared" si="64"/>
        <v>1097.0146480000003</v>
      </c>
      <c r="Q569" t="str">
        <f t="shared" si="65"/>
        <v/>
      </c>
      <c r="R569">
        <f t="shared" si="66"/>
        <v>1</v>
      </c>
      <c r="S569">
        <f t="shared" si="69"/>
        <v>7.8449607888626272</v>
      </c>
    </row>
    <row r="570" spans="1:19" x14ac:dyDescent="0.3">
      <c r="A570" t="s">
        <v>595</v>
      </c>
      <c r="B570">
        <v>13910.446289</v>
      </c>
      <c r="C570">
        <v>15132.700194999999</v>
      </c>
      <c r="D570">
        <v>14303.617188</v>
      </c>
      <c r="E570">
        <v>14427.665039</v>
      </c>
      <c r="F570">
        <v>14862.5</v>
      </c>
      <c r="G570">
        <v>15132.700194999999</v>
      </c>
      <c r="H570">
        <v>14918.900390999999</v>
      </c>
      <c r="I570">
        <v>14615.400390999999</v>
      </c>
      <c r="J570">
        <v>14857.666015999999</v>
      </c>
      <c r="L570" t="str">
        <f t="shared" si="67"/>
        <v>24OCT2022:17:00:00</v>
      </c>
      <c r="M570">
        <v>17</v>
      </c>
      <c r="N570">
        <f t="shared" si="68"/>
        <v>1222.2539059999999</v>
      </c>
      <c r="O570" t="str">
        <f t="shared" si="63"/>
        <v/>
      </c>
      <c r="P570">
        <f t="shared" si="64"/>
        <v>1222.2539059999999</v>
      </c>
      <c r="Q570" t="str">
        <f t="shared" si="65"/>
        <v/>
      </c>
      <c r="R570">
        <f t="shared" si="66"/>
        <v>1</v>
      </c>
      <c r="S570">
        <f t="shared" si="69"/>
        <v>8.7865901683292851</v>
      </c>
    </row>
    <row r="571" spans="1:19" x14ac:dyDescent="0.3">
      <c r="A571" t="s">
        <v>596</v>
      </c>
      <c r="B571">
        <v>13816.178711</v>
      </c>
      <c r="C571">
        <v>14873.099609000001</v>
      </c>
      <c r="D571">
        <v>14070.192383</v>
      </c>
      <c r="E571">
        <v>14043.615234000001</v>
      </c>
      <c r="F571">
        <v>14653.799805000001</v>
      </c>
      <c r="G571">
        <v>14873.099609000001</v>
      </c>
      <c r="H571">
        <v>14685</v>
      </c>
      <c r="I571">
        <v>14379.900390999999</v>
      </c>
      <c r="J571">
        <v>14620.559569999999</v>
      </c>
      <c r="L571" t="str">
        <f t="shared" si="67"/>
        <v>24OCT2022:18:00:00</v>
      </c>
      <c r="M571">
        <v>18</v>
      </c>
      <c r="N571">
        <f t="shared" si="68"/>
        <v>1056.9208980000003</v>
      </c>
      <c r="O571" t="str">
        <f t="shared" si="63"/>
        <v/>
      </c>
      <c r="P571">
        <f t="shared" si="64"/>
        <v>1056.9208980000003</v>
      </c>
      <c r="Q571" t="str">
        <f t="shared" si="65"/>
        <v/>
      </c>
      <c r="R571">
        <f t="shared" si="66"/>
        <v>1</v>
      </c>
      <c r="S571">
        <f t="shared" si="69"/>
        <v>7.6498785960152178</v>
      </c>
    </row>
    <row r="572" spans="1:19" x14ac:dyDescent="0.3">
      <c r="A572" t="s">
        <v>597</v>
      </c>
      <c r="B572">
        <v>13741.454102</v>
      </c>
      <c r="C572">
        <v>14442.200194999999</v>
      </c>
      <c r="D572">
        <v>13562.713867</v>
      </c>
      <c r="E572">
        <v>13391.045898</v>
      </c>
      <c r="F572">
        <v>14253.200194999999</v>
      </c>
      <c r="G572">
        <v>14442.200194999999</v>
      </c>
      <c r="H572">
        <v>14277.099609000001</v>
      </c>
      <c r="I572">
        <v>14050.599609000001</v>
      </c>
      <c r="J572">
        <v>14235.514648</v>
      </c>
      <c r="L572" t="str">
        <f t="shared" si="67"/>
        <v>24OCT2022:19:00:00</v>
      </c>
      <c r="M572">
        <v>19</v>
      </c>
      <c r="N572">
        <f t="shared" si="68"/>
        <v>700.74609299999975</v>
      </c>
      <c r="O572" t="str">
        <f t="shared" si="63"/>
        <v/>
      </c>
      <c r="P572">
        <f t="shared" si="64"/>
        <v>700.74609299999975</v>
      </c>
      <c r="Q572" t="str">
        <f t="shared" si="65"/>
        <v/>
      </c>
      <c r="R572">
        <f t="shared" si="66"/>
        <v>1</v>
      </c>
      <c r="S572">
        <f t="shared" si="69"/>
        <v>5.0995046652159592</v>
      </c>
    </row>
    <row r="573" spans="1:19" x14ac:dyDescent="0.3">
      <c r="A573" t="s">
        <v>598</v>
      </c>
      <c r="B573">
        <v>13910.645508</v>
      </c>
      <c r="C573">
        <v>14431.799805000001</v>
      </c>
      <c r="D573">
        <v>13644.244140999999</v>
      </c>
      <c r="E573">
        <v>13490.834961</v>
      </c>
      <c r="F573">
        <v>14276.099609000001</v>
      </c>
      <c r="G573">
        <v>14431.799805000001</v>
      </c>
      <c r="H573">
        <v>14310.099609000001</v>
      </c>
      <c r="I573">
        <v>14181.700194999999</v>
      </c>
      <c r="J573">
        <v>14290.486328000001</v>
      </c>
      <c r="L573" t="str">
        <f t="shared" si="67"/>
        <v>24OCT2022:20:00:00</v>
      </c>
      <c r="M573">
        <v>20</v>
      </c>
      <c r="N573">
        <f t="shared" si="68"/>
        <v>521.15429700000095</v>
      </c>
      <c r="O573" t="str">
        <f t="shared" si="63"/>
        <v/>
      </c>
      <c r="P573">
        <f t="shared" si="64"/>
        <v>521.15429700000095</v>
      </c>
      <c r="Q573" t="str">
        <f t="shared" si="65"/>
        <v/>
      </c>
      <c r="R573">
        <f t="shared" si="66"/>
        <v>1</v>
      </c>
      <c r="S573">
        <f t="shared" si="69"/>
        <v>3.7464422244121285</v>
      </c>
    </row>
    <row r="574" spans="1:19" x14ac:dyDescent="0.3">
      <c r="A574" t="s">
        <v>599</v>
      </c>
      <c r="B574">
        <v>13788.006836</v>
      </c>
      <c r="C574">
        <v>14124</v>
      </c>
      <c r="D574">
        <v>13470.941406</v>
      </c>
      <c r="E574">
        <v>13387.710938</v>
      </c>
      <c r="F574">
        <v>13986.400390999999</v>
      </c>
      <c r="G574">
        <v>14124</v>
      </c>
      <c r="H574">
        <v>14047.599609000001</v>
      </c>
      <c r="I574">
        <v>13963.5</v>
      </c>
      <c r="J574">
        <v>14028.083984000001</v>
      </c>
      <c r="L574" t="str">
        <f t="shared" si="67"/>
        <v>24OCT2022:21:00:00</v>
      </c>
      <c r="M574">
        <v>21</v>
      </c>
      <c r="N574">
        <f t="shared" si="68"/>
        <v>335.99316399999952</v>
      </c>
      <c r="O574" t="str">
        <f t="shared" si="63"/>
        <v/>
      </c>
      <c r="P574">
        <f t="shared" si="64"/>
        <v>335.99316399999952</v>
      </c>
      <c r="Q574" t="str">
        <f t="shared" si="65"/>
        <v/>
      </c>
      <c r="R574">
        <f t="shared" si="66"/>
        <v>1</v>
      </c>
      <c r="S574">
        <f t="shared" si="69"/>
        <v>2.4368508660927932</v>
      </c>
    </row>
    <row r="575" spans="1:19" x14ac:dyDescent="0.3">
      <c r="A575" t="s">
        <v>600</v>
      </c>
      <c r="B575">
        <v>13400.052734000001</v>
      </c>
      <c r="C575">
        <v>13621.700194999999</v>
      </c>
      <c r="D575">
        <v>13020.564453000001</v>
      </c>
      <c r="E575">
        <v>12975.988281</v>
      </c>
      <c r="F575">
        <v>13496</v>
      </c>
      <c r="G575">
        <v>13621.700194999999</v>
      </c>
      <c r="H575">
        <v>13574.700194999999</v>
      </c>
      <c r="I575">
        <v>13516.400390999999</v>
      </c>
      <c r="J575">
        <v>13554.240234000001</v>
      </c>
      <c r="L575" t="str">
        <f t="shared" si="67"/>
        <v>24OCT2022:22:00:00</v>
      </c>
      <c r="M575">
        <v>22</v>
      </c>
      <c r="N575">
        <f t="shared" si="68"/>
        <v>221.64746099999866</v>
      </c>
      <c r="O575" t="str">
        <f t="shared" si="63"/>
        <v/>
      </c>
      <c r="P575">
        <f t="shared" si="64"/>
        <v>221.64746099999866</v>
      </c>
      <c r="Q575" t="str">
        <f t="shared" si="65"/>
        <v/>
      </c>
      <c r="R575">
        <f t="shared" si="66"/>
        <v>1</v>
      </c>
      <c r="S575">
        <f t="shared" si="69"/>
        <v>1.6540790204325972</v>
      </c>
    </row>
    <row r="576" spans="1:19" x14ac:dyDescent="0.3">
      <c r="A576" t="s">
        <v>601</v>
      </c>
      <c r="B576">
        <v>12749.590819999999</v>
      </c>
      <c r="C576">
        <v>12812.599609000001</v>
      </c>
      <c r="D576">
        <v>12319.998046999999</v>
      </c>
      <c r="E576">
        <v>12306.045898</v>
      </c>
      <c r="F576">
        <v>12725</v>
      </c>
      <c r="G576">
        <v>12812.599609000001</v>
      </c>
      <c r="H576">
        <v>12502.5</v>
      </c>
      <c r="I576">
        <v>12706.200194999999</v>
      </c>
      <c r="J576">
        <v>12684.695313</v>
      </c>
      <c r="L576" t="str">
        <f t="shared" si="67"/>
        <v>24OCT2022:23:00:00</v>
      </c>
      <c r="M576">
        <v>23</v>
      </c>
      <c r="N576">
        <f t="shared" si="68"/>
        <v>63.008789000001343</v>
      </c>
      <c r="O576" t="str">
        <f t="shared" si="63"/>
        <v/>
      </c>
      <c r="P576">
        <f t="shared" si="64"/>
        <v>63.008789000001343</v>
      </c>
      <c r="Q576" t="str">
        <f t="shared" si="65"/>
        <v/>
      </c>
      <c r="R576">
        <f t="shared" si="66"/>
        <v>1</v>
      </c>
      <c r="S576">
        <f t="shared" si="69"/>
        <v>0.49420244060821822</v>
      </c>
    </row>
    <row r="577" spans="1:19" x14ac:dyDescent="0.3">
      <c r="A577" t="s">
        <v>602</v>
      </c>
      <c r="B577">
        <v>12101.541992</v>
      </c>
      <c r="C577">
        <v>11919.299805000001</v>
      </c>
      <c r="D577">
        <v>11724.693359000001</v>
      </c>
      <c r="E577">
        <v>11716.582031</v>
      </c>
      <c r="F577">
        <v>11909</v>
      </c>
      <c r="G577">
        <v>11919.299805000001</v>
      </c>
      <c r="H577">
        <v>11264.200194999999</v>
      </c>
      <c r="I577">
        <v>11760.400390999999</v>
      </c>
      <c r="J577">
        <v>11698.365234000001</v>
      </c>
      <c r="L577" t="str">
        <f t="shared" si="67"/>
        <v>25OCT2022:00:00:00</v>
      </c>
      <c r="M577">
        <v>24</v>
      </c>
      <c r="N577">
        <f t="shared" si="68"/>
        <v>-182.24218699999983</v>
      </c>
      <c r="O577">
        <f t="shared" si="63"/>
        <v>-182.24218699999983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1.5059418636110604</v>
      </c>
    </row>
    <row r="578" spans="1:19" x14ac:dyDescent="0.3">
      <c r="A578" t="s">
        <v>603</v>
      </c>
      <c r="B578">
        <v>11174.135742</v>
      </c>
      <c r="C578">
        <v>10606.599609000001</v>
      </c>
      <c r="D578">
        <v>11136.606444999999</v>
      </c>
      <c r="E578">
        <v>11127.470703000001</v>
      </c>
      <c r="F578">
        <v>10628.900390999999</v>
      </c>
      <c r="G578">
        <v>10606.599609000001</v>
      </c>
      <c r="H578">
        <v>10398.5</v>
      </c>
      <c r="I578">
        <v>10952.400390999999</v>
      </c>
      <c r="J578">
        <v>10678.950194999999</v>
      </c>
      <c r="L578" t="str">
        <f t="shared" si="67"/>
        <v>25OCT2022:01:00:00</v>
      </c>
      <c r="M578">
        <v>1</v>
      </c>
      <c r="N578">
        <f t="shared" si="68"/>
        <v>-567.53613299999961</v>
      </c>
      <c r="O578">
        <f t="shared" si="63"/>
        <v>-567.53613299999961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5.0790159176858118</v>
      </c>
    </row>
    <row r="579" spans="1:19" x14ac:dyDescent="0.3">
      <c r="A579" t="s">
        <v>604</v>
      </c>
      <c r="B579">
        <v>9734.3964844000002</v>
      </c>
      <c r="C579">
        <v>10039.599609000001</v>
      </c>
      <c r="D579">
        <v>10623.005859000001</v>
      </c>
      <c r="E579">
        <v>10677.225586</v>
      </c>
      <c r="F579">
        <v>10048.099609000001</v>
      </c>
      <c r="G579">
        <v>10039.599609000001</v>
      </c>
      <c r="H579">
        <v>9859.3798827999999</v>
      </c>
      <c r="I579">
        <v>10309.5</v>
      </c>
      <c r="J579">
        <v>10090.285156</v>
      </c>
      <c r="L579" t="str">
        <f t="shared" si="67"/>
        <v>25OCT2022:02:00:00</v>
      </c>
      <c r="M579">
        <v>2</v>
      </c>
      <c r="N579">
        <f t="shared" si="68"/>
        <v>305.20312460000059</v>
      </c>
      <c r="O579" t="str">
        <f t="shared" ref="O579:O642" si="70">IF(N579&lt;0,N579,"")</f>
        <v/>
      </c>
      <c r="P579">
        <f t="shared" ref="P579:P642" si="71">IF(N579&gt;0,N579,"")</f>
        <v>305.20312460000059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3.1353060776711565</v>
      </c>
    </row>
    <row r="580" spans="1:19" x14ac:dyDescent="0.3">
      <c r="A580" t="s">
        <v>605</v>
      </c>
      <c r="B580">
        <v>9159.3886719000002</v>
      </c>
      <c r="C580">
        <v>9625.8701172000001</v>
      </c>
      <c r="D580">
        <v>10133.360352</v>
      </c>
      <c r="E580">
        <v>10232.139648</v>
      </c>
      <c r="F580">
        <v>9628.4902344000002</v>
      </c>
      <c r="G580">
        <v>9625.8701172000001</v>
      </c>
      <c r="H580">
        <v>9458.4501952999999</v>
      </c>
      <c r="I580">
        <v>9805.5498047000001</v>
      </c>
      <c r="J580">
        <v>9647.2958983999997</v>
      </c>
      <c r="L580" t="str">
        <f t="shared" ref="L580:L643" si="74">A580</f>
        <v>25OCT2022:03:00:00</v>
      </c>
      <c r="M580">
        <v>3</v>
      </c>
      <c r="N580">
        <f t="shared" ref="N580:N643" si="75">C580-B580</f>
        <v>466.4814452999999</v>
      </c>
      <c r="O580" t="str">
        <f t="shared" si="70"/>
        <v/>
      </c>
      <c r="P580">
        <f t="shared" si="71"/>
        <v>466.4814452999999</v>
      </c>
      <c r="Q580" t="str">
        <f t="shared" si="72"/>
        <v/>
      </c>
      <c r="R580">
        <f t="shared" si="73"/>
        <v>1</v>
      </c>
      <c r="S580">
        <f t="shared" ref="S580:S643" si="76">ABS((B580-C580)/B580)*100</f>
        <v>5.0929320941594476</v>
      </c>
    </row>
    <row r="581" spans="1:19" x14ac:dyDescent="0.3">
      <c r="A581" t="s">
        <v>606</v>
      </c>
      <c r="B581">
        <v>9059.515625</v>
      </c>
      <c r="C581">
        <v>9504.3603516000003</v>
      </c>
      <c r="D581">
        <v>9659.1210938000004</v>
      </c>
      <c r="E581">
        <v>9621.8925780999998</v>
      </c>
      <c r="F581">
        <v>9521.1601563000004</v>
      </c>
      <c r="G581">
        <v>9504.3603516000003</v>
      </c>
      <c r="H581">
        <v>9353.8798827999999</v>
      </c>
      <c r="I581">
        <v>9679.6298827999999</v>
      </c>
      <c r="J581">
        <v>9530.6044922000001</v>
      </c>
      <c r="L581" t="str">
        <f t="shared" si="74"/>
        <v>25OCT2022:04:00:00</v>
      </c>
      <c r="M581">
        <v>4</v>
      </c>
      <c r="N581">
        <f t="shared" si="75"/>
        <v>444.84472660000029</v>
      </c>
      <c r="O581" t="str">
        <f t="shared" si="70"/>
        <v/>
      </c>
      <c r="P581">
        <f t="shared" si="71"/>
        <v>444.84472660000029</v>
      </c>
      <c r="Q581" t="str">
        <f t="shared" si="72"/>
        <v/>
      </c>
      <c r="R581">
        <f t="shared" si="73"/>
        <v>1</v>
      </c>
      <c r="S581">
        <f t="shared" si="76"/>
        <v>4.9102484615450983</v>
      </c>
    </row>
    <row r="582" spans="1:19" x14ac:dyDescent="0.3">
      <c r="A582" t="s">
        <v>607</v>
      </c>
      <c r="B582">
        <v>9157.8144530999998</v>
      </c>
      <c r="C582">
        <v>9590.5996094000002</v>
      </c>
      <c r="D582">
        <v>9278.421875</v>
      </c>
      <c r="E582">
        <v>9387.7128905999998</v>
      </c>
      <c r="F582">
        <v>9615.5</v>
      </c>
      <c r="G582">
        <v>9590.5996094000002</v>
      </c>
      <c r="H582">
        <v>9442.1201172000001</v>
      </c>
      <c r="I582">
        <v>9766.8896483999997</v>
      </c>
      <c r="J582">
        <v>9618.9160155999998</v>
      </c>
      <c r="L582" t="str">
        <f t="shared" si="74"/>
        <v>25OCT2022:05:00:00</v>
      </c>
      <c r="M582">
        <v>5</v>
      </c>
      <c r="N582">
        <f t="shared" si="75"/>
        <v>432.78515630000038</v>
      </c>
      <c r="O582" t="str">
        <f t="shared" si="70"/>
        <v/>
      </c>
      <c r="P582">
        <f t="shared" si="71"/>
        <v>432.78515630000038</v>
      </c>
      <c r="Q582" t="str">
        <f t="shared" si="72"/>
        <v/>
      </c>
      <c r="R582">
        <f t="shared" si="73"/>
        <v>1</v>
      </c>
      <c r="S582">
        <f t="shared" si="76"/>
        <v>4.7258563548805999</v>
      </c>
    </row>
    <row r="583" spans="1:19" x14ac:dyDescent="0.3">
      <c r="A583" t="s">
        <v>608</v>
      </c>
      <c r="B583">
        <v>9528.3232422000001</v>
      </c>
      <c r="C583">
        <v>10014.200194999999</v>
      </c>
      <c r="D583">
        <v>9604.3779297000001</v>
      </c>
      <c r="E583">
        <v>9512.0849608999997</v>
      </c>
      <c r="F583">
        <v>10069.900390999999</v>
      </c>
      <c r="G583">
        <v>10014.200194999999</v>
      </c>
      <c r="H583">
        <v>9836.0800780999998</v>
      </c>
      <c r="I583">
        <v>10181.799805000001</v>
      </c>
      <c r="J583">
        <v>10036.685546999999</v>
      </c>
      <c r="L583" t="str">
        <f t="shared" si="74"/>
        <v>25OCT2022:06:00:00</v>
      </c>
      <c r="M583">
        <v>6</v>
      </c>
      <c r="N583">
        <f t="shared" si="75"/>
        <v>485.87695279999934</v>
      </c>
      <c r="O583" t="str">
        <f t="shared" si="70"/>
        <v/>
      </c>
      <c r="P583">
        <f t="shared" si="71"/>
        <v>485.87695279999934</v>
      </c>
      <c r="Q583" t="str">
        <f t="shared" si="72"/>
        <v/>
      </c>
      <c r="R583">
        <f t="shared" si="73"/>
        <v>1</v>
      </c>
      <c r="S583">
        <f t="shared" si="76"/>
        <v>5.0992912441099651</v>
      </c>
    </row>
    <row r="584" spans="1:19" x14ac:dyDescent="0.3">
      <c r="A584" t="s">
        <v>609</v>
      </c>
      <c r="B584">
        <v>10147.892578000001</v>
      </c>
      <c r="C584">
        <v>10684.5</v>
      </c>
      <c r="D584">
        <v>10170.036133</v>
      </c>
      <c r="E584">
        <v>9931.0058594000002</v>
      </c>
      <c r="F584">
        <v>10806.700194999999</v>
      </c>
      <c r="G584">
        <v>10684.5</v>
      </c>
      <c r="H584">
        <v>10454.799805000001</v>
      </c>
      <c r="I584">
        <v>10831.200194999999</v>
      </c>
      <c r="J584">
        <v>10696.75</v>
      </c>
      <c r="L584" t="str">
        <f t="shared" si="74"/>
        <v>25OCT2022:07:00:00</v>
      </c>
      <c r="M584">
        <v>7</v>
      </c>
      <c r="N584">
        <f t="shared" si="75"/>
        <v>536.60742199999913</v>
      </c>
      <c r="O584" t="str">
        <f t="shared" si="70"/>
        <v/>
      </c>
      <c r="P584">
        <f t="shared" si="71"/>
        <v>536.60742199999913</v>
      </c>
      <c r="Q584" t="str">
        <f t="shared" si="72"/>
        <v/>
      </c>
      <c r="R584">
        <f t="shared" si="73"/>
        <v>1</v>
      </c>
      <c r="S584">
        <f t="shared" si="76"/>
        <v>5.2878705393800738</v>
      </c>
    </row>
    <row r="585" spans="1:19" x14ac:dyDescent="0.3">
      <c r="A585" t="s">
        <v>610</v>
      </c>
      <c r="B585">
        <v>10366.109375</v>
      </c>
      <c r="C585">
        <v>10921.700194999999</v>
      </c>
      <c r="D585">
        <v>10345.471680000001</v>
      </c>
      <c r="E585">
        <v>9979.0830077999999</v>
      </c>
      <c r="F585">
        <v>11133.5</v>
      </c>
      <c r="G585">
        <v>10921.700194999999</v>
      </c>
      <c r="H585">
        <v>10647.200194999999</v>
      </c>
      <c r="I585">
        <v>11061.5</v>
      </c>
      <c r="J585">
        <v>10933.775390999999</v>
      </c>
      <c r="L585" t="str">
        <f t="shared" si="74"/>
        <v>25OCT2022:08:00:00</v>
      </c>
      <c r="M585">
        <v>8</v>
      </c>
      <c r="N585">
        <f t="shared" si="75"/>
        <v>555.59081999999944</v>
      </c>
      <c r="O585" t="str">
        <f t="shared" si="70"/>
        <v/>
      </c>
      <c r="P585">
        <f t="shared" si="71"/>
        <v>555.59081999999944</v>
      </c>
      <c r="Q585" t="str">
        <f t="shared" si="72"/>
        <v/>
      </c>
      <c r="R585">
        <f t="shared" si="73"/>
        <v>1</v>
      </c>
      <c r="S585">
        <f t="shared" si="76"/>
        <v>5.3596851036505626</v>
      </c>
    </row>
    <row r="586" spans="1:19" x14ac:dyDescent="0.3">
      <c r="A586" t="s">
        <v>611</v>
      </c>
      <c r="B586">
        <v>10385.991211</v>
      </c>
      <c r="C586">
        <v>10973</v>
      </c>
      <c r="D586">
        <v>10434.427734000001</v>
      </c>
      <c r="E586">
        <v>10049.144531</v>
      </c>
      <c r="F586">
        <v>11153.099609000001</v>
      </c>
      <c r="G586">
        <v>10973</v>
      </c>
      <c r="H586">
        <v>10694.799805000001</v>
      </c>
      <c r="I586">
        <v>11075.5</v>
      </c>
      <c r="J586">
        <v>10966.339844</v>
      </c>
      <c r="L586" t="str">
        <f t="shared" si="74"/>
        <v>25OCT2022:09:00:00</v>
      </c>
      <c r="M586">
        <v>9</v>
      </c>
      <c r="N586">
        <f t="shared" si="75"/>
        <v>587.00878899999952</v>
      </c>
      <c r="O586" t="str">
        <f t="shared" si="70"/>
        <v/>
      </c>
      <c r="P586">
        <f t="shared" si="71"/>
        <v>587.00878899999952</v>
      </c>
      <c r="Q586" t="str">
        <f t="shared" si="72"/>
        <v/>
      </c>
      <c r="R586">
        <f t="shared" si="73"/>
        <v>1</v>
      </c>
      <c r="S586">
        <f t="shared" si="76"/>
        <v>5.6519284204504947</v>
      </c>
    </row>
    <row r="587" spans="1:19" x14ac:dyDescent="0.3">
      <c r="A587" t="s">
        <v>612</v>
      </c>
      <c r="B587">
        <v>10572.288086</v>
      </c>
      <c r="C587">
        <v>11199.200194999999</v>
      </c>
      <c r="D587">
        <v>10690.959961</v>
      </c>
      <c r="E587">
        <v>10403.860352</v>
      </c>
      <c r="F587">
        <v>11314</v>
      </c>
      <c r="G587">
        <v>11199.200194999999</v>
      </c>
      <c r="H587">
        <v>10914.799805000001</v>
      </c>
      <c r="I587">
        <v>11345.599609000001</v>
      </c>
      <c r="J587">
        <v>11196.560546999999</v>
      </c>
      <c r="L587" t="str">
        <f t="shared" si="74"/>
        <v>25OCT2022:10:00:00</v>
      </c>
      <c r="M587">
        <v>10</v>
      </c>
      <c r="N587">
        <f t="shared" si="75"/>
        <v>626.91210899999896</v>
      </c>
      <c r="O587" t="str">
        <f t="shared" si="70"/>
        <v/>
      </c>
      <c r="P587">
        <f t="shared" si="71"/>
        <v>626.91210899999896</v>
      </c>
      <c r="Q587" t="str">
        <f t="shared" si="72"/>
        <v/>
      </c>
      <c r="R587">
        <f t="shared" si="73"/>
        <v>1</v>
      </c>
      <c r="S587">
        <f t="shared" si="76"/>
        <v>5.9297675574142401</v>
      </c>
    </row>
    <row r="588" spans="1:19" x14ac:dyDescent="0.3">
      <c r="A588" t="s">
        <v>613</v>
      </c>
      <c r="B588">
        <v>10811.267578000001</v>
      </c>
      <c r="C588">
        <v>11376.5</v>
      </c>
      <c r="D588">
        <v>10763.204102</v>
      </c>
      <c r="E588">
        <v>10658.161133</v>
      </c>
      <c r="F588">
        <v>11481.400390999999</v>
      </c>
      <c r="G588">
        <v>11376.5</v>
      </c>
      <c r="H588">
        <v>11068.400390999999</v>
      </c>
      <c r="I588">
        <v>11569.799805000001</v>
      </c>
      <c r="J588">
        <v>11382.865234000001</v>
      </c>
      <c r="L588" t="str">
        <f t="shared" si="74"/>
        <v>25OCT2022:11:00:00</v>
      </c>
      <c r="M588">
        <v>11</v>
      </c>
      <c r="N588">
        <f t="shared" si="75"/>
        <v>565.23242199999913</v>
      </c>
      <c r="O588" t="str">
        <f t="shared" si="70"/>
        <v/>
      </c>
      <c r="P588">
        <f t="shared" si="71"/>
        <v>565.23242199999913</v>
      </c>
      <c r="Q588" t="str">
        <f t="shared" si="72"/>
        <v/>
      </c>
      <c r="R588">
        <f t="shared" si="73"/>
        <v>1</v>
      </c>
      <c r="S588">
        <f t="shared" si="76"/>
        <v>5.2281790078917156</v>
      </c>
    </row>
    <row r="589" spans="1:19" x14ac:dyDescent="0.3">
      <c r="A589" t="s">
        <v>614</v>
      </c>
      <c r="B589">
        <v>10925.170898</v>
      </c>
      <c r="C589">
        <v>11465.5</v>
      </c>
      <c r="D589">
        <v>10789.269531</v>
      </c>
      <c r="E589">
        <v>10814.494140999999</v>
      </c>
      <c r="F589">
        <v>11567.799805000001</v>
      </c>
      <c r="G589">
        <v>11465.5</v>
      </c>
      <c r="H589">
        <v>11142.299805000001</v>
      </c>
      <c r="I589">
        <v>11712.700194999999</v>
      </c>
      <c r="J589">
        <v>11486.564453000001</v>
      </c>
      <c r="L589" t="str">
        <f t="shared" si="74"/>
        <v>25OCT2022:12:00:00</v>
      </c>
      <c r="M589">
        <v>12</v>
      </c>
      <c r="N589">
        <f t="shared" si="75"/>
        <v>540.32910199999969</v>
      </c>
      <c r="O589" t="str">
        <f t="shared" si="70"/>
        <v/>
      </c>
      <c r="P589">
        <f t="shared" si="71"/>
        <v>540.32910199999969</v>
      </c>
      <c r="Q589" t="str">
        <f t="shared" si="72"/>
        <v/>
      </c>
      <c r="R589">
        <f t="shared" si="73"/>
        <v>1</v>
      </c>
      <c r="S589">
        <f t="shared" si="76"/>
        <v>4.9457267720994107</v>
      </c>
    </row>
    <row r="590" spans="1:19" x14ac:dyDescent="0.3">
      <c r="A590" t="s">
        <v>615</v>
      </c>
      <c r="B590">
        <v>11062.130859000001</v>
      </c>
      <c r="C590">
        <v>11457.200194999999</v>
      </c>
      <c r="D590">
        <v>10750.388671999999</v>
      </c>
      <c r="E590">
        <v>10830.631836</v>
      </c>
      <c r="F590">
        <v>11554.400390999999</v>
      </c>
      <c r="G590">
        <v>11457.200194999999</v>
      </c>
      <c r="H590">
        <v>11119.799805000001</v>
      </c>
      <c r="I590">
        <v>11781.599609000001</v>
      </c>
      <c r="J590">
        <v>11500.969727</v>
      </c>
      <c r="L590" t="str">
        <f t="shared" si="74"/>
        <v>25OCT2022:13:00:00</v>
      </c>
      <c r="M590">
        <v>13</v>
      </c>
      <c r="N590">
        <f t="shared" si="75"/>
        <v>395.06933599999866</v>
      </c>
      <c r="O590" t="str">
        <f t="shared" si="70"/>
        <v/>
      </c>
      <c r="P590">
        <f t="shared" si="71"/>
        <v>395.06933599999866</v>
      </c>
      <c r="Q590" t="str">
        <f t="shared" si="72"/>
        <v/>
      </c>
      <c r="R590">
        <f t="shared" si="73"/>
        <v>1</v>
      </c>
      <c r="S590">
        <f t="shared" si="76"/>
        <v>3.5713674068371337</v>
      </c>
    </row>
    <row r="591" spans="1:19" x14ac:dyDescent="0.3">
      <c r="A591" t="s">
        <v>616</v>
      </c>
      <c r="B591">
        <v>11293.590819999999</v>
      </c>
      <c r="C591">
        <v>11613.299805000001</v>
      </c>
      <c r="D591">
        <v>10860.456055000001</v>
      </c>
      <c r="E591">
        <v>10993.525390999999</v>
      </c>
      <c r="F591">
        <v>11708.799805000001</v>
      </c>
      <c r="G591">
        <v>11613.299805000001</v>
      </c>
      <c r="H591">
        <v>11248.799805000001</v>
      </c>
      <c r="I591">
        <v>11996.400390999999</v>
      </c>
      <c r="J591">
        <v>11670.584961</v>
      </c>
      <c r="L591" t="str">
        <f t="shared" si="74"/>
        <v>25OCT2022:14:00:00</v>
      </c>
      <c r="M591">
        <v>14</v>
      </c>
      <c r="N591">
        <f t="shared" si="75"/>
        <v>319.70898500000112</v>
      </c>
      <c r="O591" t="str">
        <f t="shared" si="70"/>
        <v/>
      </c>
      <c r="P591">
        <f t="shared" si="71"/>
        <v>319.70898500000112</v>
      </c>
      <c r="Q591" t="str">
        <f t="shared" si="72"/>
        <v/>
      </c>
      <c r="R591">
        <f t="shared" si="73"/>
        <v>1</v>
      </c>
      <c r="S591">
        <f t="shared" si="76"/>
        <v>2.8308886880674251</v>
      </c>
    </row>
    <row r="592" spans="1:19" x14ac:dyDescent="0.3">
      <c r="A592" t="s">
        <v>617</v>
      </c>
      <c r="B592">
        <v>11502.519531</v>
      </c>
      <c r="C592">
        <v>11773.099609000001</v>
      </c>
      <c r="D592">
        <v>11117.375</v>
      </c>
      <c r="E592">
        <v>11150.257813</v>
      </c>
      <c r="F592">
        <v>11867.400390999999</v>
      </c>
      <c r="G592">
        <v>11773.099609000001</v>
      </c>
      <c r="H592">
        <v>11384.299805000001</v>
      </c>
      <c r="I592">
        <v>12194.700194999999</v>
      </c>
      <c r="J592">
        <v>11837.605469</v>
      </c>
      <c r="L592" t="str">
        <f t="shared" si="74"/>
        <v>25OCT2022:15:00:00</v>
      </c>
      <c r="M592">
        <v>15</v>
      </c>
      <c r="N592">
        <f t="shared" si="75"/>
        <v>270.58007800000087</v>
      </c>
      <c r="O592" t="str">
        <f t="shared" si="70"/>
        <v/>
      </c>
      <c r="P592">
        <f t="shared" si="71"/>
        <v>270.58007800000087</v>
      </c>
      <c r="Q592" t="str">
        <f t="shared" si="72"/>
        <v/>
      </c>
      <c r="R592">
        <f t="shared" si="73"/>
        <v>1</v>
      </c>
      <c r="S592">
        <f t="shared" si="76"/>
        <v>2.3523548668686964</v>
      </c>
    </row>
    <row r="593" spans="1:19" x14ac:dyDescent="0.3">
      <c r="A593" t="s">
        <v>618</v>
      </c>
      <c r="B593">
        <v>11788.806640999999</v>
      </c>
      <c r="C593">
        <v>11992.299805000001</v>
      </c>
      <c r="D593">
        <v>11423.104492</v>
      </c>
      <c r="E593">
        <v>11315.033203000001</v>
      </c>
      <c r="F593">
        <v>12087.799805000001</v>
      </c>
      <c r="G593">
        <v>11992.299805000001</v>
      </c>
      <c r="H593">
        <v>11570.700194999999</v>
      </c>
      <c r="I593">
        <v>12435.700194999999</v>
      </c>
      <c r="J593">
        <v>12056.415039</v>
      </c>
      <c r="L593" t="str">
        <f t="shared" si="74"/>
        <v>25OCT2022:16:00:00</v>
      </c>
      <c r="M593">
        <v>16</v>
      </c>
      <c r="N593">
        <f t="shared" si="75"/>
        <v>203.49316400000134</v>
      </c>
      <c r="O593" t="str">
        <f t="shared" si="70"/>
        <v/>
      </c>
      <c r="P593">
        <f t="shared" si="71"/>
        <v>203.49316400000134</v>
      </c>
      <c r="Q593" t="str">
        <f t="shared" si="72"/>
        <v/>
      </c>
      <c r="R593">
        <f t="shared" si="73"/>
        <v>1</v>
      </c>
      <c r="S593">
        <f t="shared" si="76"/>
        <v>1.7261557526295963</v>
      </c>
    </row>
    <row r="594" spans="1:19" x14ac:dyDescent="0.3">
      <c r="A594" t="s">
        <v>619</v>
      </c>
      <c r="B594">
        <v>11974.190430000001</v>
      </c>
      <c r="C594">
        <v>12171.299805000001</v>
      </c>
      <c r="D594">
        <v>11524.063477</v>
      </c>
      <c r="E594">
        <v>11274.757813</v>
      </c>
      <c r="F594">
        <v>12277.299805000001</v>
      </c>
      <c r="G594">
        <v>12171.299805000001</v>
      </c>
      <c r="H594">
        <v>11712.900390999999</v>
      </c>
      <c r="I594">
        <v>12603.799805000001</v>
      </c>
      <c r="J594">
        <v>12223.974609000001</v>
      </c>
      <c r="L594" t="str">
        <f t="shared" si="74"/>
        <v>25OCT2022:17:00:00</v>
      </c>
      <c r="M594">
        <v>17</v>
      </c>
      <c r="N594">
        <f t="shared" si="75"/>
        <v>197.109375</v>
      </c>
      <c r="O594" t="str">
        <f t="shared" si="70"/>
        <v/>
      </c>
      <c r="P594">
        <f t="shared" si="71"/>
        <v>197.109375</v>
      </c>
      <c r="Q594" t="str">
        <f t="shared" si="72"/>
        <v/>
      </c>
      <c r="R594">
        <f t="shared" si="73"/>
        <v>1</v>
      </c>
      <c r="S594">
        <f t="shared" si="76"/>
        <v>1.646118592753999</v>
      </c>
    </row>
    <row r="595" spans="1:19" x14ac:dyDescent="0.3">
      <c r="A595" t="s">
        <v>620</v>
      </c>
      <c r="B595">
        <v>11818.401367</v>
      </c>
      <c r="C595">
        <v>12069.700194999999</v>
      </c>
      <c r="D595">
        <v>11318.130859000001</v>
      </c>
      <c r="E595">
        <v>11084.673828000001</v>
      </c>
      <c r="F595">
        <v>12176.200194999999</v>
      </c>
      <c r="G595">
        <v>12069.700194999999</v>
      </c>
      <c r="H595">
        <v>11587.400390999999</v>
      </c>
      <c r="I595">
        <v>12498.299805000001</v>
      </c>
      <c r="J595">
        <v>12115.109375</v>
      </c>
      <c r="L595" t="str">
        <f t="shared" si="74"/>
        <v>25OCT2022:18:00:00</v>
      </c>
      <c r="M595">
        <v>18</v>
      </c>
      <c r="N595">
        <f t="shared" si="75"/>
        <v>251.29882799999905</v>
      </c>
      <c r="O595" t="str">
        <f t="shared" si="70"/>
        <v/>
      </c>
      <c r="P595">
        <f t="shared" si="71"/>
        <v>251.29882799999905</v>
      </c>
      <c r="Q595" t="str">
        <f t="shared" si="72"/>
        <v/>
      </c>
      <c r="R595">
        <f t="shared" si="73"/>
        <v>1</v>
      </c>
      <c r="S595">
        <f t="shared" si="76"/>
        <v>2.1263351970909508</v>
      </c>
    </row>
    <row r="596" spans="1:19" x14ac:dyDescent="0.3">
      <c r="A596" t="s">
        <v>621</v>
      </c>
      <c r="B596">
        <v>11352.278319999999</v>
      </c>
      <c r="C596">
        <v>11724.299805000001</v>
      </c>
      <c r="D596">
        <v>10880.511719</v>
      </c>
      <c r="E596">
        <v>10683.422852</v>
      </c>
      <c r="F596">
        <v>11819.200194999999</v>
      </c>
      <c r="G596">
        <v>11724.299805000001</v>
      </c>
      <c r="H596">
        <v>11262.700194999999</v>
      </c>
      <c r="I596">
        <v>12171.599609000001</v>
      </c>
      <c r="J596">
        <v>11779.689453000001</v>
      </c>
      <c r="L596" t="str">
        <f t="shared" si="74"/>
        <v>25OCT2022:19:00:00</v>
      </c>
      <c r="M596">
        <v>19</v>
      </c>
      <c r="N596">
        <f t="shared" si="75"/>
        <v>372.02148500000112</v>
      </c>
      <c r="O596" t="str">
        <f t="shared" si="70"/>
        <v/>
      </c>
      <c r="P596">
        <f t="shared" si="71"/>
        <v>372.02148500000112</v>
      </c>
      <c r="Q596" t="str">
        <f t="shared" si="72"/>
        <v/>
      </c>
      <c r="R596">
        <f t="shared" si="73"/>
        <v>1</v>
      </c>
      <c r="S596">
        <f t="shared" si="76"/>
        <v>3.2770645196796155</v>
      </c>
    </row>
    <row r="597" spans="1:19" x14ac:dyDescent="0.3">
      <c r="A597" t="s">
        <v>622</v>
      </c>
      <c r="B597">
        <v>11277.127930000001</v>
      </c>
      <c r="C597">
        <v>11705</v>
      </c>
      <c r="D597">
        <v>10913.680664</v>
      </c>
      <c r="E597">
        <v>10824.435546999999</v>
      </c>
      <c r="F597">
        <v>11802.799805000001</v>
      </c>
      <c r="G597">
        <v>11705</v>
      </c>
      <c r="H597">
        <v>11269.799805000001</v>
      </c>
      <c r="I597">
        <v>12123.5</v>
      </c>
      <c r="J597">
        <v>11757.345703000001</v>
      </c>
      <c r="L597" t="str">
        <f t="shared" si="74"/>
        <v>25OCT2022:20:00:00</v>
      </c>
      <c r="M597">
        <v>20</v>
      </c>
      <c r="N597">
        <f t="shared" si="75"/>
        <v>427.87206999999944</v>
      </c>
      <c r="O597" t="str">
        <f t="shared" si="70"/>
        <v/>
      </c>
      <c r="P597">
        <f t="shared" si="71"/>
        <v>427.87206999999944</v>
      </c>
      <c r="Q597" t="str">
        <f t="shared" si="72"/>
        <v/>
      </c>
      <c r="R597">
        <f t="shared" si="73"/>
        <v>1</v>
      </c>
      <c r="S597">
        <f t="shared" si="76"/>
        <v>3.7941581638153803</v>
      </c>
    </row>
    <row r="598" spans="1:19" x14ac:dyDescent="0.3">
      <c r="A598" t="s">
        <v>623</v>
      </c>
      <c r="B598">
        <v>11059.827148</v>
      </c>
      <c r="C598">
        <v>11408.700194999999</v>
      </c>
      <c r="D598">
        <v>10883.366211</v>
      </c>
      <c r="E598">
        <v>10816.78125</v>
      </c>
      <c r="F598">
        <v>11499.700194999999</v>
      </c>
      <c r="G598">
        <v>11408.700194999999</v>
      </c>
      <c r="H598">
        <v>11005</v>
      </c>
      <c r="I598">
        <v>11797.200194999999</v>
      </c>
      <c r="J598">
        <v>11457.400390999999</v>
      </c>
      <c r="L598" t="str">
        <f t="shared" si="74"/>
        <v>25OCT2022:21:00:00</v>
      </c>
      <c r="M598">
        <v>21</v>
      </c>
      <c r="N598">
        <f t="shared" si="75"/>
        <v>348.87304699999913</v>
      </c>
      <c r="O598" t="str">
        <f t="shared" si="70"/>
        <v/>
      </c>
      <c r="P598">
        <f t="shared" si="71"/>
        <v>348.87304699999913</v>
      </c>
      <c r="Q598" t="str">
        <f t="shared" si="72"/>
        <v/>
      </c>
      <c r="R598">
        <f t="shared" si="73"/>
        <v>1</v>
      </c>
      <c r="S598">
        <f t="shared" si="76"/>
        <v>3.1544168125908505</v>
      </c>
    </row>
    <row r="599" spans="1:19" x14ac:dyDescent="0.3">
      <c r="A599" t="s">
        <v>624</v>
      </c>
      <c r="B599">
        <v>10614.568359000001</v>
      </c>
      <c r="C599">
        <v>10897.799805000001</v>
      </c>
      <c r="D599">
        <v>10569.340819999999</v>
      </c>
      <c r="E599">
        <v>10508.162109000001</v>
      </c>
      <c r="F599">
        <v>10978.700194999999</v>
      </c>
      <c r="G599">
        <v>10897.799805000001</v>
      </c>
      <c r="H599">
        <v>10516.799805000001</v>
      </c>
      <c r="I599">
        <v>11310.099609000001</v>
      </c>
      <c r="J599">
        <v>10958.990234000001</v>
      </c>
      <c r="L599" t="str">
        <f t="shared" si="74"/>
        <v>25OCT2022:22:00:00</v>
      </c>
      <c r="M599">
        <v>22</v>
      </c>
      <c r="N599">
        <f t="shared" si="75"/>
        <v>283.23144599999978</v>
      </c>
      <c r="O599" t="str">
        <f t="shared" si="70"/>
        <v/>
      </c>
      <c r="P599">
        <f t="shared" si="71"/>
        <v>283.23144599999978</v>
      </c>
      <c r="Q599" t="str">
        <f t="shared" si="72"/>
        <v/>
      </c>
      <c r="R599">
        <f t="shared" si="73"/>
        <v>1</v>
      </c>
      <c r="S599">
        <f t="shared" si="76"/>
        <v>2.6683274950116109</v>
      </c>
    </row>
    <row r="600" spans="1:19" x14ac:dyDescent="0.3">
      <c r="A600" t="s">
        <v>625</v>
      </c>
      <c r="B600">
        <v>9975.2646483999997</v>
      </c>
      <c r="C600">
        <v>10305</v>
      </c>
      <c r="D600">
        <v>10082.461914</v>
      </c>
      <c r="E600">
        <v>10037.635742</v>
      </c>
      <c r="F600">
        <v>10373.5</v>
      </c>
      <c r="G600">
        <v>10305</v>
      </c>
      <c r="H600">
        <v>9937.75</v>
      </c>
      <c r="I600">
        <v>10732.200194999999</v>
      </c>
      <c r="J600">
        <v>10372.982421999999</v>
      </c>
      <c r="L600" t="str">
        <f t="shared" si="74"/>
        <v>25OCT2022:23:00:00</v>
      </c>
      <c r="M600">
        <v>23</v>
      </c>
      <c r="N600">
        <f t="shared" si="75"/>
        <v>329.73535160000029</v>
      </c>
      <c r="O600" t="str">
        <f t="shared" si="70"/>
        <v/>
      </c>
      <c r="P600">
        <f t="shared" si="71"/>
        <v>329.73535160000029</v>
      </c>
      <c r="Q600" t="str">
        <f t="shared" si="72"/>
        <v/>
      </c>
      <c r="R600">
        <f t="shared" si="73"/>
        <v>1</v>
      </c>
      <c r="S600">
        <f t="shared" si="76"/>
        <v>3.3055298603319643</v>
      </c>
    </row>
    <row r="601" spans="1:19" x14ac:dyDescent="0.3">
      <c r="A601" t="s">
        <v>626</v>
      </c>
      <c r="B601">
        <v>9426.7070313000004</v>
      </c>
      <c r="C601">
        <v>9737.2304688000004</v>
      </c>
      <c r="D601">
        <v>9574.2480469000002</v>
      </c>
      <c r="E601">
        <v>9509.2451172000001</v>
      </c>
      <c r="F601">
        <v>9795.6103516000003</v>
      </c>
      <c r="G601">
        <v>9737.2304688000004</v>
      </c>
      <c r="H601">
        <v>9396.9697266000003</v>
      </c>
      <c r="I601">
        <v>10169</v>
      </c>
      <c r="J601">
        <v>9812.0410155999998</v>
      </c>
      <c r="L601" t="str">
        <f t="shared" si="74"/>
        <v>26OCT2022:00:00:00</v>
      </c>
      <c r="M601">
        <v>24</v>
      </c>
      <c r="N601">
        <f t="shared" si="75"/>
        <v>310.5234375</v>
      </c>
      <c r="O601" t="str">
        <f t="shared" si="70"/>
        <v/>
      </c>
      <c r="P601">
        <f t="shared" si="71"/>
        <v>310.5234375</v>
      </c>
      <c r="Q601" t="str">
        <f t="shared" si="72"/>
        <v/>
      </c>
      <c r="R601">
        <f t="shared" si="73"/>
        <v>1</v>
      </c>
      <c r="S601">
        <f t="shared" si="76"/>
        <v>3.2940817665060811</v>
      </c>
    </row>
    <row r="602" spans="1:19" x14ac:dyDescent="0.3">
      <c r="A602" t="s">
        <v>627</v>
      </c>
      <c r="B602">
        <v>8985.0244141000003</v>
      </c>
      <c r="C602">
        <v>9866.2402344000002</v>
      </c>
      <c r="D602">
        <v>9100.8408202999999</v>
      </c>
      <c r="E602">
        <v>9025.0253905999998</v>
      </c>
      <c r="F602">
        <v>9155.1796875</v>
      </c>
      <c r="G602">
        <v>9235.3603516000003</v>
      </c>
      <c r="H602">
        <v>9144.5898438000004</v>
      </c>
      <c r="I602">
        <v>9866.2402344000002</v>
      </c>
      <c r="J602">
        <v>9421.4492188000004</v>
      </c>
      <c r="L602" t="str">
        <f t="shared" si="74"/>
        <v>26OCT2022:01:00:00</v>
      </c>
      <c r="M602">
        <v>1</v>
      </c>
      <c r="N602">
        <f t="shared" si="75"/>
        <v>881.2158202999999</v>
      </c>
      <c r="O602" t="str">
        <f t="shared" si="70"/>
        <v/>
      </c>
      <c r="P602">
        <f t="shared" si="71"/>
        <v>881.2158202999999</v>
      </c>
      <c r="Q602" t="str">
        <f t="shared" si="72"/>
        <v/>
      </c>
      <c r="R602">
        <f t="shared" si="73"/>
        <v>1</v>
      </c>
      <c r="S602">
        <f t="shared" si="76"/>
        <v>9.8076062978429697</v>
      </c>
    </row>
    <row r="603" spans="1:19" x14ac:dyDescent="0.3">
      <c r="A603" t="s">
        <v>628</v>
      </c>
      <c r="B603">
        <v>8734.0507813000004</v>
      </c>
      <c r="C603">
        <v>9536.7695313000004</v>
      </c>
      <c r="D603">
        <v>8808.4404297000001</v>
      </c>
      <c r="E603">
        <v>8729.1064452999999</v>
      </c>
      <c r="F603">
        <v>8889.5498047000001</v>
      </c>
      <c r="G603">
        <v>8978.3603516000003</v>
      </c>
      <c r="H603">
        <v>8889.2001952999999</v>
      </c>
      <c r="I603">
        <v>9536.7695313000004</v>
      </c>
      <c r="J603">
        <v>9138.1914063000004</v>
      </c>
      <c r="L603" t="str">
        <f t="shared" si="74"/>
        <v>26OCT2022:02:00:00</v>
      </c>
      <c r="M603">
        <v>2</v>
      </c>
      <c r="N603">
        <f t="shared" si="75"/>
        <v>802.71875</v>
      </c>
      <c r="O603" t="str">
        <f t="shared" si="70"/>
        <v/>
      </c>
      <c r="P603">
        <f t="shared" si="71"/>
        <v>802.71875</v>
      </c>
      <c r="Q603" t="str">
        <f t="shared" si="72"/>
        <v/>
      </c>
      <c r="R603">
        <f t="shared" si="73"/>
        <v>1</v>
      </c>
      <c r="S603">
        <f t="shared" si="76"/>
        <v>9.1906810493781119</v>
      </c>
    </row>
    <row r="604" spans="1:19" x14ac:dyDescent="0.3">
      <c r="A604" t="s">
        <v>629</v>
      </c>
      <c r="B604">
        <v>8576.9199219000002</v>
      </c>
      <c r="C604">
        <v>9357.5498047000001</v>
      </c>
      <c r="D604">
        <v>8680.0742188000004</v>
      </c>
      <c r="E604">
        <v>8548.9755858999997</v>
      </c>
      <c r="F604">
        <v>8760.4501952999999</v>
      </c>
      <c r="G604">
        <v>8852.1503905999998</v>
      </c>
      <c r="H604">
        <v>8761.2998047000001</v>
      </c>
      <c r="I604">
        <v>9357.5498047000001</v>
      </c>
      <c r="J604">
        <v>8992.5722655999998</v>
      </c>
      <c r="L604" t="str">
        <f t="shared" si="74"/>
        <v>26OCT2022:03:00:00</v>
      </c>
      <c r="M604">
        <v>3</v>
      </c>
      <c r="N604">
        <f t="shared" si="75"/>
        <v>780.6298827999999</v>
      </c>
      <c r="O604" t="str">
        <f t="shared" si="70"/>
        <v/>
      </c>
      <c r="P604">
        <f t="shared" si="71"/>
        <v>780.6298827999999</v>
      </c>
      <c r="Q604" t="str">
        <f t="shared" si="72"/>
        <v/>
      </c>
      <c r="R604">
        <f t="shared" si="73"/>
        <v>1</v>
      </c>
      <c r="S604">
        <f t="shared" si="76"/>
        <v>9.101517676605182</v>
      </c>
    </row>
    <row r="605" spans="1:19" x14ac:dyDescent="0.3">
      <c r="A605" t="s">
        <v>630</v>
      </c>
      <c r="B605">
        <v>8627.7080077999999</v>
      </c>
      <c r="C605">
        <v>9249.4599608999997</v>
      </c>
      <c r="D605">
        <v>8685.0205077999999</v>
      </c>
      <c r="E605">
        <v>8456.7802733999997</v>
      </c>
      <c r="F605">
        <v>8708.9599608999997</v>
      </c>
      <c r="G605">
        <v>8802.3496094000002</v>
      </c>
      <c r="H605">
        <v>8716.8095702999999</v>
      </c>
      <c r="I605">
        <v>9249.4599608999997</v>
      </c>
      <c r="J605">
        <v>8923.4453125</v>
      </c>
      <c r="L605" t="str">
        <f t="shared" si="74"/>
        <v>26OCT2022:04:00:00</v>
      </c>
      <c r="M605">
        <v>4</v>
      </c>
      <c r="N605">
        <f t="shared" si="75"/>
        <v>621.75195309999981</v>
      </c>
      <c r="O605" t="str">
        <f t="shared" si="70"/>
        <v/>
      </c>
      <c r="P605">
        <f t="shared" si="71"/>
        <v>621.75195309999981</v>
      </c>
      <c r="Q605" t="str">
        <f t="shared" si="72"/>
        <v/>
      </c>
      <c r="R605">
        <f t="shared" si="73"/>
        <v>1</v>
      </c>
      <c r="S605">
        <f t="shared" si="76"/>
        <v>7.206455672096185</v>
      </c>
    </row>
    <row r="606" spans="1:19" x14ac:dyDescent="0.3">
      <c r="A606" t="s">
        <v>631</v>
      </c>
      <c r="B606">
        <v>8769.8925780999998</v>
      </c>
      <c r="C606">
        <v>9357.7695313000004</v>
      </c>
      <c r="D606">
        <v>8847.8076172000001</v>
      </c>
      <c r="E606">
        <v>8915.2578125</v>
      </c>
      <c r="F606">
        <v>8865.8798827999999</v>
      </c>
      <c r="G606">
        <v>8954.5898438000004</v>
      </c>
      <c r="H606">
        <v>8872.8798827999999</v>
      </c>
      <c r="I606">
        <v>9357.7695313000004</v>
      </c>
      <c r="J606">
        <v>9061.96875</v>
      </c>
      <c r="L606" t="str">
        <f t="shared" si="74"/>
        <v>26OCT2022:05:00:00</v>
      </c>
      <c r="M606">
        <v>5</v>
      </c>
      <c r="N606">
        <f t="shared" si="75"/>
        <v>587.87695320000057</v>
      </c>
      <c r="O606" t="str">
        <f t="shared" si="70"/>
        <v/>
      </c>
      <c r="P606">
        <f t="shared" si="71"/>
        <v>587.87695320000057</v>
      </c>
      <c r="Q606" t="str">
        <f t="shared" si="72"/>
        <v/>
      </c>
      <c r="R606">
        <f t="shared" si="73"/>
        <v>1</v>
      </c>
      <c r="S606">
        <f t="shared" si="76"/>
        <v>6.7033540943025356</v>
      </c>
    </row>
    <row r="607" spans="1:19" x14ac:dyDescent="0.3">
      <c r="A607" t="s">
        <v>632</v>
      </c>
      <c r="B607">
        <v>9233.484375</v>
      </c>
      <c r="C607">
        <v>9823.1699219000002</v>
      </c>
      <c r="D607">
        <v>9286.4101563000004</v>
      </c>
      <c r="E607">
        <v>9627.6425780999998</v>
      </c>
      <c r="F607">
        <v>9368.8701172000001</v>
      </c>
      <c r="G607">
        <v>9446.3095702999999</v>
      </c>
      <c r="H607">
        <v>9366.5800780999998</v>
      </c>
      <c r="I607">
        <v>9823.1699219000002</v>
      </c>
      <c r="J607">
        <v>9546.6621094000002</v>
      </c>
      <c r="L607" t="str">
        <f t="shared" si="74"/>
        <v>26OCT2022:06:00:00</v>
      </c>
      <c r="M607">
        <v>6</v>
      </c>
      <c r="N607">
        <f t="shared" si="75"/>
        <v>589.68554690000019</v>
      </c>
      <c r="O607" t="str">
        <f t="shared" si="70"/>
        <v/>
      </c>
      <c r="P607">
        <f t="shared" si="71"/>
        <v>589.68554690000019</v>
      </c>
      <c r="Q607" t="str">
        <f t="shared" si="72"/>
        <v/>
      </c>
      <c r="R607">
        <f t="shared" si="73"/>
        <v>1</v>
      </c>
      <c r="S607">
        <f t="shared" si="76"/>
        <v>6.3863815971421971</v>
      </c>
    </row>
    <row r="608" spans="1:19" x14ac:dyDescent="0.3">
      <c r="A608" t="s">
        <v>633</v>
      </c>
      <c r="B608">
        <v>9869.7685547000001</v>
      </c>
      <c r="C608">
        <v>10541.5</v>
      </c>
      <c r="D608">
        <v>9915.5205077999999</v>
      </c>
      <c r="E608">
        <v>10349.384765999999</v>
      </c>
      <c r="F608">
        <v>10132.400390999999</v>
      </c>
      <c r="G608">
        <v>10189.200194999999</v>
      </c>
      <c r="H608">
        <v>10108.200194999999</v>
      </c>
      <c r="I608">
        <v>10541.5</v>
      </c>
      <c r="J608">
        <v>10283.734375</v>
      </c>
      <c r="L608" t="str">
        <f t="shared" si="74"/>
        <v>26OCT2022:07:00:00</v>
      </c>
      <c r="M608">
        <v>7</v>
      </c>
      <c r="N608">
        <f t="shared" si="75"/>
        <v>671.7314452999999</v>
      </c>
      <c r="O608" t="str">
        <f t="shared" si="70"/>
        <v/>
      </c>
      <c r="P608">
        <f t="shared" si="71"/>
        <v>671.7314452999999</v>
      </c>
      <c r="Q608" t="str">
        <f t="shared" si="72"/>
        <v/>
      </c>
      <c r="R608">
        <f t="shared" si="73"/>
        <v>1</v>
      </c>
      <c r="S608">
        <f t="shared" si="76"/>
        <v>6.8059493145877292</v>
      </c>
    </row>
    <row r="609" spans="1:19" x14ac:dyDescent="0.3">
      <c r="A609" t="s">
        <v>634</v>
      </c>
      <c r="B609">
        <v>10207.666992</v>
      </c>
      <c r="C609">
        <v>10851.5</v>
      </c>
      <c r="D609">
        <v>10179.730469</v>
      </c>
      <c r="E609">
        <v>10740.487305000001</v>
      </c>
      <c r="F609">
        <v>10468.799805000001</v>
      </c>
      <c r="G609">
        <v>10515.700194999999</v>
      </c>
      <c r="H609">
        <v>10436.200194999999</v>
      </c>
      <c r="I609">
        <v>10851.5</v>
      </c>
      <c r="J609">
        <v>10606.320313</v>
      </c>
      <c r="L609" t="str">
        <f t="shared" si="74"/>
        <v>26OCT2022:08:00:00</v>
      </c>
      <c r="M609">
        <v>8</v>
      </c>
      <c r="N609">
        <f t="shared" si="75"/>
        <v>643.83300799999961</v>
      </c>
      <c r="O609" t="str">
        <f t="shared" si="70"/>
        <v/>
      </c>
      <c r="P609">
        <f t="shared" si="71"/>
        <v>643.83300799999961</v>
      </c>
      <c r="Q609" t="str">
        <f t="shared" si="72"/>
        <v/>
      </c>
      <c r="R609">
        <f t="shared" si="73"/>
        <v>1</v>
      </c>
      <c r="S609">
        <f t="shared" si="76"/>
        <v>6.3073472959549655</v>
      </c>
    </row>
    <row r="610" spans="1:19" x14ac:dyDescent="0.3">
      <c r="A610" t="s">
        <v>635</v>
      </c>
      <c r="B610">
        <v>10294.683594</v>
      </c>
      <c r="C610">
        <v>10975.299805000001</v>
      </c>
      <c r="D610">
        <v>10277.753906</v>
      </c>
      <c r="E610">
        <v>10729.253906</v>
      </c>
      <c r="F610">
        <v>10496.900390999999</v>
      </c>
      <c r="G610">
        <v>10542.5</v>
      </c>
      <c r="H610">
        <v>10458.599609000001</v>
      </c>
      <c r="I610">
        <v>10975.299805000001</v>
      </c>
      <c r="J610">
        <v>10666.165039</v>
      </c>
      <c r="L610" t="str">
        <f t="shared" si="74"/>
        <v>26OCT2022:09:00:00</v>
      </c>
      <c r="M610">
        <v>9</v>
      </c>
      <c r="N610">
        <f t="shared" si="75"/>
        <v>680.61621100000048</v>
      </c>
      <c r="O610" t="str">
        <f t="shared" si="70"/>
        <v/>
      </c>
      <c r="P610">
        <f t="shared" si="71"/>
        <v>680.61621100000048</v>
      </c>
      <c r="Q610" t="str">
        <f t="shared" si="72"/>
        <v/>
      </c>
      <c r="R610">
        <f t="shared" si="73"/>
        <v>1</v>
      </c>
      <c r="S610">
        <f t="shared" si="76"/>
        <v>6.6113368593152364</v>
      </c>
    </row>
    <row r="611" spans="1:19" x14ac:dyDescent="0.3">
      <c r="A611" t="s">
        <v>636</v>
      </c>
      <c r="B611">
        <v>10458.520508</v>
      </c>
      <c r="C611">
        <v>11213.200194999999</v>
      </c>
      <c r="D611">
        <v>10482.395508</v>
      </c>
      <c r="E611">
        <v>10364.429688</v>
      </c>
      <c r="F611">
        <v>10610.200194999999</v>
      </c>
      <c r="G611">
        <v>10652.799805000001</v>
      </c>
      <c r="H611">
        <v>10562.200194999999</v>
      </c>
      <c r="I611">
        <v>11213.200194999999</v>
      </c>
      <c r="J611">
        <v>10819.900390999999</v>
      </c>
      <c r="L611" t="str">
        <f t="shared" si="74"/>
        <v>26OCT2022:10:00:00</v>
      </c>
      <c r="M611">
        <v>10</v>
      </c>
      <c r="N611">
        <f t="shared" si="75"/>
        <v>754.67968699999983</v>
      </c>
      <c r="O611" t="str">
        <f t="shared" si="70"/>
        <v/>
      </c>
      <c r="P611">
        <f t="shared" si="71"/>
        <v>754.67968699999983</v>
      </c>
      <c r="Q611" t="str">
        <f t="shared" si="72"/>
        <v/>
      </c>
      <c r="R611">
        <f t="shared" si="73"/>
        <v>1</v>
      </c>
      <c r="S611">
        <f t="shared" si="76"/>
        <v>7.2159316073695638</v>
      </c>
    </row>
    <row r="612" spans="1:19" x14ac:dyDescent="0.3">
      <c r="A612" t="s">
        <v>637</v>
      </c>
      <c r="B612">
        <v>10634.058594</v>
      </c>
      <c r="C612">
        <v>11451.700194999999</v>
      </c>
      <c r="D612">
        <v>10652.209961</v>
      </c>
      <c r="E612">
        <v>10675.938477</v>
      </c>
      <c r="F612">
        <v>10753.5</v>
      </c>
      <c r="G612">
        <v>10799.799805000001</v>
      </c>
      <c r="H612">
        <v>10710.799805000001</v>
      </c>
      <c r="I612">
        <v>11451.700194999999</v>
      </c>
      <c r="J612">
        <v>10998.769531</v>
      </c>
      <c r="L612" t="str">
        <f t="shared" si="74"/>
        <v>26OCT2022:11:00:00</v>
      </c>
      <c r="M612">
        <v>11</v>
      </c>
      <c r="N612">
        <f t="shared" si="75"/>
        <v>817.64160099999935</v>
      </c>
      <c r="O612" t="str">
        <f t="shared" si="70"/>
        <v/>
      </c>
      <c r="P612">
        <f t="shared" si="71"/>
        <v>817.64160099999935</v>
      </c>
      <c r="Q612" t="str">
        <f t="shared" si="72"/>
        <v/>
      </c>
      <c r="R612">
        <f t="shared" si="73"/>
        <v>1</v>
      </c>
      <c r="S612">
        <f t="shared" si="76"/>
        <v>7.6888950138128171</v>
      </c>
    </row>
    <row r="613" spans="1:19" x14ac:dyDescent="0.3">
      <c r="A613" t="s">
        <v>638</v>
      </c>
      <c r="B613">
        <v>10717.442383</v>
      </c>
      <c r="C613">
        <v>11622.099609000001</v>
      </c>
      <c r="D613">
        <v>10823.426758</v>
      </c>
      <c r="E613">
        <v>10996.259765999999</v>
      </c>
      <c r="F613">
        <v>10850.700194999999</v>
      </c>
      <c r="G613">
        <v>10911.200194999999</v>
      </c>
      <c r="H613">
        <v>10829.700194999999</v>
      </c>
      <c r="I613">
        <v>11622.099609000001</v>
      </c>
      <c r="J613">
        <v>11130.564453000001</v>
      </c>
      <c r="L613" t="str">
        <f t="shared" si="74"/>
        <v>26OCT2022:12:00:00</v>
      </c>
      <c r="M613">
        <v>12</v>
      </c>
      <c r="N613">
        <f t="shared" si="75"/>
        <v>904.65722600000117</v>
      </c>
      <c r="O613" t="str">
        <f t="shared" si="70"/>
        <v/>
      </c>
      <c r="P613">
        <f t="shared" si="71"/>
        <v>904.65722600000117</v>
      </c>
      <c r="Q613" t="str">
        <f t="shared" si="72"/>
        <v/>
      </c>
      <c r="R613">
        <f t="shared" si="73"/>
        <v>1</v>
      </c>
      <c r="S613">
        <f t="shared" si="76"/>
        <v>8.4409805406089049</v>
      </c>
    </row>
    <row r="614" spans="1:19" x14ac:dyDescent="0.3">
      <c r="A614" t="s">
        <v>639</v>
      </c>
      <c r="B614">
        <v>10805.458984000001</v>
      </c>
      <c r="C614">
        <v>11746.5</v>
      </c>
      <c r="D614">
        <v>10836.507813</v>
      </c>
      <c r="E614">
        <v>11262.661133</v>
      </c>
      <c r="F614">
        <v>10906.5</v>
      </c>
      <c r="G614">
        <v>10990.799805000001</v>
      </c>
      <c r="H614">
        <v>10918.799805000001</v>
      </c>
      <c r="I614">
        <v>11746.5</v>
      </c>
      <c r="J614">
        <v>11224.650390999999</v>
      </c>
      <c r="L614" t="str">
        <f t="shared" si="74"/>
        <v>26OCT2022:13:00:00</v>
      </c>
      <c r="M614">
        <v>13</v>
      </c>
      <c r="N614">
        <f t="shared" si="75"/>
        <v>941.04101599999922</v>
      </c>
      <c r="O614" t="str">
        <f t="shared" si="70"/>
        <v/>
      </c>
      <c r="P614">
        <f t="shared" si="71"/>
        <v>941.04101599999922</v>
      </c>
      <c r="Q614" t="str">
        <f t="shared" si="72"/>
        <v/>
      </c>
      <c r="R614">
        <f t="shared" si="73"/>
        <v>1</v>
      </c>
      <c r="S614">
        <f t="shared" si="76"/>
        <v>8.7089407066690043</v>
      </c>
    </row>
    <row r="615" spans="1:19" x14ac:dyDescent="0.3">
      <c r="A615" t="s">
        <v>640</v>
      </c>
      <c r="B615">
        <v>11050.419921999999</v>
      </c>
      <c r="C615">
        <v>12000.200194999999</v>
      </c>
      <c r="D615">
        <v>11148.551758</v>
      </c>
      <c r="E615">
        <v>11682.638671999999</v>
      </c>
      <c r="F615">
        <v>11095.200194999999</v>
      </c>
      <c r="G615">
        <v>11201.299805000001</v>
      </c>
      <c r="H615">
        <v>11132.900390999999</v>
      </c>
      <c r="I615">
        <v>12000.200194999999</v>
      </c>
      <c r="J615">
        <v>11447.900390999999</v>
      </c>
      <c r="L615" t="str">
        <f t="shared" si="74"/>
        <v>26OCT2022:14:00:00</v>
      </c>
      <c r="M615">
        <v>14</v>
      </c>
      <c r="N615">
        <f t="shared" si="75"/>
        <v>949.78027300000031</v>
      </c>
      <c r="O615" t="str">
        <f t="shared" si="70"/>
        <v/>
      </c>
      <c r="P615">
        <f t="shared" si="71"/>
        <v>949.78027300000031</v>
      </c>
      <c r="Q615" t="str">
        <f t="shared" si="72"/>
        <v/>
      </c>
      <c r="R615">
        <f t="shared" si="73"/>
        <v>1</v>
      </c>
      <c r="S615">
        <f t="shared" si="76"/>
        <v>8.5949699622645745</v>
      </c>
    </row>
    <row r="616" spans="1:19" x14ac:dyDescent="0.3">
      <c r="A616" t="s">
        <v>641</v>
      </c>
      <c r="B616">
        <v>11279.878906</v>
      </c>
      <c r="C616">
        <v>12226.700194999999</v>
      </c>
      <c r="D616">
        <v>11602.112305000001</v>
      </c>
      <c r="E616">
        <v>12091.5625</v>
      </c>
      <c r="F616">
        <v>11284.900390999999</v>
      </c>
      <c r="G616">
        <v>11411.200194999999</v>
      </c>
      <c r="H616">
        <v>11340.900390999999</v>
      </c>
      <c r="I616">
        <v>12226.700194999999</v>
      </c>
      <c r="J616">
        <v>11660.105469</v>
      </c>
      <c r="L616" t="str">
        <f t="shared" si="74"/>
        <v>26OCT2022:15:00:00</v>
      </c>
      <c r="M616">
        <v>15</v>
      </c>
      <c r="N616">
        <f t="shared" si="75"/>
        <v>946.82128899999952</v>
      </c>
      <c r="O616" t="str">
        <f t="shared" si="70"/>
        <v/>
      </c>
      <c r="P616">
        <f t="shared" si="71"/>
        <v>946.82128899999952</v>
      </c>
      <c r="Q616" t="str">
        <f t="shared" si="72"/>
        <v/>
      </c>
      <c r="R616">
        <f t="shared" si="73"/>
        <v>1</v>
      </c>
      <c r="S616">
        <f t="shared" si="76"/>
        <v>8.3938958643994468</v>
      </c>
    </row>
    <row r="617" spans="1:19" x14ac:dyDescent="0.3">
      <c r="A617" t="s">
        <v>642</v>
      </c>
      <c r="B617">
        <v>11558.680664</v>
      </c>
      <c r="C617">
        <v>12447.799805000001</v>
      </c>
      <c r="D617">
        <v>11869.634765999999</v>
      </c>
      <c r="E617">
        <v>12366.653319999999</v>
      </c>
      <c r="F617">
        <v>11502.099609000001</v>
      </c>
      <c r="G617">
        <v>11641.599609000001</v>
      </c>
      <c r="H617">
        <v>11556.5</v>
      </c>
      <c r="I617">
        <v>12447.799805000001</v>
      </c>
      <c r="J617">
        <v>11881.570313</v>
      </c>
      <c r="L617" t="str">
        <f t="shared" si="74"/>
        <v>26OCT2022:16:00:00</v>
      </c>
      <c r="M617">
        <v>16</v>
      </c>
      <c r="N617">
        <f t="shared" si="75"/>
        <v>889.11914100000104</v>
      </c>
      <c r="O617" t="str">
        <f t="shared" si="70"/>
        <v/>
      </c>
      <c r="P617">
        <f t="shared" si="71"/>
        <v>889.11914100000104</v>
      </c>
      <c r="Q617" t="str">
        <f t="shared" si="72"/>
        <v/>
      </c>
      <c r="R617">
        <f t="shared" si="73"/>
        <v>1</v>
      </c>
      <c r="S617">
        <f t="shared" si="76"/>
        <v>7.6922199587120721</v>
      </c>
    </row>
    <row r="618" spans="1:19" x14ac:dyDescent="0.3">
      <c r="A618" t="s">
        <v>643</v>
      </c>
      <c r="B618">
        <v>11793.730469</v>
      </c>
      <c r="C618">
        <v>12566.200194999999</v>
      </c>
      <c r="D618">
        <v>12019.939453000001</v>
      </c>
      <c r="E618">
        <v>12487.990234000001</v>
      </c>
      <c r="F618">
        <v>11644.599609000001</v>
      </c>
      <c r="G618">
        <v>11788.5</v>
      </c>
      <c r="H618">
        <v>11683.900390999999</v>
      </c>
      <c r="I618">
        <v>12566.200194999999</v>
      </c>
      <c r="J618">
        <v>12012.959961</v>
      </c>
      <c r="L618" t="str">
        <f t="shared" si="74"/>
        <v>26OCT2022:17:00:00</v>
      </c>
      <c r="M618">
        <v>17</v>
      </c>
      <c r="N618">
        <f t="shared" si="75"/>
        <v>772.46972599999935</v>
      </c>
      <c r="O618" t="str">
        <f t="shared" si="70"/>
        <v/>
      </c>
      <c r="P618">
        <f t="shared" si="71"/>
        <v>772.46972599999935</v>
      </c>
      <c r="Q618" t="str">
        <f t="shared" si="72"/>
        <v/>
      </c>
      <c r="R618">
        <f t="shared" si="73"/>
        <v>1</v>
      </c>
      <c r="S618">
        <f t="shared" si="76"/>
        <v>6.5498336428024011</v>
      </c>
    </row>
    <row r="619" spans="1:19" x14ac:dyDescent="0.3">
      <c r="A619" t="s">
        <v>644</v>
      </c>
      <c r="B619">
        <v>11744.247069999999</v>
      </c>
      <c r="C619">
        <v>12425.400390999999</v>
      </c>
      <c r="D619">
        <v>11865.619140999999</v>
      </c>
      <c r="E619">
        <v>12368.586914</v>
      </c>
      <c r="F619">
        <v>11531.299805000001</v>
      </c>
      <c r="G619">
        <v>11677.099609000001</v>
      </c>
      <c r="H619">
        <v>11554.299805000001</v>
      </c>
      <c r="I619">
        <v>12425.400390999999</v>
      </c>
      <c r="J619">
        <v>11886.435546999999</v>
      </c>
      <c r="L619" t="str">
        <f t="shared" si="74"/>
        <v>26OCT2022:18:00:00</v>
      </c>
      <c r="M619">
        <v>18</v>
      </c>
      <c r="N619">
        <f t="shared" si="75"/>
        <v>681.15332099999978</v>
      </c>
      <c r="O619" t="str">
        <f t="shared" si="70"/>
        <v/>
      </c>
      <c r="P619">
        <f t="shared" si="71"/>
        <v>681.15332099999978</v>
      </c>
      <c r="Q619" t="str">
        <f t="shared" si="72"/>
        <v/>
      </c>
      <c r="R619">
        <f t="shared" si="73"/>
        <v>1</v>
      </c>
      <c r="S619">
        <f t="shared" si="76"/>
        <v>5.7998892303617025</v>
      </c>
    </row>
    <row r="620" spans="1:19" x14ac:dyDescent="0.3">
      <c r="A620" t="s">
        <v>645</v>
      </c>
      <c r="B620">
        <v>11353.826171999999</v>
      </c>
      <c r="C620">
        <v>12095.5</v>
      </c>
      <c r="D620">
        <v>11454.045898</v>
      </c>
      <c r="E620">
        <v>11998.635742</v>
      </c>
      <c r="F620">
        <v>11255</v>
      </c>
      <c r="G620">
        <v>11399.799805000001</v>
      </c>
      <c r="H620">
        <v>11272.400390999999</v>
      </c>
      <c r="I620">
        <v>12095.5</v>
      </c>
      <c r="J620">
        <v>11589.724609000001</v>
      </c>
      <c r="L620" t="str">
        <f t="shared" si="74"/>
        <v>26OCT2022:19:00:00</v>
      </c>
      <c r="M620">
        <v>19</v>
      </c>
      <c r="N620">
        <f t="shared" si="75"/>
        <v>741.67382800000087</v>
      </c>
      <c r="O620" t="str">
        <f t="shared" si="70"/>
        <v/>
      </c>
      <c r="P620">
        <f t="shared" si="71"/>
        <v>741.67382800000087</v>
      </c>
      <c r="Q620" t="str">
        <f t="shared" si="72"/>
        <v/>
      </c>
      <c r="R620">
        <f t="shared" si="73"/>
        <v>1</v>
      </c>
      <c r="S620">
        <f t="shared" si="76"/>
        <v>6.5323690601241031</v>
      </c>
    </row>
    <row r="621" spans="1:19" x14ac:dyDescent="0.3">
      <c r="A621" t="s">
        <v>646</v>
      </c>
      <c r="B621">
        <v>11270.40625</v>
      </c>
      <c r="C621">
        <v>12027.5</v>
      </c>
      <c r="D621">
        <v>11170.601563</v>
      </c>
      <c r="E621">
        <v>11841.261719</v>
      </c>
      <c r="F621">
        <v>11259.200194999999</v>
      </c>
      <c r="G621">
        <v>11392.400390999999</v>
      </c>
      <c r="H621">
        <v>11261.099609000001</v>
      </c>
      <c r="I621">
        <v>12027.5</v>
      </c>
      <c r="J621">
        <v>11561.880859000001</v>
      </c>
      <c r="L621" t="str">
        <f t="shared" si="74"/>
        <v>26OCT2022:20:00:00</v>
      </c>
      <c r="M621">
        <v>20</v>
      </c>
      <c r="N621">
        <f t="shared" si="75"/>
        <v>757.09375</v>
      </c>
      <c r="O621" t="str">
        <f t="shared" si="70"/>
        <v/>
      </c>
      <c r="P621">
        <f t="shared" si="71"/>
        <v>757.09375</v>
      </c>
      <c r="Q621" t="str">
        <f t="shared" si="72"/>
        <v/>
      </c>
      <c r="R621">
        <f t="shared" si="73"/>
        <v>1</v>
      </c>
      <c r="S621">
        <f t="shared" si="76"/>
        <v>6.7175373558517464</v>
      </c>
    </row>
    <row r="622" spans="1:19" x14ac:dyDescent="0.3">
      <c r="A622" t="s">
        <v>647</v>
      </c>
      <c r="B622">
        <v>10974.226563</v>
      </c>
      <c r="C622">
        <v>11671.799805000001</v>
      </c>
      <c r="D622">
        <v>11005.546875</v>
      </c>
      <c r="E622">
        <v>11621.302734000001</v>
      </c>
      <c r="F622">
        <v>11011.700194999999</v>
      </c>
      <c r="G622">
        <v>11143</v>
      </c>
      <c r="H622">
        <v>11012.299805000001</v>
      </c>
      <c r="I622">
        <v>11671.799805000001</v>
      </c>
      <c r="J622">
        <v>11275.709961</v>
      </c>
      <c r="L622" t="str">
        <f t="shared" si="74"/>
        <v>26OCT2022:21:00:00</v>
      </c>
      <c r="M622">
        <v>21</v>
      </c>
      <c r="N622">
        <f t="shared" si="75"/>
        <v>697.57324200000039</v>
      </c>
      <c r="O622" t="str">
        <f t="shared" si="70"/>
        <v/>
      </c>
      <c r="P622">
        <f t="shared" si="71"/>
        <v>697.57324200000039</v>
      </c>
      <c r="Q622" t="str">
        <f t="shared" si="72"/>
        <v/>
      </c>
      <c r="R622">
        <f t="shared" si="73"/>
        <v>1</v>
      </c>
      <c r="S622">
        <f t="shared" si="76"/>
        <v>6.3564683852244643</v>
      </c>
    </row>
    <row r="623" spans="1:19" x14ac:dyDescent="0.3">
      <c r="A623" t="s">
        <v>648</v>
      </c>
      <c r="B623">
        <v>10549.814453000001</v>
      </c>
      <c r="C623">
        <v>11181.599609000001</v>
      </c>
      <c r="D623">
        <v>10671.357421999999</v>
      </c>
      <c r="E623">
        <v>11132.770508</v>
      </c>
      <c r="F623">
        <v>10575.200194999999</v>
      </c>
      <c r="G623">
        <v>10712</v>
      </c>
      <c r="H623">
        <v>10584.799805000001</v>
      </c>
      <c r="I623">
        <v>11181.599609000001</v>
      </c>
      <c r="J623">
        <v>10824.040039</v>
      </c>
      <c r="L623" t="str">
        <f t="shared" si="74"/>
        <v>26OCT2022:22:00:00</v>
      </c>
      <c r="M623">
        <v>22</v>
      </c>
      <c r="N623">
        <f t="shared" si="75"/>
        <v>631.78515599999992</v>
      </c>
      <c r="O623" t="str">
        <f t="shared" si="70"/>
        <v/>
      </c>
      <c r="P623">
        <f t="shared" si="71"/>
        <v>631.78515599999992</v>
      </c>
      <c r="Q623" t="str">
        <f t="shared" si="72"/>
        <v/>
      </c>
      <c r="R623">
        <f t="shared" si="73"/>
        <v>1</v>
      </c>
      <c r="S623">
        <f t="shared" si="76"/>
        <v>5.9885902146870666</v>
      </c>
    </row>
    <row r="624" spans="1:19" x14ac:dyDescent="0.3">
      <c r="A624" t="s">
        <v>649</v>
      </c>
      <c r="B624">
        <v>9926.3857422000001</v>
      </c>
      <c r="C624">
        <v>10628.900390999999</v>
      </c>
      <c r="D624">
        <v>10184.159180000001</v>
      </c>
      <c r="E624">
        <v>10434.855469</v>
      </c>
      <c r="F624">
        <v>10073.299805000001</v>
      </c>
      <c r="G624">
        <v>10210.299805000001</v>
      </c>
      <c r="H624">
        <v>10085.700194999999</v>
      </c>
      <c r="I624">
        <v>10628.900390999999</v>
      </c>
      <c r="J624">
        <v>10305.110352</v>
      </c>
      <c r="L624" t="str">
        <f t="shared" si="74"/>
        <v>26OCT2022:23:00:00</v>
      </c>
      <c r="M624">
        <v>23</v>
      </c>
      <c r="N624">
        <f t="shared" si="75"/>
        <v>702.51464879999912</v>
      </c>
      <c r="O624" t="str">
        <f t="shared" si="70"/>
        <v/>
      </c>
      <c r="P624">
        <f t="shared" si="71"/>
        <v>702.51464879999912</v>
      </c>
      <c r="Q624" t="str">
        <f t="shared" si="72"/>
        <v/>
      </c>
      <c r="R624">
        <f t="shared" si="73"/>
        <v>1</v>
      </c>
      <c r="S624">
        <f t="shared" si="76"/>
        <v>7.0772451025492762</v>
      </c>
    </row>
    <row r="625" spans="1:19" x14ac:dyDescent="0.3">
      <c r="A625" t="s">
        <v>650</v>
      </c>
      <c r="B625">
        <v>9377.9238280999998</v>
      </c>
      <c r="C625">
        <v>10053.799805000001</v>
      </c>
      <c r="D625">
        <v>9687.4462891000003</v>
      </c>
      <c r="E625">
        <v>9812.3076172000001</v>
      </c>
      <c r="F625">
        <v>9549.9697266000003</v>
      </c>
      <c r="G625">
        <v>9684.3300780999998</v>
      </c>
      <c r="H625">
        <v>9564.2402344000002</v>
      </c>
      <c r="I625">
        <v>10053.799805000001</v>
      </c>
      <c r="J625">
        <v>9763.4677733999997</v>
      </c>
      <c r="L625" t="str">
        <f t="shared" si="74"/>
        <v>27OCT2022:00:00:00</v>
      </c>
      <c r="M625">
        <v>24</v>
      </c>
      <c r="N625">
        <f t="shared" si="75"/>
        <v>675.87597690000075</v>
      </c>
      <c r="O625" t="str">
        <f t="shared" si="70"/>
        <v/>
      </c>
      <c r="P625">
        <f t="shared" si="71"/>
        <v>675.87597690000075</v>
      </c>
      <c r="Q625" t="str">
        <f t="shared" si="72"/>
        <v/>
      </c>
      <c r="R625">
        <f t="shared" si="73"/>
        <v>1</v>
      </c>
      <c r="S625">
        <f t="shared" si="76"/>
        <v>7.2070960405415825</v>
      </c>
    </row>
    <row r="626" spans="1:19" x14ac:dyDescent="0.3">
      <c r="A626" t="s">
        <v>651</v>
      </c>
      <c r="B626">
        <v>8955.0830077999999</v>
      </c>
      <c r="C626">
        <v>9849.8398438000004</v>
      </c>
      <c r="D626">
        <v>9083.2119141000003</v>
      </c>
      <c r="E626">
        <v>9026.0429688000004</v>
      </c>
      <c r="F626">
        <v>9286.3701172000001</v>
      </c>
      <c r="G626">
        <v>9364.8398438000004</v>
      </c>
      <c r="H626">
        <v>9309.1201172000001</v>
      </c>
      <c r="I626">
        <v>9849.8398438000004</v>
      </c>
      <c r="J626">
        <v>9508.8886719000002</v>
      </c>
      <c r="L626" t="str">
        <f t="shared" si="74"/>
        <v>27OCT2022:01:00:00</v>
      </c>
      <c r="M626">
        <v>1</v>
      </c>
      <c r="N626">
        <f t="shared" si="75"/>
        <v>894.75683600000048</v>
      </c>
      <c r="O626" t="str">
        <f t="shared" si="70"/>
        <v/>
      </c>
      <c r="P626">
        <f t="shared" si="71"/>
        <v>894.75683600000048</v>
      </c>
      <c r="Q626" t="str">
        <f t="shared" si="72"/>
        <v/>
      </c>
      <c r="R626">
        <f t="shared" si="73"/>
        <v>1</v>
      </c>
      <c r="S626">
        <f t="shared" si="76"/>
        <v>9.9916085112852109</v>
      </c>
    </row>
    <row r="627" spans="1:19" x14ac:dyDescent="0.3">
      <c r="A627" t="s">
        <v>652</v>
      </c>
      <c r="B627">
        <v>8689.5664063000004</v>
      </c>
      <c r="C627">
        <v>9534.2197266000003</v>
      </c>
      <c r="D627">
        <v>8851.9638672000001</v>
      </c>
      <c r="E627">
        <v>8799.7207030999998</v>
      </c>
      <c r="F627">
        <v>9040.9501952999999</v>
      </c>
      <c r="G627">
        <v>9113.8095702999999</v>
      </c>
      <c r="H627">
        <v>9067.3798827999999</v>
      </c>
      <c r="I627">
        <v>9534.2197266000003</v>
      </c>
      <c r="J627">
        <v>9238.4169922000001</v>
      </c>
      <c r="L627" t="str">
        <f t="shared" si="74"/>
        <v>27OCT2022:02:00:00</v>
      </c>
      <c r="M627">
        <v>2</v>
      </c>
      <c r="N627">
        <f t="shared" si="75"/>
        <v>844.6533202999999</v>
      </c>
      <c r="O627" t="str">
        <f t="shared" si="70"/>
        <v/>
      </c>
      <c r="P627">
        <f t="shared" si="71"/>
        <v>844.6533202999999</v>
      </c>
      <c r="Q627" t="str">
        <f t="shared" si="72"/>
        <v/>
      </c>
      <c r="R627">
        <f t="shared" si="73"/>
        <v>1</v>
      </c>
      <c r="S627">
        <f t="shared" si="76"/>
        <v>9.7203160756976317</v>
      </c>
    </row>
    <row r="628" spans="1:19" x14ac:dyDescent="0.3">
      <c r="A628" t="s">
        <v>653</v>
      </c>
      <c r="B628">
        <v>8571.0087891000003</v>
      </c>
      <c r="C628">
        <v>9352.6396483999997</v>
      </c>
      <c r="D628">
        <v>8699.4804688000004</v>
      </c>
      <c r="E628">
        <v>8546.7304688000004</v>
      </c>
      <c r="F628">
        <v>8919.5996094000002</v>
      </c>
      <c r="G628">
        <v>8978.3095702999999</v>
      </c>
      <c r="H628">
        <v>8942.1103516000003</v>
      </c>
      <c r="I628">
        <v>9352.6396483999997</v>
      </c>
      <c r="J628">
        <v>9091.46875</v>
      </c>
      <c r="L628" t="str">
        <f t="shared" si="74"/>
        <v>27OCT2022:03:00:00</v>
      </c>
      <c r="M628">
        <v>3</v>
      </c>
      <c r="N628">
        <f t="shared" si="75"/>
        <v>781.63085929999943</v>
      </c>
      <c r="O628" t="str">
        <f t="shared" si="70"/>
        <v/>
      </c>
      <c r="P628">
        <f t="shared" si="71"/>
        <v>781.63085929999943</v>
      </c>
      <c r="Q628" t="str">
        <f t="shared" si="72"/>
        <v/>
      </c>
      <c r="R628">
        <f t="shared" si="73"/>
        <v>1</v>
      </c>
      <c r="S628">
        <f t="shared" si="76"/>
        <v>9.1194733144367088</v>
      </c>
    </row>
    <row r="629" spans="1:19" x14ac:dyDescent="0.3">
      <c r="A629" t="s">
        <v>654</v>
      </c>
      <c r="B629">
        <v>8544.7324219000002</v>
      </c>
      <c r="C629">
        <v>9241.8798827999999</v>
      </c>
      <c r="D629">
        <v>8696.8847655999998</v>
      </c>
      <c r="E629">
        <v>8484.9257813000004</v>
      </c>
      <c r="F629">
        <v>8867.0800780999998</v>
      </c>
      <c r="G629">
        <v>8931.5400391000003</v>
      </c>
      <c r="H629">
        <v>8894.0996094000002</v>
      </c>
      <c r="I629">
        <v>9241.8798827999999</v>
      </c>
      <c r="J629">
        <v>9021.1298827999999</v>
      </c>
      <c r="L629" t="str">
        <f t="shared" si="74"/>
        <v>27OCT2022:04:00:00</v>
      </c>
      <c r="M629">
        <v>4</v>
      </c>
      <c r="N629">
        <f t="shared" si="75"/>
        <v>697.14746089999971</v>
      </c>
      <c r="O629" t="str">
        <f t="shared" si="70"/>
        <v/>
      </c>
      <c r="P629">
        <f t="shared" si="71"/>
        <v>697.14746089999971</v>
      </c>
      <c r="Q629" t="str">
        <f t="shared" si="72"/>
        <v/>
      </c>
      <c r="R629">
        <f t="shared" si="73"/>
        <v>1</v>
      </c>
      <c r="S629">
        <f t="shared" si="76"/>
        <v>8.158798034602265</v>
      </c>
    </row>
    <row r="630" spans="1:19" x14ac:dyDescent="0.3">
      <c r="A630" t="s">
        <v>655</v>
      </c>
      <c r="B630">
        <v>8715.8349608999997</v>
      </c>
      <c r="C630">
        <v>9343.2402344000002</v>
      </c>
      <c r="D630">
        <v>8833.4599608999997</v>
      </c>
      <c r="E630">
        <v>8865.34375</v>
      </c>
      <c r="F630">
        <v>9014.2900391000003</v>
      </c>
      <c r="G630">
        <v>9072.3798827999999</v>
      </c>
      <c r="H630">
        <v>9036.1503905999998</v>
      </c>
      <c r="I630">
        <v>9343.2402344000002</v>
      </c>
      <c r="J630">
        <v>9149.4101563000004</v>
      </c>
      <c r="L630" t="str">
        <f t="shared" si="74"/>
        <v>27OCT2022:05:00:00</v>
      </c>
      <c r="M630">
        <v>5</v>
      </c>
      <c r="N630">
        <f t="shared" si="75"/>
        <v>627.40527350000048</v>
      </c>
      <c r="O630" t="str">
        <f t="shared" si="70"/>
        <v/>
      </c>
      <c r="P630">
        <f t="shared" si="71"/>
        <v>627.40527350000048</v>
      </c>
      <c r="Q630" t="str">
        <f t="shared" si="72"/>
        <v/>
      </c>
      <c r="R630">
        <f t="shared" si="73"/>
        <v>1</v>
      </c>
      <c r="S630">
        <f t="shared" si="76"/>
        <v>7.1984528885023131</v>
      </c>
    </row>
    <row r="631" spans="1:19" x14ac:dyDescent="0.3">
      <c r="A631" t="s">
        <v>656</v>
      </c>
      <c r="B631">
        <v>9198.1474608999997</v>
      </c>
      <c r="C631">
        <v>9787.7695313000004</v>
      </c>
      <c r="D631">
        <v>9249.0429688000004</v>
      </c>
      <c r="E631">
        <v>9642.4609375</v>
      </c>
      <c r="F631">
        <v>9504.9199219000002</v>
      </c>
      <c r="G631">
        <v>9539.9199219000002</v>
      </c>
      <c r="H631">
        <v>9505.7998047000001</v>
      </c>
      <c r="I631">
        <v>9787.7695313000004</v>
      </c>
      <c r="J631">
        <v>9612.8867188000004</v>
      </c>
      <c r="L631" t="str">
        <f t="shared" si="74"/>
        <v>27OCT2022:06:00:00</v>
      </c>
      <c r="M631">
        <v>6</v>
      </c>
      <c r="N631">
        <f t="shared" si="75"/>
        <v>589.62207040000067</v>
      </c>
      <c r="O631" t="str">
        <f t="shared" si="70"/>
        <v/>
      </c>
      <c r="P631">
        <f t="shared" si="71"/>
        <v>589.62207040000067</v>
      </c>
      <c r="Q631" t="str">
        <f t="shared" si="72"/>
        <v/>
      </c>
      <c r="R631">
        <f t="shared" si="73"/>
        <v>1</v>
      </c>
      <c r="S631">
        <f t="shared" si="76"/>
        <v>6.4102263298821764</v>
      </c>
    </row>
    <row r="632" spans="1:19" x14ac:dyDescent="0.3">
      <c r="A632" t="s">
        <v>657</v>
      </c>
      <c r="B632">
        <v>9882.5117188000004</v>
      </c>
      <c r="C632">
        <v>10475.5</v>
      </c>
      <c r="D632">
        <v>9871.0625</v>
      </c>
      <c r="E632">
        <v>10401.751953000001</v>
      </c>
      <c r="F632">
        <v>10252.900390999999</v>
      </c>
      <c r="G632">
        <v>10250.799805000001</v>
      </c>
      <c r="H632">
        <v>10221.900390999999</v>
      </c>
      <c r="I632">
        <v>10475.5</v>
      </c>
      <c r="J632">
        <v>10322.535156</v>
      </c>
      <c r="L632" t="str">
        <f t="shared" si="74"/>
        <v>27OCT2022:07:00:00</v>
      </c>
      <c r="M632">
        <v>7</v>
      </c>
      <c r="N632">
        <f t="shared" si="75"/>
        <v>592.98828119999962</v>
      </c>
      <c r="O632" t="str">
        <f t="shared" si="70"/>
        <v/>
      </c>
      <c r="P632">
        <f t="shared" si="71"/>
        <v>592.98828119999962</v>
      </c>
      <c r="Q632" t="str">
        <f t="shared" si="72"/>
        <v/>
      </c>
      <c r="R632">
        <f t="shared" si="73"/>
        <v>1</v>
      </c>
      <c r="S632">
        <f t="shared" si="76"/>
        <v>6.0003802481906305</v>
      </c>
    </row>
    <row r="633" spans="1:19" x14ac:dyDescent="0.3">
      <c r="A633" t="s">
        <v>658</v>
      </c>
      <c r="B633">
        <v>10232.184569999999</v>
      </c>
      <c r="C633">
        <v>10758.099609000001</v>
      </c>
      <c r="D633">
        <v>10134.166015999999</v>
      </c>
      <c r="E633">
        <v>10799.607421999999</v>
      </c>
      <c r="F633">
        <v>10579.5</v>
      </c>
      <c r="G633">
        <v>10564.900390999999</v>
      </c>
      <c r="H633">
        <v>10536.700194999999</v>
      </c>
      <c r="I633">
        <v>10758.099609000001</v>
      </c>
      <c r="J633">
        <v>10627.660156</v>
      </c>
      <c r="L633" t="str">
        <f t="shared" si="74"/>
        <v>27OCT2022:08:00:00</v>
      </c>
      <c r="M633">
        <v>8</v>
      </c>
      <c r="N633">
        <f t="shared" si="75"/>
        <v>525.91503900000134</v>
      </c>
      <c r="O633" t="str">
        <f t="shared" si="70"/>
        <v/>
      </c>
      <c r="P633">
        <f t="shared" si="71"/>
        <v>525.91503900000134</v>
      </c>
      <c r="Q633" t="str">
        <f t="shared" si="72"/>
        <v/>
      </c>
      <c r="R633">
        <f t="shared" si="73"/>
        <v>1</v>
      </c>
      <c r="S633">
        <f t="shared" si="76"/>
        <v>5.139811888674731</v>
      </c>
    </row>
    <row r="634" spans="1:19" x14ac:dyDescent="0.3">
      <c r="A634" t="s">
        <v>659</v>
      </c>
      <c r="B634">
        <v>10327.197265999999</v>
      </c>
      <c r="C634">
        <v>10901.099609000001</v>
      </c>
      <c r="D634">
        <v>10230.719727</v>
      </c>
      <c r="E634">
        <v>10795.786133</v>
      </c>
      <c r="F634">
        <v>10645.299805000001</v>
      </c>
      <c r="G634">
        <v>10633.400390999999</v>
      </c>
      <c r="H634">
        <v>10602.200194999999</v>
      </c>
      <c r="I634">
        <v>10901.099609000001</v>
      </c>
      <c r="J634">
        <v>10721.080078000001</v>
      </c>
      <c r="L634" t="str">
        <f t="shared" si="74"/>
        <v>27OCT2022:09:00:00</v>
      </c>
      <c r="M634">
        <v>9</v>
      </c>
      <c r="N634">
        <f t="shared" si="75"/>
        <v>573.90234300000157</v>
      </c>
      <c r="O634" t="str">
        <f t="shared" si="70"/>
        <v/>
      </c>
      <c r="P634">
        <f t="shared" si="71"/>
        <v>573.90234300000157</v>
      </c>
      <c r="Q634" t="str">
        <f t="shared" si="72"/>
        <v/>
      </c>
      <c r="R634">
        <f t="shared" si="73"/>
        <v>1</v>
      </c>
      <c r="S634">
        <f t="shared" si="76"/>
        <v>5.5571935755449102</v>
      </c>
    </row>
    <row r="635" spans="1:19" x14ac:dyDescent="0.3">
      <c r="A635" t="s">
        <v>660</v>
      </c>
      <c r="B635">
        <v>10558.402344</v>
      </c>
      <c r="C635">
        <v>11180.299805000001</v>
      </c>
      <c r="D635">
        <v>10477.554688</v>
      </c>
      <c r="E635">
        <v>10361.334961</v>
      </c>
      <c r="F635">
        <v>10818.099609000001</v>
      </c>
      <c r="G635">
        <v>10799</v>
      </c>
      <c r="H635">
        <v>10760.599609000001</v>
      </c>
      <c r="I635">
        <v>11180.299805000001</v>
      </c>
      <c r="J635">
        <v>10925.719727</v>
      </c>
      <c r="L635" t="str">
        <f t="shared" si="74"/>
        <v>27OCT2022:10:00:00</v>
      </c>
      <c r="M635">
        <v>10</v>
      </c>
      <c r="N635">
        <f t="shared" si="75"/>
        <v>621.89746100000048</v>
      </c>
      <c r="O635" t="str">
        <f t="shared" si="70"/>
        <v/>
      </c>
      <c r="P635">
        <f t="shared" si="71"/>
        <v>621.89746100000048</v>
      </c>
      <c r="Q635" t="str">
        <f t="shared" si="72"/>
        <v/>
      </c>
      <c r="R635">
        <f t="shared" si="73"/>
        <v>1</v>
      </c>
      <c r="S635">
        <f t="shared" si="76"/>
        <v>5.8900716295719189</v>
      </c>
    </row>
    <row r="636" spans="1:19" x14ac:dyDescent="0.3">
      <c r="A636" t="s">
        <v>661</v>
      </c>
      <c r="B636">
        <v>10782.101563</v>
      </c>
      <c r="C636">
        <v>11479.200194999999</v>
      </c>
      <c r="D636">
        <v>10739.834961</v>
      </c>
      <c r="E636">
        <v>10669.773438</v>
      </c>
      <c r="F636">
        <v>11044.599609000001</v>
      </c>
      <c r="G636">
        <v>11022.299805000001</v>
      </c>
      <c r="H636">
        <v>10968.799805000001</v>
      </c>
      <c r="I636">
        <v>11479.200194999999</v>
      </c>
      <c r="J636">
        <v>11172.184569999999</v>
      </c>
      <c r="L636" t="str">
        <f t="shared" si="74"/>
        <v>27OCT2022:11:00:00</v>
      </c>
      <c r="M636">
        <v>11</v>
      </c>
      <c r="N636">
        <f t="shared" si="75"/>
        <v>697.09863199999927</v>
      </c>
      <c r="O636" t="str">
        <f t="shared" si="70"/>
        <v/>
      </c>
      <c r="P636">
        <f t="shared" si="71"/>
        <v>697.09863199999927</v>
      </c>
      <c r="Q636" t="str">
        <f t="shared" si="72"/>
        <v/>
      </c>
      <c r="R636">
        <f t="shared" si="73"/>
        <v>1</v>
      </c>
      <c r="S636">
        <f t="shared" si="76"/>
        <v>6.465331715963166</v>
      </c>
    </row>
    <row r="637" spans="1:19" x14ac:dyDescent="0.3">
      <c r="A637" t="s">
        <v>662</v>
      </c>
      <c r="B637">
        <v>10962.59375</v>
      </c>
      <c r="C637">
        <v>11737.5</v>
      </c>
      <c r="D637">
        <v>10882.786133</v>
      </c>
      <c r="E637">
        <v>10919.328125</v>
      </c>
      <c r="F637">
        <v>11271</v>
      </c>
      <c r="G637">
        <v>11239.900390999999</v>
      </c>
      <c r="H637">
        <v>11168.5</v>
      </c>
      <c r="I637">
        <v>11737.5</v>
      </c>
      <c r="J637">
        <v>11400.875</v>
      </c>
      <c r="L637" t="str">
        <f t="shared" si="74"/>
        <v>27OCT2022:12:00:00</v>
      </c>
      <c r="M637">
        <v>12</v>
      </c>
      <c r="N637">
        <f t="shared" si="75"/>
        <v>774.90625</v>
      </c>
      <c r="O637" t="str">
        <f t="shared" si="70"/>
        <v/>
      </c>
      <c r="P637">
        <f t="shared" si="71"/>
        <v>774.90625</v>
      </c>
      <c r="Q637" t="str">
        <f t="shared" si="72"/>
        <v/>
      </c>
      <c r="R637">
        <f t="shared" si="73"/>
        <v>1</v>
      </c>
      <c r="S637">
        <f t="shared" si="76"/>
        <v>7.0686396638569224</v>
      </c>
    </row>
    <row r="638" spans="1:19" x14ac:dyDescent="0.3">
      <c r="A638" t="s">
        <v>663</v>
      </c>
      <c r="B638">
        <v>11133.563477</v>
      </c>
      <c r="C638">
        <v>11945</v>
      </c>
      <c r="D638">
        <v>10978.384765999999</v>
      </c>
      <c r="E638">
        <v>11243.213867</v>
      </c>
      <c r="F638">
        <v>11481.5</v>
      </c>
      <c r="G638">
        <v>11433</v>
      </c>
      <c r="H638">
        <v>11343.700194999999</v>
      </c>
      <c r="I638">
        <v>11945</v>
      </c>
      <c r="J638">
        <v>11597.150390999999</v>
      </c>
      <c r="L638" t="str">
        <f t="shared" si="74"/>
        <v>27OCT2022:13:00:00</v>
      </c>
      <c r="M638">
        <v>13</v>
      </c>
      <c r="N638">
        <f t="shared" si="75"/>
        <v>811.43652300000031</v>
      </c>
      <c r="O638" t="str">
        <f t="shared" si="70"/>
        <v/>
      </c>
      <c r="P638">
        <f t="shared" si="71"/>
        <v>811.43652300000031</v>
      </c>
      <c r="Q638" t="str">
        <f t="shared" si="72"/>
        <v/>
      </c>
      <c r="R638">
        <f t="shared" si="73"/>
        <v>1</v>
      </c>
      <c r="S638">
        <f t="shared" si="76"/>
        <v>7.2882013443071187</v>
      </c>
    </row>
    <row r="639" spans="1:19" x14ac:dyDescent="0.3">
      <c r="A639" t="s">
        <v>664</v>
      </c>
      <c r="B639">
        <v>11398.250977</v>
      </c>
      <c r="C639">
        <v>12266.599609000001</v>
      </c>
      <c r="D639">
        <v>11538.40625</v>
      </c>
      <c r="E639">
        <v>11679.652344</v>
      </c>
      <c r="F639">
        <v>11818</v>
      </c>
      <c r="G639">
        <v>11736.799805000001</v>
      </c>
      <c r="H639">
        <v>11631.099609000001</v>
      </c>
      <c r="I639">
        <v>12266.599609000001</v>
      </c>
      <c r="J639">
        <v>11907.984375</v>
      </c>
      <c r="L639" t="str">
        <f t="shared" si="74"/>
        <v>27OCT2022:14:00:00</v>
      </c>
      <c r="M639">
        <v>14</v>
      </c>
      <c r="N639">
        <f t="shared" si="75"/>
        <v>868.34863200000109</v>
      </c>
      <c r="O639" t="str">
        <f t="shared" si="70"/>
        <v/>
      </c>
      <c r="P639">
        <f t="shared" si="71"/>
        <v>868.34863200000109</v>
      </c>
      <c r="Q639" t="str">
        <f t="shared" si="72"/>
        <v/>
      </c>
      <c r="R639">
        <f t="shared" si="73"/>
        <v>1</v>
      </c>
      <c r="S639">
        <f t="shared" si="76"/>
        <v>7.6182620803156675</v>
      </c>
    </row>
    <row r="640" spans="1:19" x14ac:dyDescent="0.3">
      <c r="A640" t="s">
        <v>665</v>
      </c>
      <c r="B640">
        <v>11664.766602</v>
      </c>
      <c r="C640">
        <v>12541.099609000001</v>
      </c>
      <c r="D640">
        <v>12001.135742</v>
      </c>
      <c r="E640">
        <v>12168.786133</v>
      </c>
      <c r="F640">
        <v>12135.299805000001</v>
      </c>
      <c r="G640">
        <v>12017</v>
      </c>
      <c r="H640">
        <v>11904.200194999999</v>
      </c>
      <c r="I640">
        <v>12541.099609000001</v>
      </c>
      <c r="J640">
        <v>12189.979492</v>
      </c>
      <c r="L640" t="str">
        <f t="shared" si="74"/>
        <v>27OCT2022:15:00:00</v>
      </c>
      <c r="M640">
        <v>15</v>
      </c>
      <c r="N640">
        <f t="shared" si="75"/>
        <v>876.33300700000109</v>
      </c>
      <c r="O640" t="str">
        <f t="shared" si="70"/>
        <v/>
      </c>
      <c r="P640">
        <f t="shared" si="71"/>
        <v>876.33300700000109</v>
      </c>
      <c r="Q640" t="str">
        <f t="shared" si="72"/>
        <v/>
      </c>
      <c r="R640">
        <f t="shared" si="73"/>
        <v>1</v>
      </c>
      <c r="S640">
        <f t="shared" si="76"/>
        <v>7.5126493045282894</v>
      </c>
    </row>
    <row r="641" spans="1:19" x14ac:dyDescent="0.3">
      <c r="A641" t="s">
        <v>666</v>
      </c>
      <c r="B641">
        <v>11911.362305000001</v>
      </c>
      <c r="C641">
        <v>12783.299805000001</v>
      </c>
      <c r="D641">
        <v>12247.318359000001</v>
      </c>
      <c r="E641">
        <v>12511.539063</v>
      </c>
      <c r="F641">
        <v>12444.900390999999</v>
      </c>
      <c r="G641">
        <v>12297</v>
      </c>
      <c r="H641">
        <v>12187.900390999999</v>
      </c>
      <c r="I641">
        <v>12783.299805000001</v>
      </c>
      <c r="J641">
        <v>12462.115234000001</v>
      </c>
      <c r="L641" t="str">
        <f t="shared" si="74"/>
        <v>27OCT2022:16:00:00</v>
      </c>
      <c r="M641">
        <v>16</v>
      </c>
      <c r="N641">
        <f t="shared" si="75"/>
        <v>871.9375</v>
      </c>
      <c r="O641" t="str">
        <f t="shared" si="70"/>
        <v/>
      </c>
      <c r="P641">
        <f t="shared" si="71"/>
        <v>871.9375</v>
      </c>
      <c r="Q641" t="str">
        <f t="shared" si="72"/>
        <v/>
      </c>
      <c r="R641">
        <f t="shared" si="73"/>
        <v>1</v>
      </c>
      <c r="S641">
        <f t="shared" si="76"/>
        <v>7.3202164259078</v>
      </c>
    </row>
    <row r="642" spans="1:19" x14ac:dyDescent="0.3">
      <c r="A642" t="s">
        <v>667</v>
      </c>
      <c r="B642">
        <v>12066.919921999999</v>
      </c>
      <c r="C642">
        <v>12906.599609000001</v>
      </c>
      <c r="D642">
        <v>12461.004883</v>
      </c>
      <c r="E642">
        <v>12794.185546999999</v>
      </c>
      <c r="F642">
        <v>12593.5</v>
      </c>
      <c r="G642">
        <v>12476.700194999999</v>
      </c>
      <c r="H642">
        <v>12376.200194999999</v>
      </c>
      <c r="I642">
        <v>12906.599609000001</v>
      </c>
      <c r="J642">
        <v>12619.559569999999</v>
      </c>
      <c r="L642" t="str">
        <f t="shared" si="74"/>
        <v>27OCT2022:17:00:00</v>
      </c>
      <c r="M642">
        <v>17</v>
      </c>
      <c r="N642">
        <f t="shared" si="75"/>
        <v>839.67968700000165</v>
      </c>
      <c r="O642" t="str">
        <f t="shared" si="70"/>
        <v/>
      </c>
      <c r="P642">
        <f t="shared" si="71"/>
        <v>839.67968700000165</v>
      </c>
      <c r="Q642" t="str">
        <f t="shared" si="72"/>
        <v/>
      </c>
      <c r="R642">
        <f t="shared" si="73"/>
        <v>1</v>
      </c>
      <c r="S642">
        <f t="shared" si="76"/>
        <v>6.9585253936186824</v>
      </c>
    </row>
    <row r="643" spans="1:19" x14ac:dyDescent="0.3">
      <c r="A643" t="s">
        <v>668</v>
      </c>
      <c r="B643">
        <v>11835.584961</v>
      </c>
      <c r="C643">
        <v>12740.299805000001</v>
      </c>
      <c r="D643">
        <v>12227.224609000001</v>
      </c>
      <c r="E643">
        <v>12591.422852</v>
      </c>
      <c r="F643">
        <v>12413.900390999999</v>
      </c>
      <c r="G643">
        <v>12360.799805000001</v>
      </c>
      <c r="H643">
        <v>12255.599609000001</v>
      </c>
      <c r="I643">
        <v>12740.299805000001</v>
      </c>
      <c r="J643">
        <v>12475.290039</v>
      </c>
      <c r="L643" t="str">
        <f t="shared" si="74"/>
        <v>27OCT2022:18:00:00</v>
      </c>
      <c r="M643">
        <v>18</v>
      </c>
      <c r="N643">
        <f t="shared" si="75"/>
        <v>904.71484400000008</v>
      </c>
      <c r="O643" t="str">
        <f t="shared" ref="O643:O706" si="77">IF(N643&lt;0,N643,"")</f>
        <v/>
      </c>
      <c r="P643">
        <f t="shared" ref="P643:P706" si="78">IF(N643&gt;0,N643,"")</f>
        <v>904.71484400000008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7.6440230624947478</v>
      </c>
    </row>
    <row r="644" spans="1:19" x14ac:dyDescent="0.3">
      <c r="A644" t="s">
        <v>669</v>
      </c>
      <c r="B644">
        <v>11599.505859000001</v>
      </c>
      <c r="C644">
        <v>12388.200194999999</v>
      </c>
      <c r="D644">
        <v>11851.721680000001</v>
      </c>
      <c r="E644">
        <v>12163.537109000001</v>
      </c>
      <c r="F644">
        <v>12070.700194999999</v>
      </c>
      <c r="G644">
        <v>12028.299805000001</v>
      </c>
      <c r="H644">
        <v>11941.799805000001</v>
      </c>
      <c r="I644">
        <v>12388.200194999999</v>
      </c>
      <c r="J644">
        <v>12139</v>
      </c>
      <c r="L644" t="str">
        <f t="shared" ref="L644:L674" si="81">A644</f>
        <v>27OCT2022:19:00:00</v>
      </c>
      <c r="M644">
        <v>19</v>
      </c>
      <c r="N644">
        <f t="shared" ref="N644:N674" si="82">C644-B644</f>
        <v>788.69433599999866</v>
      </c>
      <c r="O644" t="str">
        <f t="shared" si="77"/>
        <v/>
      </c>
      <c r="P644">
        <f t="shared" si="78"/>
        <v>788.69433599999866</v>
      </c>
      <c r="Q644" t="str">
        <f t="shared" si="79"/>
        <v/>
      </c>
      <c r="R644">
        <f t="shared" si="80"/>
        <v>1</v>
      </c>
      <c r="S644">
        <f t="shared" ref="S644:S674" si="83">ABS((B644-C644)/B644)*100</f>
        <v>6.7993787458459227</v>
      </c>
    </row>
    <row r="645" spans="1:19" x14ac:dyDescent="0.3">
      <c r="A645" t="s">
        <v>670</v>
      </c>
      <c r="B645">
        <v>11657.898438</v>
      </c>
      <c r="C645">
        <v>12308.099609000001</v>
      </c>
      <c r="D645">
        <v>11736.725586</v>
      </c>
      <c r="E645">
        <v>11958.171875</v>
      </c>
      <c r="F645">
        <v>12158.5</v>
      </c>
      <c r="G645">
        <v>12012.200194999999</v>
      </c>
      <c r="H645">
        <v>11963</v>
      </c>
      <c r="I645">
        <v>12308.099609000001</v>
      </c>
      <c r="J645">
        <v>12125.410156</v>
      </c>
      <c r="L645" t="str">
        <f t="shared" si="81"/>
        <v>27OCT2022:20:00:00</v>
      </c>
      <c r="M645">
        <v>20</v>
      </c>
      <c r="N645">
        <f t="shared" si="82"/>
        <v>650.20117100000061</v>
      </c>
      <c r="O645" t="str">
        <f t="shared" si="77"/>
        <v/>
      </c>
      <c r="P645">
        <f t="shared" si="78"/>
        <v>650.20117100000061</v>
      </c>
      <c r="Q645" t="str">
        <f t="shared" si="79"/>
        <v/>
      </c>
      <c r="R645">
        <f t="shared" si="80"/>
        <v>1</v>
      </c>
      <c r="S645">
        <f t="shared" si="83"/>
        <v>5.5773446171104881</v>
      </c>
    </row>
    <row r="646" spans="1:19" x14ac:dyDescent="0.3">
      <c r="A646" t="s">
        <v>671</v>
      </c>
      <c r="B646">
        <v>11517.242188</v>
      </c>
      <c r="C646">
        <v>11969.200194999999</v>
      </c>
      <c r="D646">
        <v>11439.762694999999</v>
      </c>
      <c r="E646">
        <v>11699.133789</v>
      </c>
      <c r="F646">
        <v>11955.099609000001</v>
      </c>
      <c r="G646">
        <v>11779</v>
      </c>
      <c r="H646">
        <v>11761.700194999999</v>
      </c>
      <c r="I646">
        <v>11969.200194999999</v>
      </c>
      <c r="J646">
        <v>11867.660156</v>
      </c>
      <c r="L646" t="str">
        <f t="shared" si="81"/>
        <v>27OCT2022:21:00:00</v>
      </c>
      <c r="M646">
        <v>21</v>
      </c>
      <c r="N646">
        <f t="shared" si="82"/>
        <v>451.95800699999927</v>
      </c>
      <c r="O646" t="str">
        <f t="shared" si="77"/>
        <v/>
      </c>
      <c r="P646">
        <f t="shared" si="78"/>
        <v>451.95800699999927</v>
      </c>
      <c r="Q646" t="str">
        <f t="shared" si="79"/>
        <v/>
      </c>
      <c r="R646">
        <f t="shared" si="80"/>
        <v>1</v>
      </c>
      <c r="S646">
        <f t="shared" si="83"/>
        <v>3.9241860127843942</v>
      </c>
    </row>
    <row r="647" spans="1:19" x14ac:dyDescent="0.3">
      <c r="A647" t="s">
        <v>672</v>
      </c>
      <c r="B647">
        <v>11221.395508</v>
      </c>
      <c r="C647">
        <v>11507.700194999999</v>
      </c>
      <c r="D647">
        <v>10910.120117</v>
      </c>
      <c r="E647">
        <v>11182.275390999999</v>
      </c>
      <c r="F647">
        <v>11572.700194999999</v>
      </c>
      <c r="G647">
        <v>11395.700194999999</v>
      </c>
      <c r="H647">
        <v>11403.299805000001</v>
      </c>
      <c r="I647">
        <v>11507.700194999999</v>
      </c>
      <c r="J647">
        <v>11463.350586</v>
      </c>
      <c r="L647" t="str">
        <f t="shared" si="81"/>
        <v>27OCT2022:22:00:00</v>
      </c>
      <c r="M647">
        <v>22</v>
      </c>
      <c r="N647">
        <f t="shared" si="82"/>
        <v>286.30468699999983</v>
      </c>
      <c r="O647" t="str">
        <f t="shared" si="77"/>
        <v/>
      </c>
      <c r="P647">
        <f t="shared" si="78"/>
        <v>286.30468699999983</v>
      </c>
      <c r="Q647" t="str">
        <f t="shared" si="79"/>
        <v/>
      </c>
      <c r="R647">
        <f t="shared" si="80"/>
        <v>1</v>
      </c>
      <c r="S647">
        <f t="shared" si="83"/>
        <v>2.5514178409974626</v>
      </c>
    </row>
    <row r="648" spans="1:19" x14ac:dyDescent="0.3">
      <c r="A648" t="s">
        <v>673</v>
      </c>
      <c r="B648">
        <v>10668.962890999999</v>
      </c>
      <c r="C648">
        <v>11079.5</v>
      </c>
      <c r="D648">
        <v>10348.307617</v>
      </c>
      <c r="E648">
        <v>10582.636719</v>
      </c>
      <c r="F648">
        <v>11062.599609000001</v>
      </c>
      <c r="G648">
        <v>10917.599609000001</v>
      </c>
      <c r="H648">
        <v>10954.700194999999</v>
      </c>
      <c r="I648">
        <v>11079.5</v>
      </c>
      <c r="J648">
        <v>11005.290039</v>
      </c>
      <c r="L648" t="str">
        <f t="shared" si="81"/>
        <v>27OCT2022:23:00:00</v>
      </c>
      <c r="M648">
        <v>23</v>
      </c>
      <c r="N648">
        <f t="shared" si="82"/>
        <v>410.53710900000078</v>
      </c>
      <c r="O648" t="str">
        <f t="shared" si="77"/>
        <v/>
      </c>
      <c r="P648">
        <f t="shared" si="78"/>
        <v>410.53710900000078</v>
      </c>
      <c r="Q648" t="str">
        <f t="shared" si="79"/>
        <v/>
      </c>
      <c r="R648">
        <f t="shared" si="80"/>
        <v>1</v>
      </c>
      <c r="S648">
        <f t="shared" si="83"/>
        <v>3.8479570431941132</v>
      </c>
    </row>
    <row r="649" spans="1:19" x14ac:dyDescent="0.3">
      <c r="A649" t="s">
        <v>674</v>
      </c>
      <c r="B649">
        <v>10022.808594</v>
      </c>
      <c r="C649">
        <v>10609.400390999999</v>
      </c>
      <c r="D649">
        <v>9856.5546875</v>
      </c>
      <c r="E649">
        <v>10042.936523</v>
      </c>
      <c r="F649">
        <v>10495.299805000001</v>
      </c>
      <c r="G649">
        <v>10420</v>
      </c>
      <c r="H649">
        <v>10480.5</v>
      </c>
      <c r="I649">
        <v>10609.400390999999</v>
      </c>
      <c r="J649">
        <v>10512.709961</v>
      </c>
      <c r="L649" t="str">
        <f t="shared" si="81"/>
        <v>28OCT2022:00:00:00</v>
      </c>
      <c r="M649">
        <v>24</v>
      </c>
      <c r="N649">
        <f t="shared" si="82"/>
        <v>586.59179699999913</v>
      </c>
      <c r="O649" t="str">
        <f t="shared" si="77"/>
        <v/>
      </c>
      <c r="P649">
        <f t="shared" si="78"/>
        <v>586.59179699999913</v>
      </c>
      <c r="Q649" t="str">
        <f t="shared" si="79"/>
        <v/>
      </c>
      <c r="R649">
        <f t="shared" si="80"/>
        <v>1</v>
      </c>
      <c r="S649">
        <f t="shared" si="83"/>
        <v>5.8525690827933525</v>
      </c>
    </row>
    <row r="650" spans="1:19" x14ac:dyDescent="0.3">
      <c r="A650" t="s">
        <v>675</v>
      </c>
      <c r="B650">
        <v>9535.6787108999997</v>
      </c>
      <c r="C650">
        <v>10622.900390999999</v>
      </c>
      <c r="D650">
        <v>9310.4404297000001</v>
      </c>
      <c r="E650">
        <v>9292.1923827999999</v>
      </c>
      <c r="F650">
        <v>9838.6503905999998</v>
      </c>
      <c r="G650">
        <v>9845.5498047000001</v>
      </c>
      <c r="H650">
        <v>9920.9199219000002</v>
      </c>
      <c r="I650">
        <v>10622.900390999999</v>
      </c>
      <c r="J650">
        <v>10135.429688</v>
      </c>
      <c r="L650" t="str">
        <f t="shared" si="81"/>
        <v>28OCT2022:01:00:00</v>
      </c>
      <c r="M650">
        <v>1</v>
      </c>
      <c r="N650">
        <f t="shared" si="82"/>
        <v>1087.2216800999995</v>
      </c>
      <c r="O650" t="str">
        <f t="shared" si="77"/>
        <v/>
      </c>
      <c r="P650">
        <f t="shared" si="78"/>
        <v>1087.2216800999995</v>
      </c>
      <c r="Q650" t="str">
        <f t="shared" si="79"/>
        <v/>
      </c>
      <c r="R650">
        <f t="shared" si="80"/>
        <v>1</v>
      </c>
      <c r="S650">
        <f t="shared" si="83"/>
        <v>11.40161820738804</v>
      </c>
    </row>
    <row r="651" spans="1:19" x14ac:dyDescent="0.3">
      <c r="A651" t="s">
        <v>676</v>
      </c>
      <c r="B651">
        <v>9197.3984375</v>
      </c>
      <c r="C651">
        <v>10242.099609000001</v>
      </c>
      <c r="D651">
        <v>9074.6835938000004</v>
      </c>
      <c r="E651">
        <v>9052.9345702999999</v>
      </c>
      <c r="F651">
        <v>9442.5097655999998</v>
      </c>
      <c r="G651">
        <v>9452.0400391000003</v>
      </c>
      <c r="H651">
        <v>9507.9804688000004</v>
      </c>
      <c r="I651">
        <v>10242.099609000001</v>
      </c>
      <c r="J651">
        <v>9741.1171875</v>
      </c>
      <c r="L651" t="str">
        <f t="shared" si="81"/>
        <v>28OCT2022:02:00:00</v>
      </c>
      <c r="M651">
        <v>2</v>
      </c>
      <c r="N651">
        <f t="shared" si="82"/>
        <v>1044.7011715000008</v>
      </c>
      <c r="O651" t="str">
        <f t="shared" si="77"/>
        <v/>
      </c>
      <c r="P651">
        <f t="shared" si="78"/>
        <v>1044.7011715000008</v>
      </c>
      <c r="Q651" t="str">
        <f t="shared" si="79"/>
        <v/>
      </c>
      <c r="R651">
        <f t="shared" si="80"/>
        <v>1</v>
      </c>
      <c r="S651">
        <f t="shared" si="83"/>
        <v>11.358659501370557</v>
      </c>
    </row>
    <row r="652" spans="1:19" x14ac:dyDescent="0.3">
      <c r="A652" t="s">
        <v>677</v>
      </c>
      <c r="B652">
        <v>9023.9570313000004</v>
      </c>
      <c r="C652">
        <v>10013.700194999999</v>
      </c>
      <c r="D652">
        <v>8899.5849608999997</v>
      </c>
      <c r="E652">
        <v>8744.6972655999998</v>
      </c>
      <c r="F652">
        <v>9202.4599608999997</v>
      </c>
      <c r="G652">
        <v>9209.1103516000003</v>
      </c>
      <c r="H652">
        <v>9241.7197266000003</v>
      </c>
      <c r="I652">
        <v>10013.700194999999</v>
      </c>
      <c r="J652">
        <v>9497.8710938000004</v>
      </c>
      <c r="L652" t="str">
        <f t="shared" si="81"/>
        <v>28OCT2022:03:00:00</v>
      </c>
      <c r="M652">
        <v>3</v>
      </c>
      <c r="N652">
        <f t="shared" si="82"/>
        <v>989.74316369999906</v>
      </c>
      <c r="O652" t="str">
        <f t="shared" si="77"/>
        <v/>
      </c>
      <c r="P652">
        <f t="shared" si="78"/>
        <v>989.74316369999906</v>
      </c>
      <c r="Q652" t="str">
        <f t="shared" si="79"/>
        <v/>
      </c>
      <c r="R652">
        <f t="shared" si="80"/>
        <v>1</v>
      </c>
      <c r="S652">
        <f t="shared" si="83"/>
        <v>10.967950758930151</v>
      </c>
    </row>
    <row r="653" spans="1:19" x14ac:dyDescent="0.3">
      <c r="A653" t="s">
        <v>678</v>
      </c>
      <c r="B653">
        <v>8955.6005858999997</v>
      </c>
      <c r="C653">
        <v>9901.2402344000002</v>
      </c>
      <c r="D653">
        <v>8889.7470702999999</v>
      </c>
      <c r="E653">
        <v>8655.3837891000003</v>
      </c>
      <c r="F653">
        <v>9101.2597655999998</v>
      </c>
      <c r="G653">
        <v>9111.6103516000003</v>
      </c>
      <c r="H653">
        <v>9143.5703125</v>
      </c>
      <c r="I653">
        <v>9901.2402344000002</v>
      </c>
      <c r="J653">
        <v>9394.4179688000004</v>
      </c>
      <c r="L653" t="str">
        <f t="shared" si="81"/>
        <v>28OCT2022:04:00:00</v>
      </c>
      <c r="M653">
        <v>4</v>
      </c>
      <c r="N653">
        <f t="shared" si="82"/>
        <v>945.63964850000048</v>
      </c>
      <c r="O653" t="str">
        <f t="shared" si="77"/>
        <v/>
      </c>
      <c r="P653">
        <f t="shared" si="78"/>
        <v>945.63964850000048</v>
      </c>
      <c r="Q653" t="str">
        <f t="shared" si="79"/>
        <v/>
      </c>
      <c r="R653">
        <f t="shared" si="80"/>
        <v>1</v>
      </c>
      <c r="S653">
        <f t="shared" si="83"/>
        <v>10.559198564402788</v>
      </c>
    </row>
    <row r="654" spans="1:19" x14ac:dyDescent="0.3">
      <c r="A654" t="s">
        <v>679</v>
      </c>
      <c r="B654">
        <v>9129.8164063000004</v>
      </c>
      <c r="C654">
        <v>9950.4599608999997</v>
      </c>
      <c r="D654">
        <v>9015.0810547000001</v>
      </c>
      <c r="E654">
        <v>8658.5234375</v>
      </c>
      <c r="F654">
        <v>9200.8798827999999</v>
      </c>
      <c r="G654">
        <v>9201.0498047000001</v>
      </c>
      <c r="H654">
        <v>9234.0703125</v>
      </c>
      <c r="I654">
        <v>9950.4599608999997</v>
      </c>
      <c r="J654">
        <v>9471.5732422000001</v>
      </c>
      <c r="L654" t="str">
        <f t="shared" si="81"/>
        <v>28OCT2022:05:00:00</v>
      </c>
      <c r="M654">
        <v>5</v>
      </c>
      <c r="N654">
        <f t="shared" si="82"/>
        <v>820.64355459999933</v>
      </c>
      <c r="O654" t="str">
        <f t="shared" si="77"/>
        <v/>
      </c>
      <c r="P654">
        <f t="shared" si="78"/>
        <v>820.64355459999933</v>
      </c>
      <c r="Q654" t="str">
        <f t="shared" si="79"/>
        <v/>
      </c>
      <c r="R654">
        <f t="shared" si="80"/>
        <v>1</v>
      </c>
      <c r="S654">
        <f t="shared" si="83"/>
        <v>8.9886096070203223</v>
      </c>
    </row>
    <row r="655" spans="1:19" x14ac:dyDescent="0.3">
      <c r="A655" t="s">
        <v>680</v>
      </c>
      <c r="B655">
        <v>9600.6162108999997</v>
      </c>
      <c r="C655">
        <v>10380.400390999999</v>
      </c>
      <c r="D655">
        <v>9427.4443358999997</v>
      </c>
      <c r="E655">
        <v>9009.1835938000004</v>
      </c>
      <c r="F655">
        <v>9635.8398438000004</v>
      </c>
      <c r="G655">
        <v>9631.4804688000004</v>
      </c>
      <c r="H655">
        <v>9679.5898438000004</v>
      </c>
      <c r="I655">
        <v>10380.400390999999</v>
      </c>
      <c r="J655">
        <v>9906.2832030999998</v>
      </c>
      <c r="L655" t="str">
        <f t="shared" si="81"/>
        <v>28OCT2022:06:00:00</v>
      </c>
      <c r="M655">
        <v>6</v>
      </c>
      <c r="N655">
        <f t="shared" si="82"/>
        <v>779.7841800999995</v>
      </c>
      <c r="O655" t="str">
        <f t="shared" si="77"/>
        <v/>
      </c>
      <c r="P655">
        <f t="shared" si="78"/>
        <v>779.7841800999995</v>
      </c>
      <c r="Q655" t="str">
        <f t="shared" si="79"/>
        <v/>
      </c>
      <c r="R655">
        <f t="shared" si="80"/>
        <v>1</v>
      </c>
      <c r="S655">
        <f t="shared" si="83"/>
        <v>8.1222305211479693</v>
      </c>
    </row>
    <row r="656" spans="1:19" x14ac:dyDescent="0.3">
      <c r="A656" t="s">
        <v>681</v>
      </c>
      <c r="B656">
        <v>10309.808594</v>
      </c>
      <c r="C656">
        <v>11098</v>
      </c>
      <c r="D656">
        <v>10047.159180000001</v>
      </c>
      <c r="E656">
        <v>9502.359375</v>
      </c>
      <c r="F656">
        <v>10317.400390999999</v>
      </c>
      <c r="G656">
        <v>10319.099609000001</v>
      </c>
      <c r="H656">
        <v>10381.400390999999</v>
      </c>
      <c r="I656">
        <v>11098</v>
      </c>
      <c r="J656">
        <v>10607.035156</v>
      </c>
      <c r="L656" t="str">
        <f t="shared" si="81"/>
        <v>28OCT2022:07:00:00</v>
      </c>
      <c r="M656">
        <v>7</v>
      </c>
      <c r="N656">
        <f t="shared" si="82"/>
        <v>788.19140599999992</v>
      </c>
      <c r="O656" t="str">
        <f t="shared" si="77"/>
        <v/>
      </c>
      <c r="P656">
        <f t="shared" si="78"/>
        <v>788.19140599999992</v>
      </c>
      <c r="Q656" t="str">
        <f t="shared" si="79"/>
        <v/>
      </c>
      <c r="R656">
        <f t="shared" si="80"/>
        <v>1</v>
      </c>
      <c r="S656">
        <f t="shared" si="83"/>
        <v>7.6450634249282157</v>
      </c>
    </row>
    <row r="657" spans="1:19" x14ac:dyDescent="0.3">
      <c r="A657" t="s">
        <v>682</v>
      </c>
      <c r="B657">
        <v>10675.864258</v>
      </c>
      <c r="C657">
        <v>11483</v>
      </c>
      <c r="D657">
        <v>10326.702148</v>
      </c>
      <c r="E657">
        <v>9829.9541016000003</v>
      </c>
      <c r="F657">
        <v>10686.099609000001</v>
      </c>
      <c r="G657">
        <v>10690.5</v>
      </c>
      <c r="H657">
        <v>10762.200194999999</v>
      </c>
      <c r="I657">
        <v>11483</v>
      </c>
      <c r="J657">
        <v>10985.139648</v>
      </c>
      <c r="L657" t="str">
        <f t="shared" si="81"/>
        <v>28OCT2022:08:00:00</v>
      </c>
      <c r="M657">
        <v>8</v>
      </c>
      <c r="N657">
        <f t="shared" si="82"/>
        <v>807.13574200000039</v>
      </c>
      <c r="O657" t="str">
        <f t="shared" si="77"/>
        <v/>
      </c>
      <c r="P657">
        <f t="shared" si="78"/>
        <v>807.13574200000039</v>
      </c>
      <c r="Q657" t="str">
        <f t="shared" si="79"/>
        <v/>
      </c>
      <c r="R657">
        <f t="shared" si="80"/>
        <v>1</v>
      </c>
      <c r="S657">
        <f t="shared" si="83"/>
        <v>7.5603784620544427</v>
      </c>
    </row>
    <row r="658" spans="1:19" x14ac:dyDescent="0.3">
      <c r="A658" t="s">
        <v>683</v>
      </c>
      <c r="B658">
        <v>10867.061523</v>
      </c>
      <c r="C658">
        <v>11645.599609000001</v>
      </c>
      <c r="D658">
        <v>10457.313477</v>
      </c>
      <c r="E658">
        <v>9941.0009766000003</v>
      </c>
      <c r="F658">
        <v>10782.5</v>
      </c>
      <c r="G658">
        <v>10780.5</v>
      </c>
      <c r="H658">
        <v>10818.200194999999</v>
      </c>
      <c r="I658">
        <v>11645.599609000001</v>
      </c>
      <c r="J658">
        <v>11093.009765999999</v>
      </c>
      <c r="L658" t="str">
        <f t="shared" si="81"/>
        <v>28OCT2022:09:00:00</v>
      </c>
      <c r="M658">
        <v>9</v>
      </c>
      <c r="N658">
        <f t="shared" si="82"/>
        <v>778.53808600000048</v>
      </c>
      <c r="O658" t="str">
        <f t="shared" si="77"/>
        <v/>
      </c>
      <c r="P658">
        <f t="shared" si="78"/>
        <v>778.53808600000048</v>
      </c>
      <c r="Q658" t="str">
        <f t="shared" si="79"/>
        <v/>
      </c>
      <c r="R658">
        <f t="shared" si="80"/>
        <v>1</v>
      </c>
      <c r="S658">
        <f t="shared" si="83"/>
        <v>7.1642005923333949</v>
      </c>
    </row>
    <row r="659" spans="1:19" x14ac:dyDescent="0.3">
      <c r="A659" t="s">
        <v>684</v>
      </c>
      <c r="B659">
        <v>11228.359375</v>
      </c>
      <c r="C659">
        <v>11952</v>
      </c>
      <c r="D659">
        <v>10812.922852</v>
      </c>
      <c r="E659">
        <v>10709.942383</v>
      </c>
      <c r="F659">
        <v>11005.700194999999</v>
      </c>
      <c r="G659">
        <v>10994</v>
      </c>
      <c r="H659">
        <v>10976.400390999999</v>
      </c>
      <c r="I659">
        <v>11952</v>
      </c>
      <c r="J659">
        <v>11326.654296999999</v>
      </c>
      <c r="L659" t="str">
        <f t="shared" si="81"/>
        <v>28OCT2022:10:00:00</v>
      </c>
      <c r="M659">
        <v>10</v>
      </c>
      <c r="N659">
        <f t="shared" si="82"/>
        <v>723.640625</v>
      </c>
      <c r="O659" t="str">
        <f t="shared" si="77"/>
        <v/>
      </c>
      <c r="P659">
        <f t="shared" si="78"/>
        <v>723.640625</v>
      </c>
      <c r="Q659" t="str">
        <f t="shared" si="79"/>
        <v/>
      </c>
      <c r="R659">
        <f t="shared" si="80"/>
        <v>1</v>
      </c>
      <c r="S659">
        <f t="shared" si="83"/>
        <v>6.4447583198235501</v>
      </c>
    </row>
    <row r="660" spans="1:19" x14ac:dyDescent="0.3">
      <c r="A660" t="s">
        <v>685</v>
      </c>
      <c r="B660">
        <v>11535.936523</v>
      </c>
      <c r="C660">
        <v>12258.400390999999</v>
      </c>
      <c r="D660">
        <v>10999.211914</v>
      </c>
      <c r="E660">
        <v>11048.893555000001</v>
      </c>
      <c r="F660">
        <v>11245.099609000001</v>
      </c>
      <c r="G660">
        <v>11215.700194999999</v>
      </c>
      <c r="H660">
        <v>11131.700194999999</v>
      </c>
      <c r="I660">
        <v>12258.400390999999</v>
      </c>
      <c r="J660">
        <v>11564.054688</v>
      </c>
      <c r="L660" t="str">
        <f t="shared" si="81"/>
        <v>28OCT2022:11:00:00</v>
      </c>
      <c r="M660">
        <v>11</v>
      </c>
      <c r="N660">
        <f t="shared" si="82"/>
        <v>722.46386799999891</v>
      </c>
      <c r="O660" t="str">
        <f t="shared" si="77"/>
        <v/>
      </c>
      <c r="P660">
        <f t="shared" si="78"/>
        <v>722.46386799999891</v>
      </c>
      <c r="Q660" t="str">
        <f t="shared" si="79"/>
        <v/>
      </c>
      <c r="R660">
        <f t="shared" si="80"/>
        <v>1</v>
      </c>
      <c r="S660">
        <f t="shared" si="83"/>
        <v>6.2627240238325887</v>
      </c>
    </row>
    <row r="661" spans="1:19" x14ac:dyDescent="0.3">
      <c r="A661" t="s">
        <v>686</v>
      </c>
      <c r="B661">
        <v>11714.402344</v>
      </c>
      <c r="C661">
        <v>12511.400390999999</v>
      </c>
      <c r="D661">
        <v>11054.53125</v>
      </c>
      <c r="E661">
        <v>11169.823242</v>
      </c>
      <c r="F661">
        <v>11450.599609000001</v>
      </c>
      <c r="G661">
        <v>11383.400390999999</v>
      </c>
      <c r="H661">
        <v>11218.799805000001</v>
      </c>
      <c r="I661">
        <v>12511.400390999999</v>
      </c>
      <c r="J661">
        <v>11747.129883</v>
      </c>
      <c r="L661" t="str">
        <f t="shared" si="81"/>
        <v>28OCT2022:12:00:00</v>
      </c>
      <c r="M661">
        <v>12</v>
      </c>
      <c r="N661">
        <f t="shared" si="82"/>
        <v>796.99804699999913</v>
      </c>
      <c r="O661" t="str">
        <f t="shared" si="77"/>
        <v/>
      </c>
      <c r="P661">
        <f t="shared" si="78"/>
        <v>796.99804699999913</v>
      </c>
      <c r="Q661" t="str">
        <f t="shared" si="79"/>
        <v/>
      </c>
      <c r="R661">
        <f t="shared" si="80"/>
        <v>1</v>
      </c>
      <c r="S661">
        <f t="shared" si="83"/>
        <v>6.8035741269226042</v>
      </c>
    </row>
    <row r="662" spans="1:19" x14ac:dyDescent="0.3">
      <c r="A662" t="s">
        <v>687</v>
      </c>
      <c r="B662">
        <v>11869.279296999999</v>
      </c>
      <c r="C662">
        <v>12660.700194999999</v>
      </c>
      <c r="D662">
        <v>11185.318359000001</v>
      </c>
      <c r="E662">
        <v>11154.601563</v>
      </c>
      <c r="F662">
        <v>11576.200194999999</v>
      </c>
      <c r="G662">
        <v>11454.5</v>
      </c>
      <c r="H662">
        <v>11194.700194999999</v>
      </c>
      <c r="I662">
        <v>12660.700194999999</v>
      </c>
      <c r="J662">
        <v>11829.975586</v>
      </c>
      <c r="L662" t="str">
        <f t="shared" si="81"/>
        <v>28OCT2022:13:00:00</v>
      </c>
      <c r="M662">
        <v>13</v>
      </c>
      <c r="N662">
        <f t="shared" si="82"/>
        <v>791.42089800000031</v>
      </c>
      <c r="O662" t="str">
        <f t="shared" si="77"/>
        <v/>
      </c>
      <c r="P662">
        <f t="shared" si="78"/>
        <v>791.42089800000031</v>
      </c>
      <c r="Q662" t="str">
        <f t="shared" si="79"/>
        <v/>
      </c>
      <c r="R662">
        <f t="shared" si="80"/>
        <v>1</v>
      </c>
      <c r="S662">
        <f t="shared" si="83"/>
        <v>6.6678092089385297</v>
      </c>
    </row>
    <row r="663" spans="1:19" x14ac:dyDescent="0.3">
      <c r="A663" t="s">
        <v>688</v>
      </c>
      <c r="B663">
        <v>11978.051758</v>
      </c>
      <c r="C663">
        <v>12833.700194999999</v>
      </c>
      <c r="D663">
        <v>11334.873046999999</v>
      </c>
      <c r="E663">
        <v>11055.280273</v>
      </c>
      <c r="F663">
        <v>11754.5</v>
      </c>
      <c r="G663">
        <v>11570.299805000001</v>
      </c>
      <c r="H663">
        <v>11207.5</v>
      </c>
      <c r="I663">
        <v>12833.700194999999</v>
      </c>
      <c r="J663">
        <v>11949.419921999999</v>
      </c>
      <c r="L663" t="str">
        <f t="shared" si="81"/>
        <v>28OCT2022:14:00:00</v>
      </c>
      <c r="M663">
        <v>14</v>
      </c>
      <c r="N663">
        <f t="shared" si="82"/>
        <v>855.64843699999983</v>
      </c>
      <c r="O663" t="str">
        <f t="shared" si="77"/>
        <v/>
      </c>
      <c r="P663">
        <f t="shared" si="78"/>
        <v>855.64843699999983</v>
      </c>
      <c r="Q663" t="str">
        <f t="shared" si="79"/>
        <v/>
      </c>
      <c r="R663">
        <f t="shared" si="80"/>
        <v>1</v>
      </c>
      <c r="S663">
        <f t="shared" si="83"/>
        <v>7.1434691908767416</v>
      </c>
    </row>
    <row r="664" spans="1:19" x14ac:dyDescent="0.3">
      <c r="A664" t="s">
        <v>689</v>
      </c>
      <c r="B664">
        <v>11888.506836</v>
      </c>
      <c r="C664">
        <v>12847.400390999999</v>
      </c>
      <c r="D664">
        <v>11459.682617</v>
      </c>
      <c r="E664">
        <v>11194.913086</v>
      </c>
      <c r="F664">
        <v>11772.200194999999</v>
      </c>
      <c r="G664">
        <v>11548.299805000001</v>
      </c>
      <c r="H664">
        <v>11079.200194999999</v>
      </c>
      <c r="I664">
        <v>12847.400390999999</v>
      </c>
      <c r="J664">
        <v>11919.294921999999</v>
      </c>
      <c r="L664" t="str">
        <f t="shared" si="81"/>
        <v>28OCT2022:15:00:00</v>
      </c>
      <c r="M664">
        <v>15</v>
      </c>
      <c r="N664">
        <f t="shared" si="82"/>
        <v>958.89355499999874</v>
      </c>
      <c r="O664" t="str">
        <f t="shared" si="77"/>
        <v/>
      </c>
      <c r="P664">
        <f t="shared" si="78"/>
        <v>958.89355499999874</v>
      </c>
      <c r="Q664" t="str">
        <f t="shared" si="79"/>
        <v/>
      </c>
      <c r="R664">
        <f t="shared" si="80"/>
        <v>1</v>
      </c>
      <c r="S664">
        <f t="shared" si="83"/>
        <v>8.0657190026281516</v>
      </c>
    </row>
    <row r="665" spans="1:19" x14ac:dyDescent="0.3">
      <c r="A665" t="s">
        <v>690</v>
      </c>
      <c r="B665">
        <v>11853.916992</v>
      </c>
      <c r="C665">
        <v>12671.599609000001</v>
      </c>
      <c r="D665">
        <v>11504.666015999999</v>
      </c>
      <c r="E665">
        <v>11191.672852</v>
      </c>
      <c r="F665">
        <v>11710.099609000001</v>
      </c>
      <c r="G665">
        <v>11458.5</v>
      </c>
      <c r="H665">
        <v>10857.5</v>
      </c>
      <c r="I665">
        <v>12671.599609000001</v>
      </c>
      <c r="J665">
        <v>11770.574219</v>
      </c>
      <c r="L665" t="str">
        <f t="shared" si="81"/>
        <v>28OCT2022:16:00:00</v>
      </c>
      <c r="M665">
        <v>16</v>
      </c>
      <c r="N665">
        <f t="shared" si="82"/>
        <v>817.68261700000039</v>
      </c>
      <c r="O665" t="str">
        <f t="shared" si="77"/>
        <v/>
      </c>
      <c r="P665">
        <f t="shared" si="78"/>
        <v>817.68261700000039</v>
      </c>
      <c r="Q665" t="str">
        <f t="shared" si="79"/>
        <v/>
      </c>
      <c r="R665">
        <f t="shared" si="80"/>
        <v>1</v>
      </c>
      <c r="S665">
        <f t="shared" si="83"/>
        <v>6.8979951314982202</v>
      </c>
    </row>
    <row r="666" spans="1:19" x14ac:dyDescent="0.3">
      <c r="A666" t="s">
        <v>691</v>
      </c>
      <c r="B666">
        <v>11837.304688</v>
      </c>
      <c r="C666">
        <v>12517.799805000001</v>
      </c>
      <c r="D666">
        <v>11504.277344</v>
      </c>
      <c r="E666">
        <v>11186.808594</v>
      </c>
      <c r="F666">
        <v>11626.099609000001</v>
      </c>
      <c r="G666">
        <v>11365.599609000001</v>
      </c>
      <c r="H666">
        <v>10666.599609000001</v>
      </c>
      <c r="I666">
        <v>12517.799805000001</v>
      </c>
      <c r="J666">
        <v>11633.195313</v>
      </c>
      <c r="L666" t="str">
        <f t="shared" si="81"/>
        <v>28OCT2022:17:00:00</v>
      </c>
      <c r="M666">
        <v>17</v>
      </c>
      <c r="N666">
        <f t="shared" si="82"/>
        <v>680.49511700000039</v>
      </c>
      <c r="O666" t="str">
        <f t="shared" si="77"/>
        <v/>
      </c>
      <c r="P666">
        <f t="shared" si="78"/>
        <v>680.49511700000039</v>
      </c>
      <c r="Q666" t="str">
        <f t="shared" si="79"/>
        <v/>
      </c>
      <c r="R666">
        <f t="shared" si="80"/>
        <v>1</v>
      </c>
      <c r="S666">
        <f t="shared" si="83"/>
        <v>5.7487336428017137</v>
      </c>
    </row>
    <row r="667" spans="1:19" x14ac:dyDescent="0.3">
      <c r="A667" t="s">
        <v>692</v>
      </c>
      <c r="B667">
        <v>11743.505859000001</v>
      </c>
      <c r="C667">
        <v>12208.599609000001</v>
      </c>
      <c r="D667">
        <v>11309.227539</v>
      </c>
      <c r="E667">
        <v>11119.470703000001</v>
      </c>
      <c r="F667">
        <v>11402.900390999999</v>
      </c>
      <c r="G667">
        <v>11141.200194999999</v>
      </c>
      <c r="H667">
        <v>10411.200194999999</v>
      </c>
      <c r="I667">
        <v>12208.599609000001</v>
      </c>
      <c r="J667">
        <v>11371.544921999999</v>
      </c>
      <c r="L667" t="str">
        <f t="shared" si="81"/>
        <v>28OCT2022:18:00:00</v>
      </c>
      <c r="M667">
        <v>18</v>
      </c>
      <c r="N667">
        <f t="shared" si="82"/>
        <v>465.09375</v>
      </c>
      <c r="O667" t="str">
        <f t="shared" si="77"/>
        <v/>
      </c>
      <c r="P667">
        <f t="shared" si="78"/>
        <v>465.09375</v>
      </c>
      <c r="Q667" t="str">
        <f t="shared" si="79"/>
        <v/>
      </c>
      <c r="R667">
        <f t="shared" si="80"/>
        <v>1</v>
      </c>
      <c r="S667">
        <f t="shared" si="83"/>
        <v>3.9604335841801528</v>
      </c>
    </row>
    <row r="668" spans="1:19" x14ac:dyDescent="0.3">
      <c r="A668" t="s">
        <v>693</v>
      </c>
      <c r="B668">
        <v>11612.974609000001</v>
      </c>
      <c r="C668">
        <v>11899</v>
      </c>
      <c r="D668">
        <v>10802.912109000001</v>
      </c>
      <c r="E668">
        <v>10725.723633</v>
      </c>
      <c r="F668">
        <v>11124.400390999999</v>
      </c>
      <c r="G668">
        <v>10900.700194999999</v>
      </c>
      <c r="H668">
        <v>10186.299805000001</v>
      </c>
      <c r="I668">
        <v>11899</v>
      </c>
      <c r="J668">
        <v>11105.060546999999</v>
      </c>
      <c r="L668" t="str">
        <f t="shared" si="81"/>
        <v>28OCT2022:19:00:00</v>
      </c>
      <c r="M668">
        <v>19</v>
      </c>
      <c r="N668">
        <f t="shared" si="82"/>
        <v>286.02539099999922</v>
      </c>
      <c r="O668" t="str">
        <f t="shared" si="77"/>
        <v/>
      </c>
      <c r="P668">
        <f t="shared" si="78"/>
        <v>286.02539099999922</v>
      </c>
      <c r="Q668" t="str">
        <f t="shared" si="79"/>
        <v/>
      </c>
      <c r="R668">
        <f t="shared" si="80"/>
        <v>1</v>
      </c>
      <c r="S668">
        <f t="shared" si="83"/>
        <v>2.4629812828345536</v>
      </c>
    </row>
    <row r="669" spans="1:19" x14ac:dyDescent="0.3">
      <c r="A669" t="s">
        <v>694</v>
      </c>
      <c r="B669">
        <v>11475.347656</v>
      </c>
      <c r="C669">
        <v>11998.400390999999</v>
      </c>
      <c r="D669">
        <v>10820.666992</v>
      </c>
      <c r="E669">
        <v>10960.667969</v>
      </c>
      <c r="F669">
        <v>11303.799805000001</v>
      </c>
      <c r="G669">
        <v>11097.5</v>
      </c>
      <c r="H669">
        <v>10503</v>
      </c>
      <c r="I669">
        <v>11998.400390999999</v>
      </c>
      <c r="J669">
        <v>11295.134765999999</v>
      </c>
      <c r="L669" t="str">
        <f t="shared" si="81"/>
        <v>28OCT2022:20:00:00</v>
      </c>
      <c r="M669">
        <v>20</v>
      </c>
      <c r="N669">
        <f t="shared" si="82"/>
        <v>523.0527349999993</v>
      </c>
      <c r="O669" t="str">
        <f t="shared" si="77"/>
        <v/>
      </c>
      <c r="P669">
        <f t="shared" si="78"/>
        <v>523.0527349999993</v>
      </c>
      <c r="Q669" t="str">
        <f t="shared" si="79"/>
        <v/>
      </c>
      <c r="R669">
        <f t="shared" si="80"/>
        <v>1</v>
      </c>
      <c r="S669">
        <f t="shared" si="83"/>
        <v>4.5580556744746286</v>
      </c>
    </row>
    <row r="670" spans="1:19" x14ac:dyDescent="0.3">
      <c r="A670" t="s">
        <v>695</v>
      </c>
      <c r="B670">
        <v>11084.485352</v>
      </c>
      <c r="C670">
        <v>11590</v>
      </c>
      <c r="D670">
        <v>10703.664063</v>
      </c>
      <c r="E670">
        <v>10833.834961</v>
      </c>
      <c r="F670">
        <v>11140</v>
      </c>
      <c r="G670">
        <v>10937.799805000001</v>
      </c>
      <c r="H670">
        <v>10420.5</v>
      </c>
      <c r="I670">
        <v>11590</v>
      </c>
      <c r="J670">
        <v>11067.075194999999</v>
      </c>
      <c r="L670" t="str">
        <f t="shared" si="81"/>
        <v>28OCT2022:21:00:00</v>
      </c>
      <c r="M670">
        <v>21</v>
      </c>
      <c r="N670">
        <f t="shared" si="82"/>
        <v>505.51464800000031</v>
      </c>
      <c r="O670" t="str">
        <f t="shared" si="77"/>
        <v/>
      </c>
      <c r="P670">
        <f t="shared" si="78"/>
        <v>505.51464800000031</v>
      </c>
      <c r="Q670" t="str">
        <f t="shared" si="79"/>
        <v/>
      </c>
      <c r="R670">
        <f t="shared" si="80"/>
        <v>1</v>
      </c>
      <c r="S670">
        <f t="shared" si="83"/>
        <v>4.5605603864034077</v>
      </c>
    </row>
    <row r="671" spans="1:19" x14ac:dyDescent="0.3">
      <c r="A671" t="s">
        <v>696</v>
      </c>
      <c r="B671">
        <v>10676.640625</v>
      </c>
      <c r="C671">
        <v>11145.099609000001</v>
      </c>
      <c r="D671">
        <v>10461.110352</v>
      </c>
      <c r="E671">
        <v>10598.184569999999</v>
      </c>
      <c r="F671">
        <v>10835.799805000001</v>
      </c>
      <c r="G671">
        <v>10631.799805000001</v>
      </c>
      <c r="H671">
        <v>10194</v>
      </c>
      <c r="I671">
        <v>11145.099609000001</v>
      </c>
      <c r="J671">
        <v>10732.604492</v>
      </c>
      <c r="L671" t="str">
        <f t="shared" si="81"/>
        <v>28OCT2022:22:00:00</v>
      </c>
      <c r="M671">
        <v>22</v>
      </c>
      <c r="N671">
        <f t="shared" si="82"/>
        <v>468.45898400000078</v>
      </c>
      <c r="O671" t="str">
        <f t="shared" si="77"/>
        <v/>
      </c>
      <c r="P671">
        <f t="shared" si="78"/>
        <v>468.45898400000078</v>
      </c>
      <c r="Q671" t="str">
        <f t="shared" si="79"/>
        <v/>
      </c>
      <c r="R671">
        <f t="shared" si="80"/>
        <v>1</v>
      </c>
      <c r="S671">
        <f t="shared" si="83"/>
        <v>4.3877002182041771</v>
      </c>
    </row>
    <row r="672" spans="1:19" x14ac:dyDescent="0.3">
      <c r="A672" t="s">
        <v>697</v>
      </c>
      <c r="B672">
        <v>10191.496094</v>
      </c>
      <c r="C672">
        <v>10774.099609000001</v>
      </c>
      <c r="D672">
        <v>10105.712890999999</v>
      </c>
      <c r="E672">
        <v>10254.408203000001</v>
      </c>
      <c r="F672">
        <v>10450.299805000001</v>
      </c>
      <c r="G672">
        <v>10287.400390999999</v>
      </c>
      <c r="H672">
        <v>9969</v>
      </c>
      <c r="I672">
        <v>10774.099609000001</v>
      </c>
      <c r="J672">
        <v>10402.580078000001</v>
      </c>
      <c r="L672" t="str">
        <f t="shared" si="81"/>
        <v>28OCT2022:23:00:00</v>
      </c>
      <c r="M672">
        <v>23</v>
      </c>
      <c r="N672">
        <f t="shared" si="82"/>
        <v>582.6035150000007</v>
      </c>
      <c r="O672" t="str">
        <f t="shared" si="77"/>
        <v/>
      </c>
      <c r="P672">
        <f t="shared" si="78"/>
        <v>582.6035150000007</v>
      </c>
      <c r="Q672" t="str">
        <f t="shared" si="79"/>
        <v/>
      </c>
      <c r="R672">
        <f t="shared" si="80"/>
        <v>1</v>
      </c>
      <c r="S672">
        <f t="shared" si="83"/>
        <v>5.7165651600749241</v>
      </c>
    </row>
    <row r="673" spans="1:19" x14ac:dyDescent="0.3">
      <c r="A673" t="s">
        <v>698</v>
      </c>
      <c r="B673">
        <v>9725.2128905999998</v>
      </c>
      <c r="C673">
        <v>10333.599609000001</v>
      </c>
      <c r="D673">
        <v>9661.1630858999997</v>
      </c>
      <c r="E673">
        <v>9736.6933594000002</v>
      </c>
      <c r="F673">
        <v>10002</v>
      </c>
      <c r="G673">
        <v>9881.5800780999998</v>
      </c>
      <c r="H673">
        <v>9670.9804688000004</v>
      </c>
      <c r="I673">
        <v>10333.599609000001</v>
      </c>
      <c r="J673">
        <v>10005.200194999999</v>
      </c>
      <c r="L673" t="str">
        <f t="shared" si="81"/>
        <v>29OCT2022:00:00:00</v>
      </c>
      <c r="M673">
        <v>24</v>
      </c>
      <c r="N673">
        <f t="shared" si="82"/>
        <v>608.38671840000097</v>
      </c>
      <c r="O673" t="str">
        <f t="shared" si="77"/>
        <v/>
      </c>
      <c r="P673">
        <f t="shared" si="78"/>
        <v>608.38671840000097</v>
      </c>
      <c r="Q673" t="str">
        <f t="shared" si="79"/>
        <v/>
      </c>
      <c r="R673">
        <f t="shared" si="80"/>
        <v>1</v>
      </c>
      <c r="S673">
        <f t="shared" si="83"/>
        <v>6.2557676139721643</v>
      </c>
    </row>
    <row r="674" spans="1:19" x14ac:dyDescent="0.3">
      <c r="A674" t="s">
        <v>699</v>
      </c>
      <c r="B674">
        <v>9280.2285155999998</v>
      </c>
      <c r="C674">
        <v>9303.6699219000002</v>
      </c>
      <c r="D674">
        <v>9188.2021483999997</v>
      </c>
      <c r="E674">
        <v>9279.3818358999997</v>
      </c>
      <c r="F674">
        <v>9506.3300780999998</v>
      </c>
      <c r="G674">
        <v>9505.1103516000003</v>
      </c>
      <c r="H674">
        <v>9303.6699219000002</v>
      </c>
      <c r="I674">
        <v>10212.099609000001</v>
      </c>
      <c r="J674">
        <v>9702.3789063000004</v>
      </c>
      <c r="L674" t="str">
        <f t="shared" si="81"/>
        <v>29OCT2022:01:00:00</v>
      </c>
      <c r="M674">
        <v>1</v>
      </c>
      <c r="N674">
        <f t="shared" si="82"/>
        <v>23.441406300000381</v>
      </c>
      <c r="O674" t="str">
        <f t="shared" si="77"/>
        <v/>
      </c>
      <c r="P674">
        <f t="shared" si="78"/>
        <v>23.441406300000381</v>
      </c>
      <c r="Q674" t="str">
        <f t="shared" si="79"/>
        <v/>
      </c>
      <c r="R674">
        <f t="shared" si="80"/>
        <v>1</v>
      </c>
      <c r="S674">
        <f t="shared" si="83"/>
        <v>0.25259514095580232</v>
      </c>
    </row>
    <row r="675" spans="1:19" x14ac:dyDescent="0.3">
      <c r="A675" t="s">
        <v>700</v>
      </c>
      <c r="B675">
        <v>8960.7050780999998</v>
      </c>
      <c r="C675">
        <v>8996.9599608999997</v>
      </c>
      <c r="D675">
        <v>8845.4804688000004</v>
      </c>
      <c r="E675">
        <v>8954.5419922000001</v>
      </c>
      <c r="F675">
        <v>9131.7099608999997</v>
      </c>
      <c r="G675">
        <v>9147.2597655999998</v>
      </c>
      <c r="H675">
        <v>8996.9599608999997</v>
      </c>
      <c r="I675">
        <v>9888.1298827999999</v>
      </c>
      <c r="J675">
        <v>9366.6572266000003</v>
      </c>
      <c r="L675" t="str">
        <f t="shared" ref="L675:L721" si="84">A675</f>
        <v>29OCT2022:02:00:00</v>
      </c>
      <c r="M675">
        <v>2</v>
      </c>
      <c r="N675">
        <f t="shared" ref="N675:N721" si="85">C675-B675</f>
        <v>36.254882799999905</v>
      </c>
      <c r="O675" t="str">
        <f t="shared" si="77"/>
        <v/>
      </c>
      <c r="P675">
        <f t="shared" si="78"/>
        <v>36.254882799999905</v>
      </c>
      <c r="Q675" t="str">
        <f t="shared" si="79"/>
        <v/>
      </c>
      <c r="R675">
        <f t="shared" si="80"/>
        <v>1</v>
      </c>
      <c r="S675">
        <f t="shared" ref="S675:S721" si="86">ABS((B675-C675)/B675)*100</f>
        <v>0.40459854982401983</v>
      </c>
    </row>
    <row r="676" spans="1:19" x14ac:dyDescent="0.3">
      <c r="A676" t="s">
        <v>701</v>
      </c>
      <c r="B676">
        <v>8742.4345702999999</v>
      </c>
      <c r="C676">
        <v>8802.3203125</v>
      </c>
      <c r="D676">
        <v>8627.3876952999999</v>
      </c>
      <c r="E676">
        <v>8691.0566405999998</v>
      </c>
      <c r="F676">
        <v>8890.3896483999997</v>
      </c>
      <c r="G676">
        <v>8920.7695313000004</v>
      </c>
      <c r="H676">
        <v>8802.3203125</v>
      </c>
      <c r="I676">
        <v>9687.6201172000001</v>
      </c>
      <c r="J676">
        <v>9154.9980469000002</v>
      </c>
      <c r="L676" t="str">
        <f t="shared" si="84"/>
        <v>29OCT2022:03:00:00</v>
      </c>
      <c r="M676">
        <v>3</v>
      </c>
      <c r="N676">
        <f t="shared" si="85"/>
        <v>59.885742200000095</v>
      </c>
      <c r="O676" t="str">
        <f t="shared" si="77"/>
        <v/>
      </c>
      <c r="P676">
        <f t="shared" si="78"/>
        <v>59.885742200000095</v>
      </c>
      <c r="Q676" t="str">
        <f t="shared" si="79"/>
        <v/>
      </c>
      <c r="R676">
        <f t="shared" si="80"/>
        <v>1</v>
      </c>
      <c r="S676">
        <f t="shared" si="86"/>
        <v>0.68500074800039468</v>
      </c>
    </row>
    <row r="677" spans="1:19" x14ac:dyDescent="0.3">
      <c r="A677" t="s">
        <v>702</v>
      </c>
      <c r="B677">
        <v>8613.9316405999998</v>
      </c>
      <c r="C677">
        <v>8686.1796875</v>
      </c>
      <c r="D677">
        <v>8522.7714844000002</v>
      </c>
      <c r="E677">
        <v>8477.8964844000002</v>
      </c>
      <c r="F677">
        <v>8749.4101563000004</v>
      </c>
      <c r="G677">
        <v>8782.5498047000001</v>
      </c>
      <c r="H677">
        <v>8686.1796875</v>
      </c>
      <c r="I677">
        <v>9496.5703125</v>
      </c>
      <c r="J677">
        <v>9003.3935547000001</v>
      </c>
      <c r="L677" t="str">
        <f t="shared" si="84"/>
        <v>29OCT2022:04:00:00</v>
      </c>
      <c r="M677">
        <v>4</v>
      </c>
      <c r="N677">
        <f t="shared" si="85"/>
        <v>72.24804690000019</v>
      </c>
      <c r="O677" t="str">
        <f t="shared" si="77"/>
        <v/>
      </c>
      <c r="P677">
        <f t="shared" si="78"/>
        <v>72.24804690000019</v>
      </c>
      <c r="Q677" t="str">
        <f t="shared" si="79"/>
        <v/>
      </c>
      <c r="R677">
        <f t="shared" si="80"/>
        <v>1</v>
      </c>
      <c r="S677">
        <f t="shared" si="86"/>
        <v>0.83873485319379415</v>
      </c>
    </row>
    <row r="678" spans="1:19" x14ac:dyDescent="0.3">
      <c r="A678" t="s">
        <v>703</v>
      </c>
      <c r="B678">
        <v>8558.2753905999998</v>
      </c>
      <c r="C678">
        <v>8672.6796875</v>
      </c>
      <c r="D678">
        <v>8552.2890625</v>
      </c>
      <c r="E678">
        <v>8355.3398438000004</v>
      </c>
      <c r="F678">
        <v>8726.1503905999998</v>
      </c>
      <c r="G678">
        <v>8753.4902344000002</v>
      </c>
      <c r="H678">
        <v>8672.6796875</v>
      </c>
      <c r="I678">
        <v>9416.0898438000004</v>
      </c>
      <c r="J678">
        <v>8961.0957030999998</v>
      </c>
      <c r="L678" t="str">
        <f t="shared" si="84"/>
        <v>29OCT2022:05:00:00</v>
      </c>
      <c r="M678">
        <v>5</v>
      </c>
      <c r="N678">
        <f t="shared" si="85"/>
        <v>114.40429690000019</v>
      </c>
      <c r="O678" t="str">
        <f t="shared" si="77"/>
        <v/>
      </c>
      <c r="P678">
        <f t="shared" si="78"/>
        <v>114.40429690000019</v>
      </c>
      <c r="Q678" t="str">
        <f t="shared" si="79"/>
        <v/>
      </c>
      <c r="R678">
        <f t="shared" si="80"/>
        <v>1</v>
      </c>
      <c r="S678">
        <f t="shared" si="86"/>
        <v>1.3367681183250588</v>
      </c>
    </row>
    <row r="679" spans="1:19" x14ac:dyDescent="0.3">
      <c r="A679" t="s">
        <v>704</v>
      </c>
      <c r="B679">
        <v>8691.8261719000002</v>
      </c>
      <c r="C679">
        <v>8849.4599608999997</v>
      </c>
      <c r="D679">
        <v>8684.7958983999997</v>
      </c>
      <c r="E679">
        <v>8371.375</v>
      </c>
      <c r="F679">
        <v>8900.7402344000002</v>
      </c>
      <c r="G679">
        <v>8909.7197266000003</v>
      </c>
      <c r="H679">
        <v>8849.4599608999997</v>
      </c>
      <c r="I679">
        <v>9497.6201172000001</v>
      </c>
      <c r="J679">
        <v>9099.0732422000001</v>
      </c>
      <c r="L679" t="str">
        <f t="shared" si="84"/>
        <v>29OCT2022:06:00:00</v>
      </c>
      <c r="M679">
        <v>6</v>
      </c>
      <c r="N679">
        <f t="shared" si="85"/>
        <v>157.63378899999952</v>
      </c>
      <c r="O679" t="str">
        <f t="shared" si="77"/>
        <v/>
      </c>
      <c r="P679">
        <f t="shared" si="78"/>
        <v>157.63378899999952</v>
      </c>
      <c r="Q679" t="str">
        <f t="shared" si="79"/>
        <v/>
      </c>
      <c r="R679">
        <f t="shared" si="80"/>
        <v>1</v>
      </c>
      <c r="S679">
        <f t="shared" si="86"/>
        <v>1.8135865338588724</v>
      </c>
    </row>
    <row r="680" spans="1:19" x14ac:dyDescent="0.3">
      <c r="A680" t="s">
        <v>705</v>
      </c>
      <c r="B680">
        <v>8910.4462891000003</v>
      </c>
      <c r="C680">
        <v>9242.3798827999999</v>
      </c>
      <c r="D680">
        <v>8977.3896483999997</v>
      </c>
      <c r="E680">
        <v>8568.2587891000003</v>
      </c>
      <c r="F680">
        <v>9301.5595702999999</v>
      </c>
      <c r="G680">
        <v>9285.6201172000001</v>
      </c>
      <c r="H680">
        <v>9242.3798827999999</v>
      </c>
      <c r="I680">
        <v>9784.6396483999997</v>
      </c>
      <c r="J680">
        <v>9451.8583983999997</v>
      </c>
      <c r="L680" t="str">
        <f t="shared" si="84"/>
        <v>29OCT2022:07:00:00</v>
      </c>
      <c r="M680">
        <v>7</v>
      </c>
      <c r="N680">
        <f t="shared" si="85"/>
        <v>331.93359369999962</v>
      </c>
      <c r="O680" t="str">
        <f t="shared" si="77"/>
        <v/>
      </c>
      <c r="P680">
        <f t="shared" si="78"/>
        <v>331.93359369999962</v>
      </c>
      <c r="Q680" t="str">
        <f t="shared" si="79"/>
        <v/>
      </c>
      <c r="R680">
        <f t="shared" si="80"/>
        <v>1</v>
      </c>
      <c r="S680">
        <f t="shared" si="86"/>
        <v>3.725218501188301</v>
      </c>
    </row>
    <row r="681" spans="1:19" x14ac:dyDescent="0.3">
      <c r="A681" t="s">
        <v>706</v>
      </c>
      <c r="B681">
        <v>9197.9560547000001</v>
      </c>
      <c r="C681">
        <v>9589.2001952999999</v>
      </c>
      <c r="D681">
        <v>9244.7050780999998</v>
      </c>
      <c r="E681">
        <v>8758.453125</v>
      </c>
      <c r="F681">
        <v>9654.8496094000002</v>
      </c>
      <c r="G681">
        <v>9627.1796875</v>
      </c>
      <c r="H681">
        <v>9589.2001952999999</v>
      </c>
      <c r="I681">
        <v>10112.299805000001</v>
      </c>
      <c r="J681">
        <v>9791.6269530999998</v>
      </c>
      <c r="L681" t="str">
        <f t="shared" si="84"/>
        <v>29OCT2022:08:00:00</v>
      </c>
      <c r="M681">
        <v>8</v>
      </c>
      <c r="N681">
        <f t="shared" si="85"/>
        <v>391.24414059999981</v>
      </c>
      <c r="O681" t="str">
        <f t="shared" si="77"/>
        <v/>
      </c>
      <c r="P681">
        <f t="shared" si="78"/>
        <v>391.24414059999981</v>
      </c>
      <c r="Q681" t="str">
        <f t="shared" si="79"/>
        <v/>
      </c>
      <c r="R681">
        <f t="shared" si="80"/>
        <v>1</v>
      </c>
      <c r="S681">
        <f t="shared" si="86"/>
        <v>4.2535987155546442</v>
      </c>
    </row>
    <row r="682" spans="1:19" x14ac:dyDescent="0.3">
      <c r="A682" t="s">
        <v>707</v>
      </c>
      <c r="B682">
        <v>9490.2255858999997</v>
      </c>
      <c r="C682">
        <v>9757.3398438000004</v>
      </c>
      <c r="D682">
        <v>9559.4550780999998</v>
      </c>
      <c r="E682">
        <v>9056.2070313000004</v>
      </c>
      <c r="F682">
        <v>9862.9599608999997</v>
      </c>
      <c r="G682">
        <v>9824.7099608999997</v>
      </c>
      <c r="H682">
        <v>9757.3398438000004</v>
      </c>
      <c r="I682">
        <v>10402.299805000001</v>
      </c>
      <c r="J682">
        <v>10015.761719</v>
      </c>
      <c r="L682" t="str">
        <f t="shared" si="84"/>
        <v>29OCT2022:09:00:00</v>
      </c>
      <c r="M682">
        <v>9</v>
      </c>
      <c r="N682">
        <f t="shared" si="85"/>
        <v>267.11425790000067</v>
      </c>
      <c r="O682" t="str">
        <f t="shared" si="77"/>
        <v/>
      </c>
      <c r="P682">
        <f t="shared" si="78"/>
        <v>267.11425790000067</v>
      </c>
      <c r="Q682" t="str">
        <f t="shared" si="79"/>
        <v/>
      </c>
      <c r="R682">
        <f t="shared" si="80"/>
        <v>1</v>
      </c>
      <c r="S682">
        <f t="shared" si="86"/>
        <v>2.8146249578815365</v>
      </c>
    </row>
    <row r="683" spans="1:19" x14ac:dyDescent="0.3">
      <c r="A683" t="s">
        <v>708</v>
      </c>
      <c r="B683">
        <v>9849.5107422000001</v>
      </c>
      <c r="C683">
        <v>10028.5</v>
      </c>
      <c r="D683">
        <v>9827.7851563000004</v>
      </c>
      <c r="E683">
        <v>9982.1865233999997</v>
      </c>
      <c r="F683">
        <v>10151.599609000001</v>
      </c>
      <c r="G683">
        <v>10105.099609000001</v>
      </c>
      <c r="H683">
        <v>10028.5</v>
      </c>
      <c r="I683">
        <v>10742.400390999999</v>
      </c>
      <c r="J683">
        <v>10315.979492</v>
      </c>
      <c r="L683" t="str">
        <f t="shared" si="84"/>
        <v>29OCT2022:10:00:00</v>
      </c>
      <c r="M683">
        <v>10</v>
      </c>
      <c r="N683">
        <f t="shared" si="85"/>
        <v>178.9892577999999</v>
      </c>
      <c r="O683" t="str">
        <f t="shared" si="77"/>
        <v/>
      </c>
      <c r="P683">
        <f t="shared" si="78"/>
        <v>178.9892577999999</v>
      </c>
      <c r="Q683" t="str">
        <f t="shared" si="79"/>
        <v/>
      </c>
      <c r="R683">
        <f t="shared" si="80"/>
        <v>1</v>
      </c>
      <c r="S683">
        <f t="shared" si="86"/>
        <v>1.8172400892272198</v>
      </c>
    </row>
    <row r="684" spans="1:19" x14ac:dyDescent="0.3">
      <c r="A684" t="s">
        <v>709</v>
      </c>
      <c r="B684">
        <v>10111.152344</v>
      </c>
      <c r="C684">
        <v>10281.099609000001</v>
      </c>
      <c r="D684">
        <v>10018.59375</v>
      </c>
      <c r="E684">
        <v>10311.636719</v>
      </c>
      <c r="F684">
        <v>10400.299805000001</v>
      </c>
      <c r="G684">
        <v>10351.799805000001</v>
      </c>
      <c r="H684">
        <v>10281.099609000001</v>
      </c>
      <c r="I684">
        <v>11011.5</v>
      </c>
      <c r="J684">
        <v>10572.294921999999</v>
      </c>
      <c r="L684" t="str">
        <f t="shared" si="84"/>
        <v>29OCT2022:11:00:00</v>
      </c>
      <c r="M684">
        <v>11</v>
      </c>
      <c r="N684">
        <f t="shared" si="85"/>
        <v>169.9472650000007</v>
      </c>
      <c r="O684" t="str">
        <f t="shared" si="77"/>
        <v/>
      </c>
      <c r="P684">
        <f t="shared" si="78"/>
        <v>169.9472650000007</v>
      </c>
      <c r="Q684" t="str">
        <f t="shared" si="79"/>
        <v/>
      </c>
      <c r="R684">
        <f t="shared" si="80"/>
        <v>1</v>
      </c>
      <c r="S684">
        <f t="shared" si="86"/>
        <v>1.6807902721478438</v>
      </c>
    </row>
    <row r="685" spans="1:19" x14ac:dyDescent="0.3">
      <c r="A685" t="s">
        <v>710</v>
      </c>
      <c r="B685">
        <v>10197.375977</v>
      </c>
      <c r="C685">
        <v>10456.599609000001</v>
      </c>
      <c r="D685">
        <v>10167.219727</v>
      </c>
      <c r="E685">
        <v>10364.655273</v>
      </c>
      <c r="F685">
        <v>10569.200194999999</v>
      </c>
      <c r="G685">
        <v>10522.900390999999</v>
      </c>
      <c r="H685">
        <v>10456.599609000001</v>
      </c>
      <c r="I685">
        <v>11223.200194999999</v>
      </c>
      <c r="J685">
        <v>10758.375</v>
      </c>
      <c r="L685" t="str">
        <f t="shared" si="84"/>
        <v>29OCT2022:12:00:00</v>
      </c>
      <c r="M685">
        <v>12</v>
      </c>
      <c r="N685">
        <f t="shared" si="85"/>
        <v>259.22363200000109</v>
      </c>
      <c r="O685" t="str">
        <f t="shared" si="77"/>
        <v/>
      </c>
      <c r="P685">
        <f t="shared" si="78"/>
        <v>259.22363200000109</v>
      </c>
      <c r="Q685" t="str">
        <f t="shared" si="79"/>
        <v/>
      </c>
      <c r="R685">
        <f t="shared" si="80"/>
        <v>1</v>
      </c>
      <c r="S685">
        <f t="shared" si="86"/>
        <v>2.5420621205364533</v>
      </c>
    </row>
    <row r="686" spans="1:19" x14ac:dyDescent="0.3">
      <c r="A686" t="s">
        <v>711</v>
      </c>
      <c r="B686">
        <v>10195.273438</v>
      </c>
      <c r="C686">
        <v>10518.299805000001</v>
      </c>
      <c r="D686">
        <v>10278.333008</v>
      </c>
      <c r="E686">
        <v>10381.682617</v>
      </c>
      <c r="F686">
        <v>10634.900390999999</v>
      </c>
      <c r="G686">
        <v>10585.799805000001</v>
      </c>
      <c r="H686">
        <v>10518.299805000001</v>
      </c>
      <c r="I686">
        <v>11339.299805000001</v>
      </c>
      <c r="J686">
        <v>10840.014648</v>
      </c>
      <c r="L686" t="str">
        <f t="shared" si="84"/>
        <v>29OCT2022:13:00:00</v>
      </c>
      <c r="M686">
        <v>13</v>
      </c>
      <c r="N686">
        <f t="shared" si="85"/>
        <v>323.02636700000039</v>
      </c>
      <c r="O686" t="str">
        <f t="shared" si="77"/>
        <v/>
      </c>
      <c r="P686">
        <f t="shared" si="78"/>
        <v>323.02636700000039</v>
      </c>
      <c r="Q686" t="str">
        <f t="shared" si="79"/>
        <v/>
      </c>
      <c r="R686">
        <f t="shared" si="80"/>
        <v>1</v>
      </c>
      <c r="S686">
        <f t="shared" si="86"/>
        <v>3.1683933634973531</v>
      </c>
    </row>
    <row r="687" spans="1:19" x14ac:dyDescent="0.3">
      <c r="A687" t="s">
        <v>712</v>
      </c>
      <c r="B687">
        <v>10168.839844</v>
      </c>
      <c r="C687">
        <v>10543.599609000001</v>
      </c>
      <c r="D687">
        <v>10421.421875</v>
      </c>
      <c r="E687">
        <v>10381.738281</v>
      </c>
      <c r="F687">
        <v>10656</v>
      </c>
      <c r="G687">
        <v>10610.599609000001</v>
      </c>
      <c r="H687">
        <v>10543.599609000001</v>
      </c>
      <c r="I687">
        <v>11409.299805000001</v>
      </c>
      <c r="J687">
        <v>10880.205078000001</v>
      </c>
      <c r="L687" t="str">
        <f t="shared" si="84"/>
        <v>29OCT2022:14:00:00</v>
      </c>
      <c r="M687">
        <v>14</v>
      </c>
      <c r="N687">
        <f t="shared" si="85"/>
        <v>374.7597650000007</v>
      </c>
      <c r="O687" t="str">
        <f t="shared" si="77"/>
        <v/>
      </c>
      <c r="P687">
        <f t="shared" si="78"/>
        <v>374.7597650000007</v>
      </c>
      <c r="Q687" t="str">
        <f t="shared" si="79"/>
        <v/>
      </c>
      <c r="R687">
        <f t="shared" si="80"/>
        <v>1</v>
      </c>
      <c r="S687">
        <f t="shared" si="86"/>
        <v>3.6853738553186388</v>
      </c>
    </row>
    <row r="688" spans="1:19" x14ac:dyDescent="0.3">
      <c r="A688" t="s">
        <v>713</v>
      </c>
      <c r="B688">
        <v>10126.706055000001</v>
      </c>
      <c r="C688">
        <v>10523.900390999999</v>
      </c>
      <c r="D688">
        <v>10505.172852</v>
      </c>
      <c r="E688">
        <v>10393.183594</v>
      </c>
      <c r="F688">
        <v>10614.200194999999</v>
      </c>
      <c r="G688">
        <v>10587.700194999999</v>
      </c>
      <c r="H688">
        <v>10523.900390999999</v>
      </c>
      <c r="I688">
        <v>11443</v>
      </c>
      <c r="J688">
        <v>10875.080078000001</v>
      </c>
      <c r="L688" t="str">
        <f t="shared" si="84"/>
        <v>29OCT2022:15:00:00</v>
      </c>
      <c r="M688">
        <v>15</v>
      </c>
      <c r="N688">
        <f t="shared" si="85"/>
        <v>397.19433599999866</v>
      </c>
      <c r="O688" t="str">
        <f t="shared" si="77"/>
        <v/>
      </c>
      <c r="P688">
        <f t="shared" si="78"/>
        <v>397.19433599999866</v>
      </c>
      <c r="Q688" t="str">
        <f t="shared" si="79"/>
        <v/>
      </c>
      <c r="R688">
        <f t="shared" si="80"/>
        <v>1</v>
      </c>
      <c r="S688">
        <f t="shared" si="86"/>
        <v>3.9222461266552351</v>
      </c>
    </row>
    <row r="689" spans="1:19" x14ac:dyDescent="0.3">
      <c r="A689" t="s">
        <v>714</v>
      </c>
      <c r="B689">
        <v>10080.585938</v>
      </c>
      <c r="C689">
        <v>10489.599609000001</v>
      </c>
      <c r="D689">
        <v>10600.416015999999</v>
      </c>
      <c r="E689">
        <v>10451.632813</v>
      </c>
      <c r="F689">
        <v>10569.200194999999</v>
      </c>
      <c r="G689">
        <v>10589.400390999999</v>
      </c>
      <c r="H689">
        <v>10489.599609000001</v>
      </c>
      <c r="I689">
        <v>11478.900390999999</v>
      </c>
      <c r="J689">
        <v>10872.745117</v>
      </c>
      <c r="L689" t="str">
        <f t="shared" si="84"/>
        <v>29OCT2022:16:00:00</v>
      </c>
      <c r="M689">
        <v>16</v>
      </c>
      <c r="N689">
        <f t="shared" si="85"/>
        <v>409.01367100000061</v>
      </c>
      <c r="O689" t="str">
        <f t="shared" si="77"/>
        <v/>
      </c>
      <c r="P689">
        <f t="shared" si="78"/>
        <v>409.01367100000061</v>
      </c>
      <c r="Q689" t="str">
        <f t="shared" si="79"/>
        <v/>
      </c>
      <c r="R689">
        <f t="shared" si="80"/>
        <v>1</v>
      </c>
      <c r="S689">
        <f t="shared" si="86"/>
        <v>4.0574394535755465</v>
      </c>
    </row>
    <row r="690" spans="1:19" x14ac:dyDescent="0.3">
      <c r="A690" t="s">
        <v>715</v>
      </c>
      <c r="B690">
        <v>10076.427734000001</v>
      </c>
      <c r="C690">
        <v>10472.200194999999</v>
      </c>
      <c r="D690">
        <v>10607.899414</v>
      </c>
      <c r="E690">
        <v>10603.222656</v>
      </c>
      <c r="F690">
        <v>10565</v>
      </c>
      <c r="G690">
        <v>10627.099609000001</v>
      </c>
      <c r="H690">
        <v>10472.200194999999</v>
      </c>
      <c r="I690">
        <v>11535.400390999999</v>
      </c>
      <c r="J690">
        <v>10896.964844</v>
      </c>
      <c r="L690" t="str">
        <f t="shared" si="84"/>
        <v>29OCT2022:17:00:00</v>
      </c>
      <c r="M690">
        <v>17</v>
      </c>
      <c r="N690">
        <f t="shared" si="85"/>
        <v>395.77246099999866</v>
      </c>
      <c r="O690" t="str">
        <f t="shared" si="77"/>
        <v/>
      </c>
      <c r="P690">
        <f t="shared" si="78"/>
        <v>395.77246099999866</v>
      </c>
      <c r="Q690" t="str">
        <f t="shared" si="79"/>
        <v/>
      </c>
      <c r="R690">
        <f t="shared" si="80"/>
        <v>1</v>
      </c>
      <c r="S690">
        <f t="shared" si="86"/>
        <v>3.9277060427335626</v>
      </c>
    </row>
    <row r="691" spans="1:19" x14ac:dyDescent="0.3">
      <c r="A691" t="s">
        <v>716</v>
      </c>
      <c r="B691">
        <v>10057.079102</v>
      </c>
      <c r="C691">
        <v>10418.099609000001</v>
      </c>
      <c r="D691">
        <v>10570.260742</v>
      </c>
      <c r="E691">
        <v>10538.250977</v>
      </c>
      <c r="F691">
        <v>10537</v>
      </c>
      <c r="G691">
        <v>10587.900390999999</v>
      </c>
      <c r="H691">
        <v>10418.099609000001</v>
      </c>
      <c r="I691">
        <v>11537.099609000001</v>
      </c>
      <c r="J691">
        <v>10870.035156</v>
      </c>
      <c r="L691" t="str">
        <f t="shared" si="84"/>
        <v>29OCT2022:18:00:00</v>
      </c>
      <c r="M691">
        <v>18</v>
      </c>
      <c r="N691">
        <f t="shared" si="85"/>
        <v>361.02050700000109</v>
      </c>
      <c r="O691" t="str">
        <f t="shared" si="77"/>
        <v/>
      </c>
      <c r="P691">
        <f t="shared" si="78"/>
        <v>361.02050700000109</v>
      </c>
      <c r="Q691" t="str">
        <f t="shared" si="79"/>
        <v/>
      </c>
      <c r="R691">
        <f t="shared" si="80"/>
        <v>1</v>
      </c>
      <c r="S691">
        <f t="shared" si="86"/>
        <v>3.5897152974386648</v>
      </c>
    </row>
    <row r="692" spans="1:19" x14ac:dyDescent="0.3">
      <c r="A692" t="s">
        <v>717</v>
      </c>
      <c r="B692">
        <v>10178.004883</v>
      </c>
      <c r="C692">
        <v>10374.700194999999</v>
      </c>
      <c r="D692">
        <v>10404.217773</v>
      </c>
      <c r="E692">
        <v>10369.938477</v>
      </c>
      <c r="F692">
        <v>10518.400390999999</v>
      </c>
      <c r="G692">
        <v>10518.900390999999</v>
      </c>
      <c r="H692">
        <v>10374.700194999999</v>
      </c>
      <c r="I692">
        <v>11485.599609000001</v>
      </c>
      <c r="J692">
        <v>10821.120117</v>
      </c>
      <c r="L692" t="str">
        <f t="shared" si="84"/>
        <v>29OCT2022:19:00:00</v>
      </c>
      <c r="M692">
        <v>19</v>
      </c>
      <c r="N692">
        <f t="shared" si="85"/>
        <v>196.69531199999983</v>
      </c>
      <c r="O692" t="str">
        <f t="shared" si="77"/>
        <v/>
      </c>
      <c r="P692">
        <f t="shared" si="78"/>
        <v>196.69531199999983</v>
      </c>
      <c r="Q692" t="str">
        <f t="shared" si="79"/>
        <v/>
      </c>
      <c r="R692">
        <f t="shared" si="80"/>
        <v>1</v>
      </c>
      <c r="S692">
        <f t="shared" si="86"/>
        <v>1.9325527376051255</v>
      </c>
    </row>
    <row r="693" spans="1:19" x14ac:dyDescent="0.3">
      <c r="A693" t="s">
        <v>718</v>
      </c>
      <c r="B693">
        <v>10259.952148</v>
      </c>
      <c r="C693">
        <v>10729.400390999999</v>
      </c>
      <c r="D693">
        <v>10620.817383</v>
      </c>
      <c r="E693">
        <v>10532.105469</v>
      </c>
      <c r="F693">
        <v>10904.5</v>
      </c>
      <c r="G693">
        <v>10866</v>
      </c>
      <c r="H693">
        <v>10729.400390999999</v>
      </c>
      <c r="I693">
        <v>11760</v>
      </c>
      <c r="J693">
        <v>11150.525390999999</v>
      </c>
      <c r="L693" t="str">
        <f t="shared" si="84"/>
        <v>29OCT2022:20:00:00</v>
      </c>
      <c r="M693">
        <v>20</v>
      </c>
      <c r="N693">
        <f t="shared" si="85"/>
        <v>469.44824299999891</v>
      </c>
      <c r="O693" t="str">
        <f t="shared" si="77"/>
        <v/>
      </c>
      <c r="P693">
        <f t="shared" si="78"/>
        <v>469.44824299999891</v>
      </c>
      <c r="Q693" t="str">
        <f t="shared" si="79"/>
        <v/>
      </c>
      <c r="R693">
        <f t="shared" si="80"/>
        <v>1</v>
      </c>
      <c r="S693">
        <f t="shared" si="86"/>
        <v>4.5755402776562626</v>
      </c>
    </row>
    <row r="694" spans="1:19" x14ac:dyDescent="0.3">
      <c r="A694" t="s">
        <v>719</v>
      </c>
      <c r="B694">
        <v>10125.441406</v>
      </c>
      <c r="C694">
        <v>10608.599609000001</v>
      </c>
      <c r="D694">
        <v>10508.787109000001</v>
      </c>
      <c r="E694">
        <v>10466.861328000001</v>
      </c>
      <c r="F694">
        <v>10804.099609000001</v>
      </c>
      <c r="G694">
        <v>10753.599609000001</v>
      </c>
      <c r="H694">
        <v>10608.599609000001</v>
      </c>
      <c r="I694">
        <v>11611.099609000001</v>
      </c>
      <c r="J694">
        <v>11025.048828000001</v>
      </c>
      <c r="L694" t="str">
        <f t="shared" si="84"/>
        <v>29OCT2022:21:00:00</v>
      </c>
      <c r="M694">
        <v>21</v>
      </c>
      <c r="N694">
        <f t="shared" si="85"/>
        <v>483.15820300000087</v>
      </c>
      <c r="O694" t="str">
        <f t="shared" si="77"/>
        <v/>
      </c>
      <c r="P694">
        <f t="shared" si="78"/>
        <v>483.15820300000087</v>
      </c>
      <c r="Q694" t="str">
        <f t="shared" si="79"/>
        <v/>
      </c>
      <c r="R694">
        <f t="shared" si="80"/>
        <v>1</v>
      </c>
      <c r="S694">
        <f t="shared" si="86"/>
        <v>4.7717248426690553</v>
      </c>
    </row>
    <row r="695" spans="1:19" x14ac:dyDescent="0.3">
      <c r="A695" t="s">
        <v>720</v>
      </c>
      <c r="B695">
        <v>9895.5302733999997</v>
      </c>
      <c r="C695">
        <v>10307.5</v>
      </c>
      <c r="D695">
        <v>10236.125977</v>
      </c>
      <c r="E695">
        <v>10287.956055000001</v>
      </c>
      <c r="F695">
        <v>10533.299805000001</v>
      </c>
      <c r="G695">
        <v>10458.700194999999</v>
      </c>
      <c r="H695">
        <v>10307.5</v>
      </c>
      <c r="I695">
        <v>11332.200194999999</v>
      </c>
      <c r="J695">
        <v>10737.814453000001</v>
      </c>
      <c r="L695" t="str">
        <f t="shared" si="84"/>
        <v>29OCT2022:22:00:00</v>
      </c>
      <c r="M695">
        <v>22</v>
      </c>
      <c r="N695">
        <f t="shared" si="85"/>
        <v>411.96972660000029</v>
      </c>
      <c r="O695" t="str">
        <f t="shared" si="77"/>
        <v/>
      </c>
      <c r="P695">
        <f t="shared" si="78"/>
        <v>411.96972660000029</v>
      </c>
      <c r="Q695" t="str">
        <f t="shared" si="79"/>
        <v/>
      </c>
      <c r="R695">
        <f t="shared" si="80"/>
        <v>1</v>
      </c>
      <c r="S695">
        <f t="shared" si="86"/>
        <v>4.1631899980884182</v>
      </c>
    </row>
    <row r="696" spans="1:19" x14ac:dyDescent="0.3">
      <c r="A696" t="s">
        <v>721</v>
      </c>
      <c r="B696">
        <v>9572.8955077999999</v>
      </c>
      <c r="C696">
        <v>9969.8798827999999</v>
      </c>
      <c r="D696">
        <v>9930.3164063000004</v>
      </c>
      <c r="E696">
        <v>9960.0722655999998</v>
      </c>
      <c r="F696">
        <v>10207.299805000001</v>
      </c>
      <c r="G696">
        <v>10125.299805000001</v>
      </c>
      <c r="H696">
        <v>9969.8798827999999</v>
      </c>
      <c r="I696">
        <v>10969.799805000001</v>
      </c>
      <c r="J696">
        <v>10394.319336</v>
      </c>
      <c r="L696" t="str">
        <f t="shared" si="84"/>
        <v>29OCT2022:23:00:00</v>
      </c>
      <c r="M696">
        <v>23</v>
      </c>
      <c r="N696">
        <f t="shared" si="85"/>
        <v>396.984375</v>
      </c>
      <c r="O696" t="str">
        <f t="shared" si="77"/>
        <v/>
      </c>
      <c r="P696">
        <f t="shared" si="78"/>
        <v>396.984375</v>
      </c>
      <c r="Q696" t="str">
        <f t="shared" si="79"/>
        <v/>
      </c>
      <c r="R696">
        <f t="shared" si="80"/>
        <v>1</v>
      </c>
      <c r="S696">
        <f t="shared" si="86"/>
        <v>4.1469623759763898</v>
      </c>
    </row>
    <row r="697" spans="1:19" x14ac:dyDescent="0.3">
      <c r="A697" t="s">
        <v>722</v>
      </c>
      <c r="B697">
        <v>9245.5185547000001</v>
      </c>
      <c r="C697">
        <v>9635.0400391000003</v>
      </c>
      <c r="D697">
        <v>9477.9873047000001</v>
      </c>
      <c r="E697">
        <v>9475.1347655999998</v>
      </c>
      <c r="F697">
        <v>9787.0703125</v>
      </c>
      <c r="G697">
        <v>9732.3496094000002</v>
      </c>
      <c r="H697">
        <v>9635.0400391000003</v>
      </c>
      <c r="I697">
        <v>10527</v>
      </c>
      <c r="J697">
        <v>9994.3583983999997</v>
      </c>
      <c r="L697" t="str">
        <f t="shared" si="84"/>
        <v>30OCT2022:00:00:00</v>
      </c>
      <c r="M697">
        <v>24</v>
      </c>
      <c r="N697">
        <f t="shared" si="85"/>
        <v>389.52148440000019</v>
      </c>
      <c r="O697" t="str">
        <f t="shared" si="77"/>
        <v/>
      </c>
      <c r="P697">
        <f t="shared" si="78"/>
        <v>389.52148440000019</v>
      </c>
      <c r="Q697" t="str">
        <f t="shared" si="79"/>
        <v/>
      </c>
      <c r="R697">
        <f t="shared" si="80"/>
        <v>1</v>
      </c>
      <c r="S697">
        <f t="shared" si="86"/>
        <v>4.2130842320573274</v>
      </c>
    </row>
    <row r="698" spans="1:19" x14ac:dyDescent="0.3">
      <c r="A698" t="s">
        <v>723</v>
      </c>
      <c r="B698">
        <v>8884.5244141000003</v>
      </c>
      <c r="C698">
        <v>10079.200194999999</v>
      </c>
      <c r="D698">
        <v>9042.6835938000004</v>
      </c>
      <c r="E698">
        <v>9125.2841797000001</v>
      </c>
      <c r="F698">
        <v>9538.4501952999999</v>
      </c>
      <c r="G698">
        <v>9544.1201172000001</v>
      </c>
      <c r="H698">
        <v>9479.4501952999999</v>
      </c>
      <c r="I698">
        <v>10079.200194999999</v>
      </c>
      <c r="J698">
        <v>9714.3798827999999</v>
      </c>
      <c r="L698" t="str">
        <f t="shared" si="84"/>
        <v>30OCT2022:01:00:00</v>
      </c>
      <c r="M698">
        <v>1</v>
      </c>
      <c r="N698">
        <f t="shared" si="85"/>
        <v>1194.6757808999992</v>
      </c>
      <c r="O698" t="str">
        <f t="shared" si="77"/>
        <v/>
      </c>
      <c r="P698">
        <f t="shared" si="78"/>
        <v>1194.6757808999992</v>
      </c>
      <c r="Q698" t="str">
        <f t="shared" si="79"/>
        <v/>
      </c>
      <c r="R698">
        <f t="shared" si="80"/>
        <v>1</v>
      </c>
      <c r="S698">
        <f t="shared" si="86"/>
        <v>13.44670491314103</v>
      </c>
    </row>
    <row r="699" spans="1:19" x14ac:dyDescent="0.3">
      <c r="A699" t="s">
        <v>724</v>
      </c>
      <c r="B699">
        <v>8626.9599608999997</v>
      </c>
      <c r="C699">
        <v>9664.8398438000004</v>
      </c>
      <c r="D699">
        <v>8774.4648438000004</v>
      </c>
      <c r="E699">
        <v>8888.3720702999999</v>
      </c>
      <c r="F699">
        <v>9238.0703125</v>
      </c>
      <c r="G699">
        <v>9264.1503905999998</v>
      </c>
      <c r="H699">
        <v>9214.8496094000002</v>
      </c>
      <c r="I699">
        <v>9664.8398438000004</v>
      </c>
      <c r="J699">
        <v>9388.1542969000002</v>
      </c>
      <c r="L699" t="str">
        <f t="shared" si="84"/>
        <v>30OCT2022:02:00:00</v>
      </c>
      <c r="M699">
        <v>2</v>
      </c>
      <c r="N699">
        <f t="shared" si="85"/>
        <v>1037.8798829000007</v>
      </c>
      <c r="O699" t="str">
        <f t="shared" si="77"/>
        <v/>
      </c>
      <c r="P699">
        <f t="shared" si="78"/>
        <v>1037.8798829000007</v>
      </c>
      <c r="Q699" t="str">
        <f t="shared" si="79"/>
        <v/>
      </c>
      <c r="R699">
        <f t="shared" si="80"/>
        <v>1</v>
      </c>
      <c r="S699">
        <f t="shared" si="86"/>
        <v>12.030656078201211</v>
      </c>
    </row>
    <row r="700" spans="1:19" x14ac:dyDescent="0.3">
      <c r="A700" t="s">
        <v>725</v>
      </c>
      <c r="B700">
        <v>8454.5234375</v>
      </c>
      <c r="C700">
        <v>9421.3203125</v>
      </c>
      <c r="D700">
        <v>8555.6347655999998</v>
      </c>
      <c r="E700">
        <v>8690.8320313000004</v>
      </c>
      <c r="F700">
        <v>9064.9296875</v>
      </c>
      <c r="G700">
        <v>9100.1298827999999</v>
      </c>
      <c r="H700">
        <v>9076.0498047000001</v>
      </c>
      <c r="I700">
        <v>9421.3203125</v>
      </c>
      <c r="J700">
        <v>9201.2460938000004</v>
      </c>
      <c r="L700" t="str">
        <f t="shared" si="84"/>
        <v>30OCT2022:03:00:00</v>
      </c>
      <c r="M700">
        <v>3</v>
      </c>
      <c r="N700">
        <f t="shared" si="85"/>
        <v>966.796875</v>
      </c>
      <c r="O700" t="str">
        <f t="shared" si="77"/>
        <v/>
      </c>
      <c r="P700">
        <f t="shared" si="78"/>
        <v>966.796875</v>
      </c>
      <c r="Q700" t="str">
        <f t="shared" si="79"/>
        <v/>
      </c>
      <c r="R700">
        <f t="shared" si="80"/>
        <v>1</v>
      </c>
      <c r="S700">
        <f t="shared" si="86"/>
        <v>11.435261634165881</v>
      </c>
    </row>
    <row r="701" spans="1:19" x14ac:dyDescent="0.3">
      <c r="A701" t="s">
        <v>726</v>
      </c>
      <c r="B701">
        <v>8371.5664063000004</v>
      </c>
      <c r="C701">
        <v>9250.3300780999998</v>
      </c>
      <c r="D701">
        <v>8391.8300780999998</v>
      </c>
      <c r="E701">
        <v>8473.1767577999999</v>
      </c>
      <c r="F701">
        <v>8897.8603516000003</v>
      </c>
      <c r="G701">
        <v>8942.4501952999999</v>
      </c>
      <c r="H701">
        <v>8905.7998047000001</v>
      </c>
      <c r="I701">
        <v>9250.3300780999998</v>
      </c>
      <c r="J701">
        <v>9034.3564452999999</v>
      </c>
      <c r="L701" t="str">
        <f t="shared" si="84"/>
        <v>30OCT2022:04:00:00</v>
      </c>
      <c r="M701">
        <v>4</v>
      </c>
      <c r="N701">
        <f t="shared" si="85"/>
        <v>878.76367179999943</v>
      </c>
      <c r="O701" t="str">
        <f t="shared" si="77"/>
        <v/>
      </c>
      <c r="P701">
        <f t="shared" si="78"/>
        <v>878.76367179999943</v>
      </c>
      <c r="Q701" t="str">
        <f t="shared" si="79"/>
        <v/>
      </c>
      <c r="R701">
        <f t="shared" si="80"/>
        <v>1</v>
      </c>
      <c r="S701">
        <f t="shared" si="86"/>
        <v>10.49700413459885</v>
      </c>
    </row>
    <row r="702" spans="1:19" x14ac:dyDescent="0.3">
      <c r="A702" t="s">
        <v>727</v>
      </c>
      <c r="B702">
        <v>8345.0898438000004</v>
      </c>
      <c r="C702">
        <v>9154.3896483999997</v>
      </c>
      <c r="D702">
        <v>8399.2294922000001</v>
      </c>
      <c r="E702">
        <v>8393.6943358999997</v>
      </c>
      <c r="F702">
        <v>8817.2695313000004</v>
      </c>
      <c r="G702">
        <v>8860.7597655999998</v>
      </c>
      <c r="H702">
        <v>8820.1904297000001</v>
      </c>
      <c r="I702">
        <v>9154.3896483999997</v>
      </c>
      <c r="J702">
        <v>8946.8642577999999</v>
      </c>
      <c r="L702" t="str">
        <f t="shared" si="84"/>
        <v>30OCT2022:05:00:00</v>
      </c>
      <c r="M702">
        <v>5</v>
      </c>
      <c r="N702">
        <f t="shared" si="85"/>
        <v>809.29980459999933</v>
      </c>
      <c r="O702" t="str">
        <f t="shared" si="77"/>
        <v/>
      </c>
      <c r="P702">
        <f t="shared" si="78"/>
        <v>809.29980459999933</v>
      </c>
      <c r="Q702" t="str">
        <f t="shared" si="79"/>
        <v/>
      </c>
      <c r="R702">
        <f t="shared" si="80"/>
        <v>1</v>
      </c>
      <c r="S702">
        <f t="shared" si="86"/>
        <v>9.6979160170608605</v>
      </c>
    </row>
    <row r="703" spans="1:19" x14ac:dyDescent="0.3">
      <c r="A703" t="s">
        <v>728</v>
      </c>
      <c r="B703">
        <v>8409.1748047000001</v>
      </c>
      <c r="C703">
        <v>9165.3203125</v>
      </c>
      <c r="D703">
        <v>8476.9501952999999</v>
      </c>
      <c r="E703">
        <v>8426.5400391000003</v>
      </c>
      <c r="F703">
        <v>8860.9003905999998</v>
      </c>
      <c r="G703">
        <v>8896.0195313000004</v>
      </c>
      <c r="H703">
        <v>8855.9404297000001</v>
      </c>
      <c r="I703">
        <v>9165.3203125</v>
      </c>
      <c r="J703">
        <v>8974.9873047000001</v>
      </c>
      <c r="L703" t="str">
        <f t="shared" si="84"/>
        <v>30OCT2022:06:00:00</v>
      </c>
      <c r="M703">
        <v>6</v>
      </c>
      <c r="N703">
        <f t="shared" si="85"/>
        <v>756.1455077999999</v>
      </c>
      <c r="O703" t="str">
        <f t="shared" si="77"/>
        <v/>
      </c>
      <c r="P703">
        <f t="shared" si="78"/>
        <v>756.1455077999999</v>
      </c>
      <c r="Q703" t="str">
        <f t="shared" si="79"/>
        <v/>
      </c>
      <c r="R703">
        <f t="shared" si="80"/>
        <v>1</v>
      </c>
      <c r="S703">
        <f t="shared" si="86"/>
        <v>8.9919109230239833</v>
      </c>
    </row>
    <row r="704" spans="1:19" x14ac:dyDescent="0.3">
      <c r="A704" t="s">
        <v>729</v>
      </c>
      <c r="B704">
        <v>8544.6787108999997</v>
      </c>
      <c r="C704">
        <v>9304.1904297000001</v>
      </c>
      <c r="D704">
        <v>8704.8867188000004</v>
      </c>
      <c r="E704">
        <v>8588.9130858999997</v>
      </c>
      <c r="F704">
        <v>9042.1601563000004</v>
      </c>
      <c r="G704">
        <v>9078.9902344000002</v>
      </c>
      <c r="H704">
        <v>9044.1796875</v>
      </c>
      <c r="I704">
        <v>9304.1904297000001</v>
      </c>
      <c r="J704">
        <v>9143.5830077999999</v>
      </c>
      <c r="L704" t="str">
        <f t="shared" si="84"/>
        <v>30OCT2022:07:00:00</v>
      </c>
      <c r="M704">
        <v>7</v>
      </c>
      <c r="N704">
        <f t="shared" si="85"/>
        <v>759.51171880000038</v>
      </c>
      <c r="O704" t="str">
        <f t="shared" si="77"/>
        <v/>
      </c>
      <c r="P704">
        <f t="shared" si="78"/>
        <v>759.51171880000038</v>
      </c>
      <c r="Q704" t="str">
        <f t="shared" si="79"/>
        <v/>
      </c>
      <c r="R704">
        <f t="shared" si="80"/>
        <v>1</v>
      </c>
      <c r="S704">
        <f t="shared" si="86"/>
        <v>8.8887100907741683</v>
      </c>
    </row>
    <row r="705" spans="1:19" x14ac:dyDescent="0.3">
      <c r="A705" t="s">
        <v>730</v>
      </c>
      <c r="B705">
        <v>8701.2675780999998</v>
      </c>
      <c r="C705">
        <v>9436.3398438000004</v>
      </c>
      <c r="D705">
        <v>8893.3125</v>
      </c>
      <c r="E705">
        <v>8746.5751952999999</v>
      </c>
      <c r="F705">
        <v>9210.8603516000003</v>
      </c>
      <c r="G705">
        <v>9238.7001952999999</v>
      </c>
      <c r="H705">
        <v>9218.9404297000001</v>
      </c>
      <c r="I705">
        <v>9436.3398438000004</v>
      </c>
      <c r="J705">
        <v>9298.7578125</v>
      </c>
      <c r="L705" t="str">
        <f t="shared" si="84"/>
        <v>30OCT2022:08:00:00</v>
      </c>
      <c r="M705">
        <v>8</v>
      </c>
      <c r="N705">
        <f t="shared" si="85"/>
        <v>735.07226570000057</v>
      </c>
      <c r="O705" t="str">
        <f t="shared" si="77"/>
        <v/>
      </c>
      <c r="P705">
        <f t="shared" si="78"/>
        <v>735.07226570000057</v>
      </c>
      <c r="Q705" t="str">
        <f t="shared" si="79"/>
        <v/>
      </c>
      <c r="R705">
        <f t="shared" si="80"/>
        <v>1</v>
      </c>
      <c r="S705">
        <f t="shared" si="86"/>
        <v>8.4478756583705721</v>
      </c>
    </row>
    <row r="706" spans="1:19" x14ac:dyDescent="0.3">
      <c r="A706" t="s">
        <v>731</v>
      </c>
      <c r="B706">
        <v>8938.7675780999998</v>
      </c>
      <c r="C706">
        <v>9752.4599608999997</v>
      </c>
      <c r="D706">
        <v>9131.1279297000001</v>
      </c>
      <c r="E706">
        <v>9019.7890625</v>
      </c>
      <c r="F706">
        <v>9448.0595702999999</v>
      </c>
      <c r="G706">
        <v>9479.0400391000003</v>
      </c>
      <c r="H706">
        <v>9442.2695313000004</v>
      </c>
      <c r="I706">
        <v>9752.4599608999997</v>
      </c>
      <c r="J706">
        <v>9560.8964844000002</v>
      </c>
      <c r="L706" t="str">
        <f t="shared" si="84"/>
        <v>30OCT2022:09:00:00</v>
      </c>
      <c r="M706">
        <v>9</v>
      </c>
      <c r="N706">
        <f t="shared" si="85"/>
        <v>813.6923827999999</v>
      </c>
      <c r="O706" t="str">
        <f t="shared" si="77"/>
        <v/>
      </c>
      <c r="P706">
        <f t="shared" si="78"/>
        <v>813.6923827999999</v>
      </c>
      <c r="Q706" t="str">
        <f t="shared" si="79"/>
        <v/>
      </c>
      <c r="R706">
        <f t="shared" si="80"/>
        <v>1</v>
      </c>
      <c r="S706">
        <f t="shared" si="86"/>
        <v>9.102959392227044</v>
      </c>
    </row>
    <row r="707" spans="1:19" x14ac:dyDescent="0.3">
      <c r="A707" t="s">
        <v>732</v>
      </c>
      <c r="B707">
        <v>9401.9580077999999</v>
      </c>
      <c r="C707">
        <v>10192.400390999999</v>
      </c>
      <c r="D707">
        <v>9558.2529297000001</v>
      </c>
      <c r="E707">
        <v>9859.2919922000001</v>
      </c>
      <c r="F707">
        <v>9818.0302733999997</v>
      </c>
      <c r="G707">
        <v>9839.9003905999998</v>
      </c>
      <c r="H707">
        <v>9759.0302733999997</v>
      </c>
      <c r="I707">
        <v>10192.400390999999</v>
      </c>
      <c r="J707">
        <v>9939.7773438000004</v>
      </c>
      <c r="L707" t="str">
        <f t="shared" si="84"/>
        <v>30OCT2022:10:00:00</v>
      </c>
      <c r="M707">
        <v>10</v>
      </c>
      <c r="N707">
        <f t="shared" si="85"/>
        <v>790.44238319999931</v>
      </c>
      <c r="O707" t="str">
        <f t="shared" ref="O707:O721" si="87">IF(N707&lt;0,N707,"")</f>
        <v/>
      </c>
      <c r="P707">
        <f t="shared" ref="P707:P721" si="88">IF(N707&gt;0,N707,"")</f>
        <v>790.44238319999931</v>
      </c>
      <c r="Q707" t="str">
        <f t="shared" ref="Q707:Q721" si="89">IF(O707&lt;0,1,"")</f>
        <v/>
      </c>
      <c r="R707">
        <f t="shared" ref="R707:R721" si="90">IF(AND(P707&gt;0,P707&lt;&gt;""),1,"")</f>
        <v>1</v>
      </c>
      <c r="S707">
        <f t="shared" si="86"/>
        <v>8.4072103124076598</v>
      </c>
    </row>
    <row r="708" spans="1:19" x14ac:dyDescent="0.3">
      <c r="A708" t="s">
        <v>733</v>
      </c>
      <c r="B708">
        <v>9691.1630858999997</v>
      </c>
      <c r="C708">
        <v>10532.200194999999</v>
      </c>
      <c r="D708">
        <v>9898.2021483999997</v>
      </c>
      <c r="E708">
        <v>10246.525390999999</v>
      </c>
      <c r="F708">
        <v>10123.200194999999</v>
      </c>
      <c r="G708">
        <v>10130.700194999999</v>
      </c>
      <c r="H708">
        <v>10059.700194999999</v>
      </c>
      <c r="I708">
        <v>10532.200194999999</v>
      </c>
      <c r="J708">
        <v>10252.349609000001</v>
      </c>
      <c r="L708" t="str">
        <f t="shared" si="84"/>
        <v>30OCT2022:11:00:00</v>
      </c>
      <c r="M708">
        <v>11</v>
      </c>
      <c r="N708">
        <f t="shared" si="85"/>
        <v>841.03710909999973</v>
      </c>
      <c r="O708" t="str">
        <f t="shared" si="87"/>
        <v/>
      </c>
      <c r="P708">
        <f t="shared" si="88"/>
        <v>841.03710909999973</v>
      </c>
      <c r="Q708" t="str">
        <f t="shared" si="89"/>
        <v/>
      </c>
      <c r="R708">
        <f t="shared" si="90"/>
        <v>1</v>
      </c>
      <c r="S708">
        <f t="shared" si="86"/>
        <v>8.678391867366809</v>
      </c>
    </row>
    <row r="709" spans="1:19" x14ac:dyDescent="0.3">
      <c r="A709" t="s">
        <v>734</v>
      </c>
      <c r="B709">
        <v>9958.28125</v>
      </c>
      <c r="C709">
        <v>10785</v>
      </c>
      <c r="D709">
        <v>10246.675781</v>
      </c>
      <c r="E709">
        <v>10510.063477</v>
      </c>
      <c r="F709">
        <v>10371.099609000001</v>
      </c>
      <c r="G709">
        <v>10362.700194999999</v>
      </c>
      <c r="H709">
        <v>10332.900390999999</v>
      </c>
      <c r="I709">
        <v>10785</v>
      </c>
      <c r="J709">
        <v>10504.314453000001</v>
      </c>
      <c r="L709" t="str">
        <f t="shared" si="84"/>
        <v>30OCT2022:12:00:00</v>
      </c>
      <c r="M709">
        <v>12</v>
      </c>
      <c r="N709">
        <f t="shared" si="85"/>
        <v>826.71875</v>
      </c>
      <c r="O709" t="str">
        <f t="shared" si="87"/>
        <v/>
      </c>
      <c r="P709">
        <f t="shared" si="88"/>
        <v>826.71875</v>
      </c>
      <c r="Q709" t="str">
        <f t="shared" si="89"/>
        <v/>
      </c>
      <c r="R709">
        <f t="shared" si="90"/>
        <v>1</v>
      </c>
      <c r="S709">
        <f t="shared" si="86"/>
        <v>8.3018216622471872</v>
      </c>
    </row>
    <row r="710" spans="1:19" x14ac:dyDescent="0.3">
      <c r="A710" t="s">
        <v>735</v>
      </c>
      <c r="B710">
        <v>10234.782227</v>
      </c>
      <c r="C710">
        <v>10970</v>
      </c>
      <c r="D710">
        <v>10531.077148</v>
      </c>
      <c r="E710">
        <v>10726.970703000001</v>
      </c>
      <c r="F710">
        <v>10578</v>
      </c>
      <c r="G710">
        <v>10546.200194999999</v>
      </c>
      <c r="H710">
        <v>10550.400390999999</v>
      </c>
      <c r="I710">
        <v>10970</v>
      </c>
      <c r="J710">
        <v>10700.349609000001</v>
      </c>
      <c r="L710" t="str">
        <f t="shared" si="84"/>
        <v>30OCT2022:13:00:00</v>
      </c>
      <c r="M710">
        <v>13</v>
      </c>
      <c r="N710">
        <f t="shared" si="85"/>
        <v>735.21777300000031</v>
      </c>
      <c r="O710" t="str">
        <f t="shared" si="87"/>
        <v/>
      </c>
      <c r="P710">
        <f t="shared" si="88"/>
        <v>735.21777300000031</v>
      </c>
      <c r="Q710" t="str">
        <f t="shared" si="89"/>
        <v/>
      </c>
      <c r="R710">
        <f t="shared" si="90"/>
        <v>1</v>
      </c>
      <c r="S710">
        <f t="shared" si="86"/>
        <v>7.183521414461068</v>
      </c>
    </row>
    <row r="711" spans="1:19" x14ac:dyDescent="0.3">
      <c r="A711" t="s">
        <v>736</v>
      </c>
      <c r="B711">
        <v>10496.588867</v>
      </c>
      <c r="C711">
        <v>11208.400390999999</v>
      </c>
      <c r="D711">
        <v>10931.605469</v>
      </c>
      <c r="E711">
        <v>11078.421875</v>
      </c>
      <c r="F711">
        <v>10784.400390999999</v>
      </c>
      <c r="G711">
        <v>10762.400390999999</v>
      </c>
      <c r="H711">
        <v>10753.5</v>
      </c>
      <c r="I711">
        <v>11208.400390999999</v>
      </c>
      <c r="J711">
        <v>10919.575194999999</v>
      </c>
      <c r="L711" t="str">
        <f t="shared" si="84"/>
        <v>30OCT2022:14:00:00</v>
      </c>
      <c r="M711">
        <v>14</v>
      </c>
      <c r="N711">
        <f t="shared" si="85"/>
        <v>711.81152399999883</v>
      </c>
      <c r="O711" t="str">
        <f t="shared" si="87"/>
        <v/>
      </c>
      <c r="P711">
        <f t="shared" si="88"/>
        <v>711.81152399999883</v>
      </c>
      <c r="Q711" t="str">
        <f t="shared" si="89"/>
        <v/>
      </c>
      <c r="R711">
        <f t="shared" si="90"/>
        <v>1</v>
      </c>
      <c r="S711">
        <f t="shared" si="86"/>
        <v>6.7813604306999942</v>
      </c>
    </row>
    <row r="712" spans="1:19" x14ac:dyDescent="0.3">
      <c r="A712" t="s">
        <v>737</v>
      </c>
      <c r="B712">
        <v>10777.333008</v>
      </c>
      <c r="C712">
        <v>11469.700194999999</v>
      </c>
      <c r="D712">
        <v>11387.183594</v>
      </c>
      <c r="E712">
        <v>11332.930664</v>
      </c>
      <c r="F712">
        <v>10983.400390999999</v>
      </c>
      <c r="G712">
        <v>10998.900390999999</v>
      </c>
      <c r="H712">
        <v>10961.799805000001</v>
      </c>
      <c r="I712">
        <v>11469.700194999999</v>
      </c>
      <c r="J712">
        <v>11152.080078000001</v>
      </c>
      <c r="L712" t="str">
        <f t="shared" si="84"/>
        <v>30OCT2022:15:00:00</v>
      </c>
      <c r="M712">
        <v>15</v>
      </c>
      <c r="N712">
        <f t="shared" si="85"/>
        <v>692.36718699999983</v>
      </c>
      <c r="O712" t="str">
        <f t="shared" si="87"/>
        <v/>
      </c>
      <c r="P712">
        <f t="shared" si="88"/>
        <v>692.36718699999983</v>
      </c>
      <c r="Q712" t="str">
        <f t="shared" si="89"/>
        <v/>
      </c>
      <c r="R712">
        <f t="shared" si="90"/>
        <v>1</v>
      </c>
      <c r="S712">
        <f t="shared" si="86"/>
        <v>6.4242905595109354</v>
      </c>
    </row>
    <row r="713" spans="1:19" x14ac:dyDescent="0.3">
      <c r="A713" t="s">
        <v>738</v>
      </c>
      <c r="B713">
        <v>11000.147461</v>
      </c>
      <c r="C713">
        <v>11767.900390999999</v>
      </c>
      <c r="D713">
        <v>11634.053711</v>
      </c>
      <c r="E713">
        <v>11494.748046999999</v>
      </c>
      <c r="F713">
        <v>11157.099609000001</v>
      </c>
      <c r="G713">
        <v>11229.799805000001</v>
      </c>
      <c r="H713">
        <v>11140.299805000001</v>
      </c>
      <c r="I713">
        <v>11767.900390999999</v>
      </c>
      <c r="J713">
        <v>11384.855469</v>
      </c>
      <c r="L713" t="str">
        <f t="shared" si="84"/>
        <v>30OCT2022:16:00:00</v>
      </c>
      <c r="M713">
        <v>16</v>
      </c>
      <c r="N713">
        <f t="shared" si="85"/>
        <v>767.75292999999874</v>
      </c>
      <c r="O713" t="str">
        <f t="shared" si="87"/>
        <v/>
      </c>
      <c r="P713">
        <f t="shared" si="88"/>
        <v>767.75292999999874</v>
      </c>
      <c r="Q713" t="str">
        <f t="shared" si="89"/>
        <v/>
      </c>
      <c r="R713">
        <f t="shared" si="90"/>
        <v>1</v>
      </c>
      <c r="S713">
        <f t="shared" si="86"/>
        <v>6.979478527192434</v>
      </c>
    </row>
    <row r="714" spans="1:19" x14ac:dyDescent="0.3">
      <c r="A714" t="s">
        <v>739</v>
      </c>
      <c r="B714">
        <v>11117.032227</v>
      </c>
      <c r="C714">
        <v>12004.5</v>
      </c>
      <c r="D714">
        <v>11746.59375</v>
      </c>
      <c r="E714">
        <v>11598.999023</v>
      </c>
      <c r="F714">
        <v>11259.299805000001</v>
      </c>
      <c r="G714">
        <v>11412.5</v>
      </c>
      <c r="H714">
        <v>11268</v>
      </c>
      <c r="I714">
        <v>12004.5</v>
      </c>
      <c r="J714">
        <v>11560.594727</v>
      </c>
      <c r="L714" t="str">
        <f t="shared" si="84"/>
        <v>30OCT2022:17:00:00</v>
      </c>
      <c r="M714">
        <v>17</v>
      </c>
      <c r="N714">
        <f t="shared" si="85"/>
        <v>887.46777300000031</v>
      </c>
      <c r="O714" t="str">
        <f t="shared" si="87"/>
        <v/>
      </c>
      <c r="P714">
        <f t="shared" si="88"/>
        <v>887.46777300000031</v>
      </c>
      <c r="Q714" t="str">
        <f t="shared" si="89"/>
        <v/>
      </c>
      <c r="R714">
        <f t="shared" si="90"/>
        <v>1</v>
      </c>
      <c r="S714">
        <f t="shared" si="86"/>
        <v>7.9829558364021125</v>
      </c>
    </row>
    <row r="715" spans="1:19" x14ac:dyDescent="0.3">
      <c r="A715" t="s">
        <v>740</v>
      </c>
      <c r="B715">
        <v>11116.448242</v>
      </c>
      <c r="C715">
        <v>12039.5</v>
      </c>
      <c r="D715">
        <v>11704.871094</v>
      </c>
      <c r="E715">
        <v>11565.382813</v>
      </c>
      <c r="F715">
        <v>11277.900390999999</v>
      </c>
      <c r="G715">
        <v>11410.799805000001</v>
      </c>
      <c r="H715">
        <v>11296.799805000001</v>
      </c>
      <c r="I715">
        <v>12039.5</v>
      </c>
      <c r="J715">
        <v>11582.410156</v>
      </c>
      <c r="L715" t="str">
        <f t="shared" si="84"/>
        <v>30OCT2022:18:00:00</v>
      </c>
      <c r="M715">
        <v>18</v>
      </c>
      <c r="N715">
        <f t="shared" si="85"/>
        <v>923.05175799999961</v>
      </c>
      <c r="O715" t="str">
        <f t="shared" si="87"/>
        <v/>
      </c>
      <c r="P715">
        <f t="shared" si="88"/>
        <v>923.05175799999961</v>
      </c>
      <c r="Q715" t="str">
        <f t="shared" si="89"/>
        <v/>
      </c>
      <c r="R715">
        <f t="shared" si="90"/>
        <v>1</v>
      </c>
      <c r="S715">
        <f t="shared" si="86"/>
        <v>8.3034773149263543</v>
      </c>
    </row>
    <row r="716" spans="1:19" x14ac:dyDescent="0.3">
      <c r="A716" t="s">
        <v>741</v>
      </c>
      <c r="B716">
        <v>11065.139648</v>
      </c>
      <c r="C716">
        <v>11921.599609000001</v>
      </c>
      <c r="D716">
        <v>11482.360352</v>
      </c>
      <c r="E716">
        <v>11363.828125</v>
      </c>
      <c r="F716">
        <v>11193.200194999999</v>
      </c>
      <c r="G716">
        <v>11309.200194999999</v>
      </c>
      <c r="H716">
        <v>11253.200194999999</v>
      </c>
      <c r="I716">
        <v>11921.599609000001</v>
      </c>
      <c r="J716">
        <v>11492.139648</v>
      </c>
      <c r="L716" t="str">
        <f t="shared" si="84"/>
        <v>30OCT2022:19:00:00</v>
      </c>
      <c r="M716">
        <v>19</v>
      </c>
      <c r="N716">
        <f t="shared" si="85"/>
        <v>856.45996100000048</v>
      </c>
      <c r="O716" t="str">
        <f t="shared" si="87"/>
        <v/>
      </c>
      <c r="P716">
        <f t="shared" si="88"/>
        <v>856.45996100000048</v>
      </c>
      <c r="Q716" t="str">
        <f t="shared" si="89"/>
        <v/>
      </c>
      <c r="R716">
        <f t="shared" si="90"/>
        <v>1</v>
      </c>
      <c r="S716">
        <f t="shared" si="86"/>
        <v>7.7401640489445045</v>
      </c>
    </row>
    <row r="717" spans="1:19" x14ac:dyDescent="0.3">
      <c r="A717" t="s">
        <v>742</v>
      </c>
      <c r="B717">
        <v>11173.657227</v>
      </c>
      <c r="C717">
        <v>11973.299805000001</v>
      </c>
      <c r="D717">
        <v>11388.559569999999</v>
      </c>
      <c r="E717">
        <v>11344.624023</v>
      </c>
      <c r="F717">
        <v>11408</v>
      </c>
      <c r="G717">
        <v>11502.900390999999</v>
      </c>
      <c r="H717">
        <v>11463.299805000001</v>
      </c>
      <c r="I717">
        <v>11973.299805000001</v>
      </c>
      <c r="J717">
        <v>11643.404296999999</v>
      </c>
      <c r="L717" t="str">
        <f t="shared" si="84"/>
        <v>30OCT2022:20:00:00</v>
      </c>
      <c r="M717">
        <v>20</v>
      </c>
      <c r="N717">
        <f t="shared" si="85"/>
        <v>799.64257800000087</v>
      </c>
      <c r="O717" t="str">
        <f t="shared" si="87"/>
        <v/>
      </c>
      <c r="P717">
        <f t="shared" si="88"/>
        <v>799.64257800000087</v>
      </c>
      <c r="Q717" t="str">
        <f t="shared" si="89"/>
        <v/>
      </c>
      <c r="R717">
        <f t="shared" si="90"/>
        <v>1</v>
      </c>
      <c r="S717">
        <f t="shared" si="86"/>
        <v>7.1564981970965285</v>
      </c>
    </row>
    <row r="718" spans="1:19" x14ac:dyDescent="0.3">
      <c r="A718" t="s">
        <v>743</v>
      </c>
      <c r="B718">
        <v>10973.115234000001</v>
      </c>
      <c r="C718">
        <v>11748.799805000001</v>
      </c>
      <c r="D718">
        <v>11157.584961</v>
      </c>
      <c r="E718">
        <v>11206.000977</v>
      </c>
      <c r="F718">
        <v>11252.700194999999</v>
      </c>
      <c r="G718">
        <v>11361.799805000001</v>
      </c>
      <c r="H718">
        <v>11318.599609000001</v>
      </c>
      <c r="I718">
        <v>11748.799805000001</v>
      </c>
      <c r="J718">
        <v>11470.084961</v>
      </c>
      <c r="L718" t="str">
        <f t="shared" si="84"/>
        <v>30OCT2022:21:00:00</v>
      </c>
      <c r="M718">
        <v>21</v>
      </c>
      <c r="N718">
        <f t="shared" si="85"/>
        <v>775.68457099999978</v>
      </c>
      <c r="O718" t="str">
        <f t="shared" si="87"/>
        <v/>
      </c>
      <c r="P718">
        <f t="shared" si="88"/>
        <v>775.68457099999978</v>
      </c>
      <c r="Q718" t="str">
        <f t="shared" si="89"/>
        <v/>
      </c>
      <c r="R718">
        <f t="shared" si="90"/>
        <v>1</v>
      </c>
      <c r="S718">
        <f t="shared" si="86"/>
        <v>7.0689549363024557</v>
      </c>
    </row>
    <row r="719" spans="1:19" x14ac:dyDescent="0.3">
      <c r="A719" t="s">
        <v>744</v>
      </c>
      <c r="B719">
        <v>10595.044921999999</v>
      </c>
      <c r="C719">
        <v>11375.200194999999</v>
      </c>
      <c r="D719">
        <v>10786.995117</v>
      </c>
      <c r="E719">
        <v>10901.894531</v>
      </c>
      <c r="F719">
        <v>10903</v>
      </c>
      <c r="G719">
        <v>11039.5</v>
      </c>
      <c r="H719">
        <v>10970</v>
      </c>
      <c r="I719">
        <v>11375.200194999999</v>
      </c>
      <c r="J719">
        <v>11119.145508</v>
      </c>
      <c r="L719" t="str">
        <f t="shared" si="84"/>
        <v>30OCT2022:22:00:00</v>
      </c>
      <c r="M719">
        <v>22</v>
      </c>
      <c r="N719">
        <f t="shared" si="85"/>
        <v>780.15527300000031</v>
      </c>
      <c r="O719" t="str">
        <f t="shared" si="87"/>
        <v/>
      </c>
      <c r="P719">
        <f t="shared" si="88"/>
        <v>780.15527300000031</v>
      </c>
      <c r="Q719" t="str">
        <f t="shared" si="89"/>
        <v/>
      </c>
      <c r="R719">
        <f t="shared" si="90"/>
        <v>1</v>
      </c>
      <c r="S719">
        <f t="shared" si="86"/>
        <v>7.363397500845446</v>
      </c>
    </row>
    <row r="720" spans="1:19" x14ac:dyDescent="0.3">
      <c r="A720" t="s">
        <v>745</v>
      </c>
      <c r="B720">
        <v>10048.013671999999</v>
      </c>
      <c r="C720">
        <v>10885.900390999999</v>
      </c>
      <c r="D720">
        <v>10316.206055000001</v>
      </c>
      <c r="E720">
        <v>10299.486328000001</v>
      </c>
      <c r="F720">
        <v>10447</v>
      </c>
      <c r="G720">
        <v>10582.099609000001</v>
      </c>
      <c r="H720">
        <v>10506.400390999999</v>
      </c>
      <c r="I720">
        <v>10885.900390999999</v>
      </c>
      <c r="J720">
        <v>10649.240234000001</v>
      </c>
      <c r="L720" t="str">
        <f t="shared" si="84"/>
        <v>30OCT2022:23:00:00</v>
      </c>
      <c r="M720">
        <v>23</v>
      </c>
      <c r="N720">
        <f t="shared" si="85"/>
        <v>837.88671900000008</v>
      </c>
      <c r="O720" t="str">
        <f t="shared" si="87"/>
        <v/>
      </c>
      <c r="P720">
        <f t="shared" si="88"/>
        <v>837.88671900000008</v>
      </c>
      <c r="Q720" t="str">
        <f t="shared" si="89"/>
        <v/>
      </c>
      <c r="R720">
        <f t="shared" si="90"/>
        <v>1</v>
      </c>
      <c r="S720">
        <f t="shared" si="86"/>
        <v>8.3388294079940639</v>
      </c>
    </row>
    <row r="721" spans="1:19" x14ac:dyDescent="0.3">
      <c r="A721" t="s">
        <v>746</v>
      </c>
      <c r="B721">
        <v>9459.2607422000001</v>
      </c>
      <c r="C721">
        <v>10299.5</v>
      </c>
      <c r="D721">
        <v>9745.0703125</v>
      </c>
      <c r="E721">
        <v>9720.3916016000003</v>
      </c>
      <c r="F721">
        <v>9870.8203125</v>
      </c>
      <c r="G721">
        <v>10012.799805000001</v>
      </c>
      <c r="H721">
        <v>9955.9697266000003</v>
      </c>
      <c r="I721">
        <v>10299.5</v>
      </c>
      <c r="J721">
        <v>10077.640625</v>
      </c>
      <c r="L721" t="str">
        <f t="shared" si="84"/>
        <v>31OCT2022:00:00:00</v>
      </c>
      <c r="M721">
        <v>24</v>
      </c>
      <c r="N721">
        <f t="shared" si="85"/>
        <v>840.2392577999999</v>
      </c>
      <c r="O721" t="str">
        <f t="shared" si="87"/>
        <v/>
      </c>
      <c r="P721">
        <f t="shared" si="88"/>
        <v>840.2392577999999</v>
      </c>
      <c r="Q721" t="str">
        <f t="shared" si="89"/>
        <v/>
      </c>
      <c r="R721">
        <f t="shared" si="90"/>
        <v>1</v>
      </c>
      <c r="S721">
        <f t="shared" si="86"/>
        <v>8.8827158982043262</v>
      </c>
    </row>
    <row r="722" spans="1:19" x14ac:dyDescent="0.3">
      <c r="A722" t="s">
        <v>747</v>
      </c>
      <c r="B722">
        <v>9003.7861327999999</v>
      </c>
      <c r="C722">
        <v>10004.900390999999</v>
      </c>
      <c r="D722">
        <v>9154.1308594000002</v>
      </c>
      <c r="E722">
        <v>9076.0263672000001</v>
      </c>
      <c r="F722">
        <v>9225.1298827999999</v>
      </c>
      <c r="G722">
        <v>9300.0302733999997</v>
      </c>
      <c r="H722">
        <v>9274.75</v>
      </c>
      <c r="I722">
        <v>10004.900390999999</v>
      </c>
      <c r="J722">
        <v>9529.1796875</v>
      </c>
    </row>
    <row r="723" spans="1:19" x14ac:dyDescent="0.3">
      <c r="A723" t="s">
        <v>748</v>
      </c>
      <c r="B723">
        <v>8701.7197266000003</v>
      </c>
      <c r="C723">
        <v>9661.9404297000001</v>
      </c>
      <c r="D723">
        <v>8860.5361327999999</v>
      </c>
      <c r="E723">
        <v>8769.078125</v>
      </c>
      <c r="F723">
        <v>8939.3701172000001</v>
      </c>
      <c r="G723">
        <v>8995.2900391000003</v>
      </c>
      <c r="H723">
        <v>8985.1298827999999</v>
      </c>
      <c r="I723">
        <v>9661.9404297000001</v>
      </c>
      <c r="J723">
        <v>9217.6894530999998</v>
      </c>
    </row>
    <row r="724" spans="1:19" x14ac:dyDescent="0.3">
      <c r="A724" t="s">
        <v>749</v>
      </c>
      <c r="B724">
        <v>8618.9160155999998</v>
      </c>
      <c r="C724">
        <v>9469.9902344000002</v>
      </c>
      <c r="D724">
        <v>8699.4384766000003</v>
      </c>
      <c r="E724">
        <v>8612.0039063000004</v>
      </c>
      <c r="F724">
        <v>8790.1601563000004</v>
      </c>
      <c r="G724">
        <v>8828.0097655999998</v>
      </c>
      <c r="H724">
        <v>8837.6103516000003</v>
      </c>
      <c r="I724">
        <v>9469.9902344000002</v>
      </c>
      <c r="J724">
        <v>9049.4257813000004</v>
      </c>
    </row>
    <row r="725" spans="1:19" x14ac:dyDescent="0.3">
      <c r="A725" t="s">
        <v>750</v>
      </c>
      <c r="B725">
        <v>8587.6894530999998</v>
      </c>
      <c r="C725">
        <v>9399.6201172000001</v>
      </c>
      <c r="D725">
        <v>8665.7802733999997</v>
      </c>
      <c r="E725">
        <v>8556.0849608999997</v>
      </c>
      <c r="F725">
        <v>8766.9697266000003</v>
      </c>
      <c r="G725">
        <v>8813.1396483999997</v>
      </c>
      <c r="H725">
        <v>8803.3300780999998</v>
      </c>
      <c r="I725">
        <v>9399.6201172000001</v>
      </c>
      <c r="J725">
        <v>9009.0302733999997</v>
      </c>
    </row>
    <row r="726" spans="1:19" x14ac:dyDescent="0.3">
      <c r="A726" t="s">
        <v>751</v>
      </c>
      <c r="B726">
        <v>8771.7333983999997</v>
      </c>
      <c r="C726">
        <v>9535.4199219000002</v>
      </c>
      <c r="D726">
        <v>8781.9765625</v>
      </c>
      <c r="E726">
        <v>8637.3349608999997</v>
      </c>
      <c r="F726">
        <v>8939.6201172000001</v>
      </c>
      <c r="G726">
        <v>8996.0097655999998</v>
      </c>
      <c r="H726">
        <v>8967.8603516000003</v>
      </c>
      <c r="I726">
        <v>9535.4199219000002</v>
      </c>
      <c r="J726">
        <v>9169.3076172000001</v>
      </c>
    </row>
    <row r="727" spans="1:19" x14ac:dyDescent="0.3">
      <c r="A727" t="s">
        <v>752</v>
      </c>
      <c r="B727">
        <v>9158.2695313000004</v>
      </c>
      <c r="C727">
        <v>9978.6298827999999</v>
      </c>
      <c r="D727">
        <v>9198.1708983999997</v>
      </c>
      <c r="E727">
        <v>8978.2314452999999</v>
      </c>
      <c r="F727">
        <v>9422.8603516000003</v>
      </c>
      <c r="G727">
        <v>9494.2001952999999</v>
      </c>
      <c r="H727">
        <v>9429.5302733999997</v>
      </c>
      <c r="I727">
        <v>9978.6298827999999</v>
      </c>
      <c r="J727">
        <v>9636.8818358999997</v>
      </c>
    </row>
    <row r="728" spans="1:19" x14ac:dyDescent="0.3">
      <c r="A728" t="s">
        <v>753</v>
      </c>
      <c r="B728">
        <v>9795.5566405999998</v>
      </c>
      <c r="C728">
        <v>10638.700194999999</v>
      </c>
      <c r="D728">
        <v>9678.3632813000004</v>
      </c>
      <c r="E728">
        <v>9419.6230469000002</v>
      </c>
      <c r="F728">
        <v>10140.700194999999</v>
      </c>
      <c r="G728">
        <v>10227.799805000001</v>
      </c>
      <c r="H728">
        <v>10132.400390999999</v>
      </c>
      <c r="I728">
        <v>10638.700194999999</v>
      </c>
      <c r="J728">
        <v>10334.700194999999</v>
      </c>
    </row>
    <row r="729" spans="1:19" x14ac:dyDescent="0.3">
      <c r="A729" t="s">
        <v>754</v>
      </c>
      <c r="B729">
        <v>10152.191406</v>
      </c>
      <c r="C729">
        <v>10913.700194999999</v>
      </c>
      <c r="D729">
        <v>10070.578125</v>
      </c>
      <c r="E729">
        <v>9684.9345702999999</v>
      </c>
      <c r="F729">
        <v>10482.799805000001</v>
      </c>
      <c r="G729">
        <v>10586.799805000001</v>
      </c>
      <c r="H729">
        <v>10442.700194999999</v>
      </c>
      <c r="I729">
        <v>10913.700194999999</v>
      </c>
      <c r="J729">
        <v>10649.589844</v>
      </c>
    </row>
    <row r="730" spans="1:19" x14ac:dyDescent="0.3">
      <c r="A730" t="s">
        <v>755</v>
      </c>
      <c r="B730">
        <v>10235.834961</v>
      </c>
      <c r="C730">
        <v>11077.200194999999</v>
      </c>
      <c r="D730">
        <v>10176.162109000001</v>
      </c>
      <c r="E730">
        <v>9827.5498047000001</v>
      </c>
      <c r="F730">
        <v>10535</v>
      </c>
      <c r="G730">
        <v>10638.099609000001</v>
      </c>
      <c r="H730">
        <v>10544.5</v>
      </c>
      <c r="I730">
        <v>11077.200194999999</v>
      </c>
      <c r="J730">
        <v>10752.919921999999</v>
      </c>
    </row>
    <row r="731" spans="1:19" x14ac:dyDescent="0.3">
      <c r="A731" t="s">
        <v>756</v>
      </c>
      <c r="B731">
        <v>10516.982421999999</v>
      </c>
      <c r="C731">
        <v>11408.299805000001</v>
      </c>
      <c r="D731">
        <v>10546.088867</v>
      </c>
      <c r="E731">
        <v>10429.238281</v>
      </c>
      <c r="F731">
        <v>10717.599609000001</v>
      </c>
      <c r="G731">
        <v>10807.900390999999</v>
      </c>
      <c r="H731">
        <v>10793.599609000001</v>
      </c>
      <c r="I731">
        <v>11408.299805000001</v>
      </c>
      <c r="J731">
        <v>11000.919921999999</v>
      </c>
    </row>
    <row r="732" spans="1:19" x14ac:dyDescent="0.3">
      <c r="A732" t="s">
        <v>757</v>
      </c>
      <c r="B732">
        <v>10863.943359000001</v>
      </c>
      <c r="C732">
        <v>11740.200194999999</v>
      </c>
      <c r="D732">
        <v>10878.668944999999</v>
      </c>
      <c r="E732">
        <v>10801.779296999999</v>
      </c>
      <c r="F732">
        <v>10949.299805000001</v>
      </c>
      <c r="G732">
        <v>11047.299805000001</v>
      </c>
      <c r="H732">
        <v>11071.5</v>
      </c>
      <c r="I732">
        <v>11740.200194999999</v>
      </c>
      <c r="J732">
        <v>11281.164063</v>
      </c>
    </row>
    <row r="733" spans="1:19" x14ac:dyDescent="0.3">
      <c r="A733" t="s">
        <v>758</v>
      </c>
      <c r="B733">
        <v>11192.522461</v>
      </c>
      <c r="C733">
        <v>12023.900390999999</v>
      </c>
      <c r="D733">
        <v>11090.779296999999</v>
      </c>
      <c r="E733">
        <v>11060.853515999999</v>
      </c>
      <c r="F733">
        <v>11193.5</v>
      </c>
      <c r="G733">
        <v>11316.5</v>
      </c>
      <c r="H733">
        <v>11351.5</v>
      </c>
      <c r="I733">
        <v>12023.900390999999</v>
      </c>
      <c r="J733">
        <v>11554.390625</v>
      </c>
    </row>
    <row r="734" spans="1:19" x14ac:dyDescent="0.3">
      <c r="A734" t="s">
        <v>759</v>
      </c>
      <c r="B734">
        <v>11460.091796999999</v>
      </c>
      <c r="C734">
        <v>12253.900390999999</v>
      </c>
      <c r="D734">
        <v>11288.008789</v>
      </c>
      <c r="E734">
        <v>11319.524414</v>
      </c>
      <c r="F734">
        <v>11411.5</v>
      </c>
      <c r="G734">
        <v>11573.099609000001</v>
      </c>
      <c r="H734">
        <v>11599.299805000001</v>
      </c>
      <c r="I734">
        <v>12253.900390999999</v>
      </c>
      <c r="J734">
        <v>11793.690430000001</v>
      </c>
    </row>
    <row r="735" spans="1:19" x14ac:dyDescent="0.3">
      <c r="A735" t="s">
        <v>760</v>
      </c>
      <c r="B735">
        <v>11811.647461</v>
      </c>
      <c r="C735">
        <v>12596</v>
      </c>
      <c r="D735">
        <v>11717.969727</v>
      </c>
      <c r="E735">
        <v>11728.741211</v>
      </c>
      <c r="F735">
        <v>11721.799805000001</v>
      </c>
      <c r="G735">
        <v>11898.299805000001</v>
      </c>
      <c r="H735">
        <v>11938.900390999999</v>
      </c>
      <c r="I735">
        <v>12596</v>
      </c>
      <c r="J735">
        <v>12126.169921999999</v>
      </c>
    </row>
    <row r="736" spans="1:19" x14ac:dyDescent="0.3">
      <c r="A736" t="s">
        <v>761</v>
      </c>
      <c r="B736">
        <v>12128.641602</v>
      </c>
      <c r="C736">
        <v>12885.5</v>
      </c>
      <c r="D736">
        <v>12023.589844</v>
      </c>
      <c r="E736">
        <v>11969.628906</v>
      </c>
      <c r="F736">
        <v>11972</v>
      </c>
      <c r="G736">
        <v>12145.599609000001</v>
      </c>
      <c r="H736">
        <v>12238.599609000001</v>
      </c>
      <c r="I736">
        <v>12885.5</v>
      </c>
      <c r="J736">
        <v>12401.775390999999</v>
      </c>
    </row>
    <row r="737" spans="1:10" x14ac:dyDescent="0.3">
      <c r="A737" t="s">
        <v>762</v>
      </c>
      <c r="B737">
        <v>12358.930664</v>
      </c>
      <c r="C737">
        <v>13152.900390999999</v>
      </c>
      <c r="D737">
        <v>12244.585938</v>
      </c>
      <c r="E737">
        <v>12272.915039</v>
      </c>
      <c r="F737">
        <v>12213.400390999999</v>
      </c>
      <c r="G737">
        <v>12331.299805000001</v>
      </c>
      <c r="H737">
        <v>12492</v>
      </c>
      <c r="I737">
        <v>13152.900390999999</v>
      </c>
      <c r="J737">
        <v>12641.349609000001</v>
      </c>
    </row>
    <row r="738" spans="1:10" x14ac:dyDescent="0.3">
      <c r="A738" t="s">
        <v>763</v>
      </c>
      <c r="B738">
        <v>12532.008789</v>
      </c>
      <c r="C738">
        <v>13283.700194999999</v>
      </c>
      <c r="D738">
        <v>12349.519531</v>
      </c>
      <c r="E738">
        <v>12399.946289</v>
      </c>
      <c r="F738">
        <v>12352.900390999999</v>
      </c>
      <c r="G738">
        <v>12414.099609000001</v>
      </c>
      <c r="H738">
        <v>12596.5</v>
      </c>
      <c r="I738">
        <v>13283.700194999999</v>
      </c>
      <c r="J738">
        <v>12754.879883</v>
      </c>
    </row>
    <row r="739" spans="1:10" x14ac:dyDescent="0.3">
      <c r="A739" t="s">
        <v>764</v>
      </c>
      <c r="B739">
        <v>12333.289063</v>
      </c>
      <c r="C739">
        <v>13127.900390999999</v>
      </c>
      <c r="D739">
        <v>12130.063477</v>
      </c>
      <c r="E739">
        <v>12210.079102</v>
      </c>
      <c r="F739">
        <v>12219.900390999999</v>
      </c>
      <c r="G739">
        <v>12285.700194999999</v>
      </c>
      <c r="H739">
        <v>12427.099609000001</v>
      </c>
      <c r="I739">
        <v>13127.900390999999</v>
      </c>
      <c r="J739">
        <v>12605.950194999999</v>
      </c>
    </row>
    <row r="740" spans="1:10" x14ac:dyDescent="0.3">
      <c r="A740" t="s">
        <v>765</v>
      </c>
      <c r="B740">
        <v>11830.428711</v>
      </c>
      <c r="C740">
        <v>12798.799805000001</v>
      </c>
      <c r="D740">
        <v>11843.698242</v>
      </c>
      <c r="E740">
        <v>11938.765625</v>
      </c>
      <c r="F740">
        <v>11825.599609000001</v>
      </c>
      <c r="G740">
        <v>12011.299805000001</v>
      </c>
      <c r="H740">
        <v>12115</v>
      </c>
      <c r="I740">
        <v>12798.799805000001</v>
      </c>
      <c r="J740">
        <v>12284.995117</v>
      </c>
    </row>
    <row r="741" spans="1:10" x14ac:dyDescent="0.3">
      <c r="A741" t="s">
        <v>766</v>
      </c>
      <c r="B741">
        <v>11555.613281</v>
      </c>
      <c r="C741">
        <v>12699.099609000001</v>
      </c>
      <c r="D741">
        <v>11675.451171999999</v>
      </c>
      <c r="E741">
        <v>11739.393555000001</v>
      </c>
      <c r="F741">
        <v>11895.5</v>
      </c>
      <c r="G741">
        <v>12012.099609000001</v>
      </c>
      <c r="H741">
        <v>12143.5</v>
      </c>
      <c r="I741">
        <v>12699.099609000001</v>
      </c>
      <c r="J741">
        <v>12267.910156</v>
      </c>
    </row>
    <row r="742" spans="1:10" x14ac:dyDescent="0.3">
      <c r="A742" t="s">
        <v>767</v>
      </c>
      <c r="B742">
        <v>11363.791992</v>
      </c>
      <c r="C742">
        <v>12412.400390999999</v>
      </c>
      <c r="D742">
        <v>11338.579102</v>
      </c>
      <c r="E742">
        <v>11448.618164</v>
      </c>
      <c r="F742">
        <v>11670.099609000001</v>
      </c>
      <c r="G742">
        <v>11753.5</v>
      </c>
      <c r="H742">
        <v>11902.799805000001</v>
      </c>
      <c r="I742">
        <v>12412.400390999999</v>
      </c>
      <c r="J742">
        <v>12008.929688</v>
      </c>
    </row>
    <row r="743" spans="1:10" x14ac:dyDescent="0.3">
      <c r="A743" t="s">
        <v>768</v>
      </c>
      <c r="B743">
        <v>11082.785156</v>
      </c>
      <c r="C743">
        <v>11958.400390999999</v>
      </c>
      <c r="D743">
        <v>10864.6875</v>
      </c>
      <c r="E743">
        <v>11008.080078000001</v>
      </c>
      <c r="F743">
        <v>11253.200194999999</v>
      </c>
      <c r="G743">
        <v>11296.400390999999</v>
      </c>
      <c r="H743">
        <v>11467.200194999999</v>
      </c>
      <c r="I743">
        <v>11958.400390999999</v>
      </c>
      <c r="J743">
        <v>11564.320313</v>
      </c>
    </row>
    <row r="744" spans="1:10" x14ac:dyDescent="0.3">
      <c r="A744" t="s">
        <v>769</v>
      </c>
      <c r="B744">
        <v>10523.172852</v>
      </c>
      <c r="C744">
        <v>11343.700194999999</v>
      </c>
      <c r="D744">
        <v>10313.738281</v>
      </c>
      <c r="E744">
        <v>10353.325194999999</v>
      </c>
      <c r="F744">
        <v>10683.299805000001</v>
      </c>
      <c r="G744">
        <v>10719.200194999999</v>
      </c>
      <c r="H744">
        <v>10902.799805000001</v>
      </c>
      <c r="I744">
        <v>11343.700194999999</v>
      </c>
      <c r="J744">
        <v>10978.290039</v>
      </c>
    </row>
    <row r="745" spans="1:10" x14ac:dyDescent="0.3">
      <c r="A745" t="s">
        <v>770</v>
      </c>
      <c r="B745">
        <v>9931.2421875</v>
      </c>
      <c r="C745">
        <v>10685.099609000001</v>
      </c>
      <c r="D745">
        <v>9740.6748047000001</v>
      </c>
      <c r="E745">
        <v>9715.6044922000001</v>
      </c>
      <c r="F745">
        <v>10084.700194999999</v>
      </c>
      <c r="G745">
        <v>10097.200194999999</v>
      </c>
      <c r="H745">
        <v>10283.400390999999</v>
      </c>
      <c r="I745">
        <v>10685.099609000001</v>
      </c>
      <c r="J745">
        <v>10347.640625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S1" workbookViewId="0">
      <selection activeCell="V14" sqref="V14"/>
    </sheetView>
  </sheetViews>
  <sheetFormatPr defaultRowHeight="14.4" x14ac:dyDescent="0.3"/>
  <cols>
    <col min="1" max="1" width="16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1245.8630370999999</v>
      </c>
      <c r="C2">
        <v>1244.1899414</v>
      </c>
      <c r="D2">
        <v>1244.9631348</v>
      </c>
      <c r="E2">
        <v>1274.6640625</v>
      </c>
      <c r="F2">
        <v>1244.1500243999999</v>
      </c>
      <c r="G2">
        <v>1244.1899414</v>
      </c>
      <c r="H2">
        <v>1267.2099608999999</v>
      </c>
      <c r="I2">
        <v>1282.0999756000001</v>
      </c>
      <c r="J2">
        <v>1263.2075195</v>
      </c>
      <c r="L2" t="str">
        <f>A2</f>
        <v>01OCT2022:01:00:00</v>
      </c>
      <c r="M2">
        <v>1</v>
      </c>
      <c r="N2">
        <f>C2-B2</f>
        <v>-1.6730956999999762</v>
      </c>
      <c r="O2">
        <f>IF(N2&lt;0,N2,"")</f>
        <v>-1.6730956999999762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0.13429210516546403</v>
      </c>
      <c r="T2">
        <f>AVERAGE(S2:S674)</f>
        <v>5.0923738796266917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1211.8142089999999</v>
      </c>
      <c r="C3">
        <v>1168.8299560999999</v>
      </c>
      <c r="D3">
        <v>1160.2720947</v>
      </c>
      <c r="E3">
        <v>1199.7998047000001</v>
      </c>
      <c r="F3">
        <v>1171.7600098</v>
      </c>
      <c r="G3">
        <v>1168.8299560999999</v>
      </c>
      <c r="H3">
        <v>1187.5</v>
      </c>
      <c r="I3">
        <v>1198.2299805</v>
      </c>
      <c r="J3">
        <v>1184.2270507999999</v>
      </c>
      <c r="L3" t="str">
        <f t="shared" ref="L3:L66" si="0">A3</f>
        <v>01OCT2022:02:00:00</v>
      </c>
      <c r="M3">
        <v>2</v>
      </c>
      <c r="N3">
        <f t="shared" ref="N3:N66" si="1">C3-B3</f>
        <v>-42.984252900000001</v>
      </c>
      <c r="O3">
        <f t="shared" ref="O3:O66" si="2">IF(N3&lt;0,N3,"")</f>
        <v>-42.984252900000001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3.5470992649501114</v>
      </c>
      <c r="V3" s="3">
        <v>1</v>
      </c>
      <c r="W3" s="4">
        <v>-49.629627563636298</v>
      </c>
      <c r="X3" s="4">
        <v>64.524446189473693</v>
      </c>
      <c r="Y3" s="4"/>
      <c r="Z3">
        <v>1</v>
      </c>
      <c r="AA3">
        <f>W3</f>
        <v>-49.629627563636298</v>
      </c>
      <c r="AB3">
        <f>X3</f>
        <v>64.524446189473693</v>
      </c>
    </row>
    <row r="4" spans="1:28" x14ac:dyDescent="0.3">
      <c r="A4" t="s">
        <v>29</v>
      </c>
      <c r="B4">
        <v>1126.3309326000001</v>
      </c>
      <c r="C4">
        <v>1118.6199951000001</v>
      </c>
      <c r="D4">
        <v>1114.8968506000001</v>
      </c>
      <c r="E4">
        <v>1167.5541992000001</v>
      </c>
      <c r="F4">
        <v>1124.4399414</v>
      </c>
      <c r="G4">
        <v>1118.6199951000001</v>
      </c>
      <c r="H4">
        <v>1136.3199463000001</v>
      </c>
      <c r="I4">
        <v>1142.0200195</v>
      </c>
      <c r="J4">
        <v>1132.1080322</v>
      </c>
      <c r="L4" t="str">
        <f t="shared" si="0"/>
        <v>01OCT2022:03:00:00</v>
      </c>
      <c r="M4">
        <v>3</v>
      </c>
      <c r="N4">
        <f t="shared" si="1"/>
        <v>-7.7109375</v>
      </c>
      <c r="O4">
        <f t="shared" si="2"/>
        <v>-7.7109375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0.68460674183920567</v>
      </c>
      <c r="V4" s="3">
        <v>2</v>
      </c>
      <c r="W4" s="4">
        <v>-43.38425580588234</v>
      </c>
      <c r="X4" s="4">
        <v>77.626014123076871</v>
      </c>
      <c r="Y4" s="4"/>
      <c r="Z4">
        <v>2</v>
      </c>
      <c r="AA4">
        <f t="shared" ref="AA4:AB26" si="7">W4</f>
        <v>-43.38425580588234</v>
      </c>
      <c r="AB4">
        <f t="shared" si="7"/>
        <v>77.626014123076871</v>
      </c>
    </row>
    <row r="5" spans="1:28" x14ac:dyDescent="0.3">
      <c r="A5" t="s">
        <v>30</v>
      </c>
      <c r="B5">
        <v>1113.3522949000001</v>
      </c>
      <c r="C5">
        <v>1087.3599853999999</v>
      </c>
      <c r="D5">
        <v>1085.4355469</v>
      </c>
      <c r="E5">
        <v>1126.6699219</v>
      </c>
      <c r="F5">
        <v>1095.8000488</v>
      </c>
      <c r="G5">
        <v>1087.3599853999999</v>
      </c>
      <c r="H5">
        <v>1097.2700195</v>
      </c>
      <c r="I5">
        <v>1103.8100586</v>
      </c>
      <c r="J5">
        <v>1096.8610839999999</v>
      </c>
      <c r="L5" t="str">
        <f t="shared" si="0"/>
        <v>01OCT2022:04:00:00</v>
      </c>
      <c r="M5">
        <v>4</v>
      </c>
      <c r="N5">
        <f t="shared" si="1"/>
        <v>-25.992309500000147</v>
      </c>
      <c r="O5">
        <f t="shared" si="2"/>
        <v>-25.992309500000147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2.334598816481062</v>
      </c>
      <c r="V5" s="3">
        <v>3</v>
      </c>
      <c r="W5" s="4">
        <v>-49.416503917647049</v>
      </c>
      <c r="X5" s="4">
        <v>79.11053935384615</v>
      </c>
      <c r="Y5" s="4"/>
      <c r="Z5">
        <v>3</v>
      </c>
      <c r="AA5">
        <f t="shared" si="7"/>
        <v>-49.416503917647049</v>
      </c>
      <c r="AB5">
        <f t="shared" si="7"/>
        <v>79.11053935384615</v>
      </c>
    </row>
    <row r="6" spans="1:28" x14ac:dyDescent="0.3">
      <c r="A6" t="s">
        <v>31</v>
      </c>
      <c r="B6">
        <v>1110.9985352000001</v>
      </c>
      <c r="C6">
        <v>1083.3000488</v>
      </c>
      <c r="D6">
        <v>1087.6333007999999</v>
      </c>
      <c r="E6">
        <v>1113.0172118999999</v>
      </c>
      <c r="F6">
        <v>1092.8599853999999</v>
      </c>
      <c r="G6">
        <v>1083.3000488</v>
      </c>
      <c r="H6">
        <v>1088.7900391000001</v>
      </c>
      <c r="I6">
        <v>1093.5600586</v>
      </c>
      <c r="J6">
        <v>1089.6975098</v>
      </c>
      <c r="L6" t="str">
        <f t="shared" si="0"/>
        <v>01OCT2022:05:00:00</v>
      </c>
      <c r="M6">
        <v>5</v>
      </c>
      <c r="N6">
        <f t="shared" si="1"/>
        <v>-27.698486400000093</v>
      </c>
      <c r="O6">
        <f t="shared" si="2"/>
        <v>-27.698486400000093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2.4931163743626228</v>
      </c>
      <c r="V6" s="3">
        <v>4</v>
      </c>
      <c r="W6" s="4">
        <v>-57.881736749999988</v>
      </c>
      <c r="X6" s="4">
        <v>66.965114021428576</v>
      </c>
      <c r="Y6" s="4"/>
      <c r="Z6">
        <v>4</v>
      </c>
      <c r="AA6">
        <f t="shared" si="7"/>
        <v>-57.881736749999988</v>
      </c>
      <c r="AB6">
        <f t="shared" si="7"/>
        <v>66.965114021428576</v>
      </c>
    </row>
    <row r="7" spans="1:28" x14ac:dyDescent="0.3">
      <c r="A7" t="s">
        <v>32</v>
      </c>
      <c r="B7">
        <v>1100.6817627</v>
      </c>
      <c r="C7">
        <v>1117.6800536999999</v>
      </c>
      <c r="D7">
        <v>1112.9321289</v>
      </c>
      <c r="E7">
        <v>1129.9351807</v>
      </c>
      <c r="F7">
        <v>1129.2099608999999</v>
      </c>
      <c r="G7">
        <v>1117.6800536999999</v>
      </c>
      <c r="H7">
        <v>1119.0500488</v>
      </c>
      <c r="I7">
        <v>1116.7800293</v>
      </c>
      <c r="J7">
        <v>1119.4370117000001</v>
      </c>
      <c r="L7" t="str">
        <f t="shared" si="0"/>
        <v>01OCT2022:06:00:00</v>
      </c>
      <c r="M7">
        <v>6</v>
      </c>
      <c r="N7">
        <f t="shared" si="1"/>
        <v>16.998290999999881</v>
      </c>
      <c r="O7" t="str">
        <f t="shared" si="2"/>
        <v/>
      </c>
      <c r="P7">
        <f t="shared" si="3"/>
        <v>16.998290999999881</v>
      </c>
      <c r="Q7" t="str">
        <f t="shared" si="4"/>
        <v/>
      </c>
      <c r="R7">
        <f t="shared" si="5"/>
        <v>1</v>
      </c>
      <c r="S7">
        <f t="shared" si="6"/>
        <v>1.544342022920653</v>
      </c>
      <c r="V7" s="3">
        <v>5</v>
      </c>
      <c r="W7" s="4">
        <v>-54.485687243749993</v>
      </c>
      <c r="X7" s="4">
        <v>64.985787535714266</v>
      </c>
      <c r="Y7" s="4"/>
      <c r="Z7">
        <v>5</v>
      </c>
      <c r="AA7">
        <f t="shared" si="7"/>
        <v>-54.485687243749993</v>
      </c>
      <c r="AB7">
        <f t="shared" si="7"/>
        <v>64.985787535714266</v>
      </c>
    </row>
    <row r="8" spans="1:28" x14ac:dyDescent="0.3">
      <c r="A8" t="s">
        <v>33</v>
      </c>
      <c r="B8">
        <v>1171.463501</v>
      </c>
      <c r="C8">
        <v>1181.0100098</v>
      </c>
      <c r="D8">
        <v>1173.4370117000001</v>
      </c>
      <c r="E8">
        <v>1190.8077393000001</v>
      </c>
      <c r="F8">
        <v>1196.5699463000001</v>
      </c>
      <c r="G8">
        <v>1181.0100098</v>
      </c>
      <c r="H8">
        <v>1177.2900391000001</v>
      </c>
      <c r="I8">
        <v>1168.4799805</v>
      </c>
      <c r="J8">
        <v>1178.0285644999999</v>
      </c>
      <c r="L8" t="str">
        <f t="shared" si="0"/>
        <v>01OCT2022:07:00:00</v>
      </c>
      <c r="M8">
        <v>7</v>
      </c>
      <c r="N8">
        <f t="shared" si="1"/>
        <v>9.5465088000000833</v>
      </c>
      <c r="O8" t="str">
        <f t="shared" si="2"/>
        <v/>
      </c>
      <c r="P8">
        <f t="shared" si="3"/>
        <v>9.5465088000000833</v>
      </c>
      <c r="Q8" t="str">
        <f t="shared" si="4"/>
        <v/>
      </c>
      <c r="R8">
        <f t="shared" si="5"/>
        <v>1</v>
      </c>
      <c r="S8">
        <f t="shared" si="6"/>
        <v>0.81492157389887676</v>
      </c>
      <c r="V8" s="3">
        <v>6</v>
      </c>
      <c r="W8" s="4">
        <v>-64.245615641666674</v>
      </c>
      <c r="X8" s="4">
        <v>72.278252505555514</v>
      </c>
      <c r="Y8" s="4"/>
      <c r="Z8">
        <v>6</v>
      </c>
      <c r="AA8">
        <f t="shared" si="7"/>
        <v>-64.245615641666674</v>
      </c>
      <c r="AB8">
        <f t="shared" si="7"/>
        <v>72.278252505555514</v>
      </c>
    </row>
    <row r="9" spans="1:28" x14ac:dyDescent="0.3">
      <c r="A9" t="s">
        <v>34</v>
      </c>
      <c r="B9">
        <v>1194.6206055</v>
      </c>
      <c r="C9">
        <v>1233.6500243999999</v>
      </c>
      <c r="D9">
        <v>1214.4675293</v>
      </c>
      <c r="E9">
        <v>1215.8977050999999</v>
      </c>
      <c r="F9">
        <v>1254.9899902</v>
      </c>
      <c r="G9">
        <v>1233.6500243999999</v>
      </c>
      <c r="H9">
        <v>1227.7600098</v>
      </c>
      <c r="I9">
        <v>1224.3699951000001</v>
      </c>
      <c r="J9">
        <v>1232.1304932</v>
      </c>
      <c r="L9" t="str">
        <f t="shared" si="0"/>
        <v>01OCT2022:08:00:00</v>
      </c>
      <c r="M9">
        <v>8</v>
      </c>
      <c r="N9">
        <f t="shared" si="1"/>
        <v>39.029418899999882</v>
      </c>
      <c r="O9" t="str">
        <f t="shared" si="2"/>
        <v/>
      </c>
      <c r="P9">
        <f t="shared" si="3"/>
        <v>39.029418899999882</v>
      </c>
      <c r="Q9" t="str">
        <f t="shared" si="4"/>
        <v/>
      </c>
      <c r="R9">
        <f t="shared" si="5"/>
        <v>1</v>
      </c>
      <c r="S9">
        <f t="shared" si="6"/>
        <v>3.2670974132129915</v>
      </c>
      <c r="V9" s="3">
        <v>7</v>
      </c>
      <c r="W9" s="4">
        <v>-71.190795899999998</v>
      </c>
      <c r="X9" s="4">
        <v>88.302837168421064</v>
      </c>
      <c r="Y9" s="4"/>
      <c r="Z9">
        <v>7</v>
      </c>
      <c r="AA9">
        <f t="shared" si="7"/>
        <v>-71.190795899999998</v>
      </c>
      <c r="AB9">
        <f t="shared" si="7"/>
        <v>88.302837168421064</v>
      </c>
    </row>
    <row r="10" spans="1:28" x14ac:dyDescent="0.3">
      <c r="A10" t="s">
        <v>35</v>
      </c>
      <c r="B10">
        <v>1241.3325195</v>
      </c>
      <c r="C10">
        <v>1301.0999756000001</v>
      </c>
      <c r="D10">
        <v>1260.9594727000001</v>
      </c>
      <c r="E10">
        <v>1257.8959961</v>
      </c>
      <c r="F10">
        <v>1320.3900146000001</v>
      </c>
      <c r="G10">
        <v>1301.0999756000001</v>
      </c>
      <c r="H10">
        <v>1304.5100098</v>
      </c>
      <c r="I10">
        <v>1302.6800536999999</v>
      </c>
      <c r="J10">
        <v>1305.3990478999999</v>
      </c>
      <c r="L10" t="str">
        <f t="shared" si="0"/>
        <v>01OCT2022:09:00:00</v>
      </c>
      <c r="M10">
        <v>9</v>
      </c>
      <c r="N10">
        <f t="shared" si="1"/>
        <v>59.767456100000118</v>
      </c>
      <c r="O10" t="str">
        <f t="shared" si="2"/>
        <v/>
      </c>
      <c r="P10">
        <f t="shared" si="3"/>
        <v>59.767456100000118</v>
      </c>
      <c r="Q10" t="str">
        <f t="shared" si="4"/>
        <v/>
      </c>
      <c r="R10">
        <f t="shared" si="5"/>
        <v>1</v>
      </c>
      <c r="S10">
        <f t="shared" si="6"/>
        <v>4.8147821120543934</v>
      </c>
      <c r="V10" s="3">
        <v>8</v>
      </c>
      <c r="W10" s="4">
        <v>-72.307400144444472</v>
      </c>
      <c r="X10" s="4">
        <v>98.182965957142883</v>
      </c>
      <c r="Y10" s="4"/>
      <c r="Z10">
        <v>8</v>
      </c>
      <c r="AA10">
        <f t="shared" si="7"/>
        <v>-72.307400144444472</v>
      </c>
      <c r="AB10">
        <f t="shared" si="7"/>
        <v>98.182965957142883</v>
      </c>
    </row>
    <row r="11" spans="1:28" x14ac:dyDescent="0.3">
      <c r="A11" t="s">
        <v>36</v>
      </c>
      <c r="B11">
        <v>1317.8874512</v>
      </c>
      <c r="C11">
        <v>1349.4799805</v>
      </c>
      <c r="D11">
        <v>1335.4838867000001</v>
      </c>
      <c r="E11">
        <v>1323.9991454999999</v>
      </c>
      <c r="F11">
        <v>1359.9100341999999</v>
      </c>
      <c r="G11">
        <v>1349.4799805</v>
      </c>
      <c r="H11">
        <v>1376.1999512</v>
      </c>
      <c r="I11">
        <v>1374.3299560999999</v>
      </c>
      <c r="J11">
        <v>1366.4219971</v>
      </c>
      <c r="L11" t="str">
        <f t="shared" si="0"/>
        <v>01OCT2022:10:00:00</v>
      </c>
      <c r="M11">
        <v>10</v>
      </c>
      <c r="N11">
        <f t="shared" si="1"/>
        <v>31.592529300000024</v>
      </c>
      <c r="O11" t="str">
        <f t="shared" si="2"/>
        <v/>
      </c>
      <c r="P11">
        <f t="shared" si="3"/>
        <v>31.592529300000024</v>
      </c>
      <c r="Q11" t="str">
        <f t="shared" si="4"/>
        <v/>
      </c>
      <c r="R11">
        <f t="shared" si="5"/>
        <v>1</v>
      </c>
      <c r="S11">
        <f t="shared" si="6"/>
        <v>2.3972099644194582</v>
      </c>
      <c r="V11" s="3">
        <v>9</v>
      </c>
      <c r="W11" s="4">
        <v>-63.878011083333341</v>
      </c>
      <c r="X11" s="4">
        <v>101.37486775416669</v>
      </c>
      <c r="Y11" s="4"/>
      <c r="Z11">
        <v>9</v>
      </c>
      <c r="AA11">
        <f t="shared" si="7"/>
        <v>-63.878011083333341</v>
      </c>
      <c r="AB11">
        <f t="shared" si="7"/>
        <v>101.37486775416669</v>
      </c>
    </row>
    <row r="12" spans="1:28" x14ac:dyDescent="0.3">
      <c r="A12" t="s">
        <v>37</v>
      </c>
      <c r="B12">
        <v>1380.5852050999999</v>
      </c>
      <c r="C12">
        <v>1406.3100586</v>
      </c>
      <c r="D12">
        <v>1397.9294434000001</v>
      </c>
      <c r="E12">
        <v>1383.286499</v>
      </c>
      <c r="F12">
        <v>1406.0699463000001</v>
      </c>
      <c r="G12">
        <v>1406.3100586</v>
      </c>
      <c r="H12">
        <v>1458.0699463000001</v>
      </c>
      <c r="I12">
        <v>1462.1700439000001</v>
      </c>
      <c r="J12">
        <v>1438.7650146000001</v>
      </c>
      <c r="L12" t="str">
        <f t="shared" si="0"/>
        <v>01OCT2022:11:00:00</v>
      </c>
      <c r="M12">
        <v>11</v>
      </c>
      <c r="N12">
        <f t="shared" si="1"/>
        <v>25.724853500000108</v>
      </c>
      <c r="O12" t="str">
        <f t="shared" si="2"/>
        <v/>
      </c>
      <c r="P12">
        <f t="shared" si="3"/>
        <v>25.724853500000108</v>
      </c>
      <c r="Q12" t="str">
        <f t="shared" si="4"/>
        <v/>
      </c>
      <c r="R12">
        <f t="shared" si="5"/>
        <v>1</v>
      </c>
      <c r="S12">
        <f t="shared" si="6"/>
        <v>1.8633296521627423</v>
      </c>
      <c r="V12" s="3">
        <v>10</v>
      </c>
      <c r="W12" s="4">
        <v>-46.029889771428579</v>
      </c>
      <c r="X12" s="4">
        <v>106.51523225217396</v>
      </c>
      <c r="Y12" s="4"/>
      <c r="Z12">
        <v>10</v>
      </c>
      <c r="AA12">
        <f t="shared" si="7"/>
        <v>-46.029889771428579</v>
      </c>
      <c r="AB12">
        <f t="shared" si="7"/>
        <v>106.51523225217396</v>
      </c>
    </row>
    <row r="13" spans="1:28" x14ac:dyDescent="0.3">
      <c r="A13" t="s">
        <v>38</v>
      </c>
      <c r="B13">
        <v>1443.7420654</v>
      </c>
      <c r="C13">
        <v>1469.1800536999999</v>
      </c>
      <c r="D13">
        <v>1488.6641846</v>
      </c>
      <c r="E13">
        <v>1477.1164550999999</v>
      </c>
      <c r="F13">
        <v>1458.7600098</v>
      </c>
      <c r="G13">
        <v>1469.1800536999999</v>
      </c>
      <c r="H13">
        <v>1549.0600586</v>
      </c>
      <c r="I13">
        <v>1554.9799805</v>
      </c>
      <c r="J13">
        <v>1517.6169434000001</v>
      </c>
      <c r="L13" t="str">
        <f t="shared" si="0"/>
        <v>01OCT2022:12:00:00</v>
      </c>
      <c r="M13">
        <v>12</v>
      </c>
      <c r="N13">
        <f t="shared" si="1"/>
        <v>25.437988299999915</v>
      </c>
      <c r="O13" t="str">
        <f t="shared" si="2"/>
        <v/>
      </c>
      <c r="P13">
        <f t="shared" si="3"/>
        <v>25.437988299999915</v>
      </c>
      <c r="Q13" t="str">
        <f t="shared" si="4"/>
        <v/>
      </c>
      <c r="R13">
        <f t="shared" si="5"/>
        <v>1</v>
      </c>
      <c r="S13">
        <f t="shared" si="6"/>
        <v>1.7619482669123534</v>
      </c>
      <c r="V13" s="3">
        <v>11</v>
      </c>
      <c r="W13" s="4">
        <v>-65.258239749999973</v>
      </c>
      <c r="X13" s="4">
        <v>94.766883250000021</v>
      </c>
      <c r="Y13" s="4"/>
      <c r="Z13">
        <v>11</v>
      </c>
      <c r="AA13">
        <f t="shared" si="7"/>
        <v>-65.258239749999973</v>
      </c>
      <c r="AB13">
        <f t="shared" si="7"/>
        <v>94.766883250000021</v>
      </c>
    </row>
    <row r="14" spans="1:28" x14ac:dyDescent="0.3">
      <c r="A14" t="s">
        <v>39</v>
      </c>
      <c r="B14">
        <v>1500.8760986</v>
      </c>
      <c r="C14">
        <v>1527.0699463000001</v>
      </c>
      <c r="D14">
        <v>1586.6639404</v>
      </c>
      <c r="E14">
        <v>1582.5467529</v>
      </c>
      <c r="F14">
        <v>1511.6700439000001</v>
      </c>
      <c r="G14">
        <v>1527.0699463000001</v>
      </c>
      <c r="H14">
        <v>1627.1099853999999</v>
      </c>
      <c r="I14">
        <v>1635.9699707</v>
      </c>
      <c r="J14">
        <v>1587.8850098</v>
      </c>
      <c r="L14" t="str">
        <f t="shared" si="0"/>
        <v>01OCT2022:13:00:00</v>
      </c>
      <c r="M14">
        <v>13</v>
      </c>
      <c r="N14">
        <f t="shared" si="1"/>
        <v>26.193847700000106</v>
      </c>
      <c r="O14" t="str">
        <f t="shared" si="2"/>
        <v/>
      </c>
      <c r="P14">
        <f t="shared" si="3"/>
        <v>26.193847700000106</v>
      </c>
      <c r="Q14" t="str">
        <f t="shared" si="4"/>
        <v/>
      </c>
      <c r="R14">
        <f t="shared" si="5"/>
        <v>1</v>
      </c>
      <c r="S14">
        <f t="shared" si="6"/>
        <v>1.7452371800999047</v>
      </c>
      <c r="V14" s="3">
        <v>12</v>
      </c>
      <c r="W14" s="4">
        <v>-51.647399899999982</v>
      </c>
      <c r="X14" s="4">
        <v>105.57761324615386</v>
      </c>
      <c r="Y14" s="4"/>
      <c r="Z14">
        <v>12</v>
      </c>
      <c r="AA14">
        <f t="shared" si="7"/>
        <v>-51.647399899999982</v>
      </c>
      <c r="AB14">
        <f t="shared" si="7"/>
        <v>105.57761324615386</v>
      </c>
    </row>
    <row r="15" spans="1:28" x14ac:dyDescent="0.3">
      <c r="A15" t="s">
        <v>40</v>
      </c>
      <c r="B15">
        <v>1546.2326660000001</v>
      </c>
      <c r="C15">
        <v>1605.6099853999999</v>
      </c>
      <c r="D15">
        <v>1698.0561522999999</v>
      </c>
      <c r="E15">
        <v>1693.5559082</v>
      </c>
      <c r="F15">
        <v>1584.25</v>
      </c>
      <c r="G15">
        <v>1605.6099853999999</v>
      </c>
      <c r="H15">
        <v>1724.8399658000001</v>
      </c>
      <c r="I15">
        <v>1734.6700439000001</v>
      </c>
      <c r="J15">
        <v>1677.3845214999999</v>
      </c>
      <c r="L15" t="str">
        <f t="shared" si="0"/>
        <v>01OCT2022:14:00:00</v>
      </c>
      <c r="M15">
        <v>14</v>
      </c>
      <c r="N15">
        <f t="shared" si="1"/>
        <v>59.377319399999806</v>
      </c>
      <c r="O15" t="str">
        <f t="shared" si="2"/>
        <v/>
      </c>
      <c r="P15">
        <f t="shared" si="3"/>
        <v>59.377319399999806</v>
      </c>
      <c r="Q15" t="str">
        <f t="shared" si="4"/>
        <v/>
      </c>
      <c r="R15">
        <f t="shared" si="5"/>
        <v>1</v>
      </c>
      <c r="S15">
        <f t="shared" si="6"/>
        <v>3.8401283781958209</v>
      </c>
      <c r="V15" s="3">
        <v>13</v>
      </c>
      <c r="W15" s="4">
        <v>-30.670593274999959</v>
      </c>
      <c r="X15" s="4">
        <v>115.21357866363634</v>
      </c>
      <c r="Y15" s="4"/>
      <c r="Z15">
        <v>13</v>
      </c>
      <c r="AA15">
        <f t="shared" si="7"/>
        <v>-30.670593274999959</v>
      </c>
      <c r="AB15">
        <f t="shared" si="7"/>
        <v>115.21357866363634</v>
      </c>
    </row>
    <row r="16" spans="1:28" x14ac:dyDescent="0.3">
      <c r="A16" t="s">
        <v>41</v>
      </c>
      <c r="B16">
        <v>1625.4777832</v>
      </c>
      <c r="C16">
        <v>1679.0300293</v>
      </c>
      <c r="D16">
        <v>1789.2484131000001</v>
      </c>
      <c r="E16">
        <v>1794.3803711</v>
      </c>
      <c r="F16">
        <v>1655.0100098</v>
      </c>
      <c r="G16">
        <v>1679.0300293</v>
      </c>
      <c r="H16">
        <v>1805.0200195</v>
      </c>
      <c r="I16">
        <v>1814.0999756000001</v>
      </c>
      <c r="J16">
        <v>1754.1989745999999</v>
      </c>
      <c r="L16" t="str">
        <f t="shared" si="0"/>
        <v>01OCT2022:15:00:00</v>
      </c>
      <c r="M16">
        <v>15</v>
      </c>
      <c r="N16">
        <f t="shared" si="1"/>
        <v>53.552246100000048</v>
      </c>
      <c r="O16" t="str">
        <f t="shared" si="2"/>
        <v/>
      </c>
      <c r="P16">
        <f t="shared" si="3"/>
        <v>53.552246100000048</v>
      </c>
      <c r="Q16" t="str">
        <f t="shared" si="4"/>
        <v/>
      </c>
      <c r="R16">
        <f t="shared" si="5"/>
        <v>1</v>
      </c>
      <c r="S16">
        <f t="shared" si="6"/>
        <v>3.2945541706866219</v>
      </c>
      <c r="V16" s="3">
        <v>14</v>
      </c>
      <c r="W16" s="4">
        <v>-30.686108399999966</v>
      </c>
      <c r="X16" s="4">
        <v>107.036220704</v>
      </c>
      <c r="Y16" s="4"/>
      <c r="Z16">
        <v>14</v>
      </c>
      <c r="AA16">
        <f t="shared" si="7"/>
        <v>-30.686108399999966</v>
      </c>
      <c r="AB16">
        <f t="shared" si="7"/>
        <v>107.036220704</v>
      </c>
    </row>
    <row r="17" spans="1:28" x14ac:dyDescent="0.3">
      <c r="A17" t="s">
        <v>42</v>
      </c>
      <c r="B17">
        <v>1724.2463379000001</v>
      </c>
      <c r="C17">
        <v>1732.2399902</v>
      </c>
      <c r="D17">
        <v>1891.6175536999999</v>
      </c>
      <c r="E17">
        <v>1901.3380127</v>
      </c>
      <c r="F17">
        <v>1708.9499512</v>
      </c>
      <c r="G17">
        <v>1732.2399902</v>
      </c>
      <c r="H17">
        <v>1857.1199951000001</v>
      </c>
      <c r="I17">
        <v>1871.7600098</v>
      </c>
      <c r="J17">
        <v>1808.7984618999999</v>
      </c>
      <c r="L17" t="str">
        <f t="shared" si="0"/>
        <v>01OCT2022:16:00:00</v>
      </c>
      <c r="M17">
        <v>16</v>
      </c>
      <c r="N17">
        <f t="shared" si="1"/>
        <v>7.9936522999998942</v>
      </c>
      <c r="O17" t="str">
        <f t="shared" si="2"/>
        <v/>
      </c>
      <c r="P17">
        <f t="shared" si="3"/>
        <v>7.9936522999998942</v>
      </c>
      <c r="Q17" t="str">
        <f t="shared" si="4"/>
        <v/>
      </c>
      <c r="R17">
        <f t="shared" si="5"/>
        <v>1</v>
      </c>
      <c r="S17">
        <f t="shared" si="6"/>
        <v>0.46360268392598419</v>
      </c>
      <c r="V17" s="3">
        <v>15</v>
      </c>
      <c r="W17" s="4">
        <v>-27.678623757142923</v>
      </c>
      <c r="X17" s="4">
        <v>105.40736455217393</v>
      </c>
      <c r="Y17" s="4"/>
      <c r="Z17">
        <v>15</v>
      </c>
      <c r="AA17">
        <f t="shared" si="7"/>
        <v>-27.678623757142923</v>
      </c>
      <c r="AB17">
        <f t="shared" si="7"/>
        <v>105.40736455217393</v>
      </c>
    </row>
    <row r="18" spans="1:28" x14ac:dyDescent="0.3">
      <c r="A18" t="s">
        <v>43</v>
      </c>
      <c r="B18">
        <v>1797.3378906</v>
      </c>
      <c r="C18">
        <v>1750.9599608999999</v>
      </c>
      <c r="D18">
        <v>1948.5368652</v>
      </c>
      <c r="E18">
        <v>1944.5076904</v>
      </c>
      <c r="F18">
        <v>1731.7299805</v>
      </c>
      <c r="G18">
        <v>1750.9599608999999</v>
      </c>
      <c r="H18">
        <v>1865.6700439000001</v>
      </c>
      <c r="I18">
        <v>1881.3900146000001</v>
      </c>
      <c r="J18">
        <v>1822.4035644999999</v>
      </c>
      <c r="L18" t="str">
        <f t="shared" si="0"/>
        <v>01OCT2022:17:00:00</v>
      </c>
      <c r="M18">
        <v>17</v>
      </c>
      <c r="N18">
        <f t="shared" si="1"/>
        <v>-46.377929700000095</v>
      </c>
      <c r="O18">
        <f t="shared" si="2"/>
        <v>-46.377929700000095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2.580367884222253</v>
      </c>
      <c r="V18" s="3">
        <v>16</v>
      </c>
      <c r="W18" s="4">
        <v>-30.24994576666667</v>
      </c>
      <c r="X18" s="4">
        <v>104.82913643809518</v>
      </c>
      <c r="Y18" s="4"/>
      <c r="Z18">
        <v>16</v>
      </c>
      <c r="AA18">
        <f t="shared" si="7"/>
        <v>-30.24994576666667</v>
      </c>
      <c r="AB18">
        <f t="shared" si="7"/>
        <v>104.82913643809518</v>
      </c>
    </row>
    <row r="19" spans="1:28" x14ac:dyDescent="0.3">
      <c r="A19" t="s">
        <v>44</v>
      </c>
      <c r="B19">
        <v>1807.0135498</v>
      </c>
      <c r="C19">
        <v>1728</v>
      </c>
      <c r="D19">
        <v>1921.0582274999999</v>
      </c>
      <c r="E19">
        <v>1952.2648925999999</v>
      </c>
      <c r="F19">
        <v>1712.5699463000001</v>
      </c>
      <c r="G19">
        <v>1728</v>
      </c>
      <c r="H19">
        <v>1824.3800048999999</v>
      </c>
      <c r="I19">
        <v>1839.6500243999999</v>
      </c>
      <c r="J19">
        <v>1788.8579102000001</v>
      </c>
      <c r="L19" t="str">
        <f t="shared" si="0"/>
        <v>01OCT2022:18:00:00</v>
      </c>
      <c r="M19">
        <v>18</v>
      </c>
      <c r="N19">
        <f t="shared" si="1"/>
        <v>-79.013549799999964</v>
      </c>
      <c r="O19">
        <f t="shared" si="2"/>
        <v>-79.013549799999964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4.3726041682833632</v>
      </c>
      <c r="V19" s="3">
        <v>17</v>
      </c>
      <c r="W19" s="4">
        <v>-48.565144866666664</v>
      </c>
      <c r="X19" s="4">
        <v>114.18575033888889</v>
      </c>
      <c r="Y19" s="4"/>
      <c r="Z19">
        <v>17</v>
      </c>
      <c r="AA19">
        <f t="shared" si="7"/>
        <v>-48.565144866666664</v>
      </c>
      <c r="AB19">
        <f t="shared" si="7"/>
        <v>114.18575033888889</v>
      </c>
    </row>
    <row r="20" spans="1:28" x14ac:dyDescent="0.3">
      <c r="A20" t="s">
        <v>45</v>
      </c>
      <c r="B20">
        <v>1735.1518555</v>
      </c>
      <c r="C20">
        <v>1659.3900146000001</v>
      </c>
      <c r="D20">
        <v>1820.7095947</v>
      </c>
      <c r="E20">
        <v>1838.9470214999999</v>
      </c>
      <c r="F20">
        <v>1649.6700439000001</v>
      </c>
      <c r="G20">
        <v>1659.3900146000001</v>
      </c>
      <c r="H20">
        <v>1735.8599853999999</v>
      </c>
      <c r="I20">
        <v>1738.3900146000001</v>
      </c>
      <c r="J20">
        <v>1704.6995850000001</v>
      </c>
      <c r="L20" t="str">
        <f t="shared" si="0"/>
        <v>01OCT2022:19:00:00</v>
      </c>
      <c r="M20">
        <v>19</v>
      </c>
      <c r="N20">
        <f t="shared" si="1"/>
        <v>-75.761840899999925</v>
      </c>
      <c r="O20">
        <f t="shared" si="2"/>
        <v>-75.761840899999925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4.3662945499469528</v>
      </c>
      <c r="V20" s="3">
        <v>18</v>
      </c>
      <c r="W20" s="4">
        <v>-65.086982731249975</v>
      </c>
      <c r="X20" s="4">
        <v>133.75802175714279</v>
      </c>
      <c r="Y20" s="4"/>
      <c r="Z20">
        <v>18</v>
      </c>
      <c r="AA20">
        <f t="shared" si="7"/>
        <v>-65.086982731249975</v>
      </c>
      <c r="AB20">
        <f t="shared" si="7"/>
        <v>133.75802175714279</v>
      </c>
    </row>
    <row r="21" spans="1:28" x14ac:dyDescent="0.3">
      <c r="A21" t="s">
        <v>46</v>
      </c>
      <c r="B21">
        <v>1669.6911620999999</v>
      </c>
      <c r="C21">
        <v>1630.4200439000001</v>
      </c>
      <c r="D21">
        <v>1693.0731201000001</v>
      </c>
      <c r="E21">
        <v>1741.8225098</v>
      </c>
      <c r="F21">
        <v>1625.3100586</v>
      </c>
      <c r="G21">
        <v>1630.4200439000001</v>
      </c>
      <c r="H21">
        <v>1692.0999756000001</v>
      </c>
      <c r="I21">
        <v>1692.3800048999999</v>
      </c>
      <c r="J21">
        <v>1666.7595214999999</v>
      </c>
      <c r="L21" t="str">
        <f t="shared" si="0"/>
        <v>01OCT2022:20:00:00</v>
      </c>
      <c r="M21">
        <v>20</v>
      </c>
      <c r="N21">
        <f t="shared" si="1"/>
        <v>-39.271118199999819</v>
      </c>
      <c r="O21">
        <f t="shared" si="2"/>
        <v>-39.271118199999819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2.3519989259934659</v>
      </c>
      <c r="V21" s="3">
        <v>19</v>
      </c>
      <c r="W21" s="4">
        <v>-83.036827676923011</v>
      </c>
      <c r="X21" s="4">
        <v>96.4852941235294</v>
      </c>
      <c r="Y21" s="4"/>
      <c r="Z21">
        <v>19</v>
      </c>
      <c r="AA21">
        <f t="shared" si="7"/>
        <v>-83.036827676923011</v>
      </c>
      <c r="AB21">
        <f t="shared" si="7"/>
        <v>96.4852941235294</v>
      </c>
    </row>
    <row r="22" spans="1:28" x14ac:dyDescent="0.3">
      <c r="A22" t="s">
        <v>47</v>
      </c>
      <c r="B22">
        <v>1570.4240723</v>
      </c>
      <c r="C22">
        <v>1565.6999512</v>
      </c>
      <c r="D22">
        <v>1601.1707764</v>
      </c>
      <c r="E22">
        <v>1650.1209716999999</v>
      </c>
      <c r="F22">
        <v>1561.1999512</v>
      </c>
      <c r="G22">
        <v>1565.6999512</v>
      </c>
      <c r="H22">
        <v>1619.9799805</v>
      </c>
      <c r="I22">
        <v>1632.0500488</v>
      </c>
      <c r="J22">
        <v>1601.8175048999999</v>
      </c>
      <c r="L22" t="str">
        <f t="shared" si="0"/>
        <v>01OCT2022:21:00:00</v>
      </c>
      <c r="M22">
        <v>21</v>
      </c>
      <c r="N22">
        <f t="shared" si="1"/>
        <v>-4.7241211000000476</v>
      </c>
      <c r="O22">
        <f t="shared" si="2"/>
        <v>-4.7241211000000476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0.30081817919928022</v>
      </c>
      <c r="V22" s="3">
        <v>20</v>
      </c>
      <c r="W22" s="4">
        <v>-62.766867890909062</v>
      </c>
      <c r="X22" s="4">
        <v>78.181801236842105</v>
      </c>
      <c r="Y22" s="4"/>
      <c r="Z22">
        <v>20</v>
      </c>
      <c r="AA22">
        <f t="shared" si="7"/>
        <v>-62.766867890909062</v>
      </c>
      <c r="AB22">
        <f t="shared" si="7"/>
        <v>78.181801236842105</v>
      </c>
    </row>
    <row r="23" spans="1:28" x14ac:dyDescent="0.3">
      <c r="A23" t="s">
        <v>48</v>
      </c>
      <c r="B23">
        <v>1489.2834473</v>
      </c>
      <c r="C23">
        <v>1496.2399902</v>
      </c>
      <c r="D23">
        <v>1486.9760742000001</v>
      </c>
      <c r="E23">
        <v>1538.4119873</v>
      </c>
      <c r="F23">
        <v>1494.7800293</v>
      </c>
      <c r="G23">
        <v>1496.2399902</v>
      </c>
      <c r="H23">
        <v>1541.8699951000001</v>
      </c>
      <c r="I23">
        <v>1554.7199707</v>
      </c>
      <c r="J23">
        <v>1527.8964844</v>
      </c>
      <c r="L23" t="str">
        <f t="shared" si="0"/>
        <v>01OCT2022:22:00:00</v>
      </c>
      <c r="M23">
        <v>22</v>
      </c>
      <c r="N23">
        <f t="shared" si="1"/>
        <v>6.9565428999999313</v>
      </c>
      <c r="O23" t="str">
        <f t="shared" si="2"/>
        <v/>
      </c>
      <c r="P23">
        <f t="shared" si="3"/>
        <v>6.9565428999999313</v>
      </c>
      <c r="Q23" t="str">
        <f t="shared" si="4"/>
        <v/>
      </c>
      <c r="R23">
        <f t="shared" si="5"/>
        <v>1</v>
      </c>
      <c r="S23">
        <f t="shared" si="6"/>
        <v>0.46710670910979452</v>
      </c>
      <c r="V23" s="3">
        <v>21</v>
      </c>
      <c r="W23" s="4">
        <v>-69.219034844444494</v>
      </c>
      <c r="X23" s="4">
        <v>67.922351657142855</v>
      </c>
      <c r="Y23" s="4"/>
      <c r="Z23">
        <v>21</v>
      </c>
      <c r="AA23">
        <f t="shared" si="7"/>
        <v>-69.219034844444494</v>
      </c>
      <c r="AB23">
        <f t="shared" si="7"/>
        <v>67.922351657142855</v>
      </c>
    </row>
    <row r="24" spans="1:28" x14ac:dyDescent="0.3">
      <c r="A24" t="s">
        <v>49</v>
      </c>
      <c r="B24">
        <v>1379.6594238</v>
      </c>
      <c r="C24">
        <v>1408.75</v>
      </c>
      <c r="D24">
        <v>1393.0019531</v>
      </c>
      <c r="E24">
        <v>1445.1304932</v>
      </c>
      <c r="F24">
        <v>1406.4499512</v>
      </c>
      <c r="G24">
        <v>1408.75</v>
      </c>
      <c r="H24">
        <v>1451.25</v>
      </c>
      <c r="I24">
        <v>1466.3299560999999</v>
      </c>
      <c r="J24">
        <v>1439.1829834</v>
      </c>
      <c r="L24" t="str">
        <f t="shared" si="0"/>
        <v>01OCT2022:23:00:00</v>
      </c>
      <c r="M24">
        <v>23</v>
      </c>
      <c r="N24">
        <f t="shared" si="1"/>
        <v>29.090576199999987</v>
      </c>
      <c r="O24" t="str">
        <f t="shared" si="2"/>
        <v/>
      </c>
      <c r="P24">
        <f t="shared" si="3"/>
        <v>29.090576199999987</v>
      </c>
      <c r="Q24" t="str">
        <f t="shared" si="4"/>
        <v/>
      </c>
      <c r="R24">
        <f t="shared" si="5"/>
        <v>1</v>
      </c>
      <c r="S24">
        <f t="shared" si="6"/>
        <v>2.1085331421776345</v>
      </c>
      <c r="V24" s="3">
        <v>22</v>
      </c>
      <c r="W24" s="4">
        <v>-92.24127196249998</v>
      </c>
      <c r="X24" s="4">
        <v>68.417913259090909</v>
      </c>
      <c r="Y24" s="4"/>
      <c r="Z24">
        <v>22</v>
      </c>
      <c r="AA24">
        <f t="shared" si="7"/>
        <v>-92.24127196249998</v>
      </c>
      <c r="AB24">
        <f t="shared" si="7"/>
        <v>68.417913259090909</v>
      </c>
    </row>
    <row r="25" spans="1:28" x14ac:dyDescent="0.3">
      <c r="A25" t="s">
        <v>50</v>
      </c>
      <c r="B25">
        <v>1293.784668</v>
      </c>
      <c r="C25">
        <v>1307.6199951000001</v>
      </c>
      <c r="D25">
        <v>1316.1434326000001</v>
      </c>
      <c r="E25">
        <v>1329.9993896000001</v>
      </c>
      <c r="F25">
        <v>1304.5100098</v>
      </c>
      <c r="G25">
        <v>1307.6199951000001</v>
      </c>
      <c r="H25">
        <v>1344.3399658000001</v>
      </c>
      <c r="I25">
        <v>1361.7299805</v>
      </c>
      <c r="J25">
        <v>1335.2719727000001</v>
      </c>
      <c r="L25" t="str">
        <f t="shared" si="0"/>
        <v>02OCT2022:00:00:00</v>
      </c>
      <c r="M25">
        <v>24</v>
      </c>
      <c r="N25">
        <f t="shared" si="1"/>
        <v>13.835327100000086</v>
      </c>
      <c r="O25" t="str">
        <f t="shared" si="2"/>
        <v/>
      </c>
      <c r="P25">
        <f t="shared" si="3"/>
        <v>13.835327100000086</v>
      </c>
      <c r="Q25" t="str">
        <f t="shared" si="4"/>
        <v/>
      </c>
      <c r="R25">
        <f t="shared" si="5"/>
        <v>1</v>
      </c>
      <c r="S25">
        <f t="shared" si="6"/>
        <v>1.0693686084089602</v>
      </c>
      <c r="V25" s="3">
        <v>23</v>
      </c>
      <c r="W25" s="4">
        <v>-97.425628662500031</v>
      </c>
      <c r="X25" s="4">
        <v>72.191694777272787</v>
      </c>
      <c r="Y25" s="4"/>
      <c r="Z25">
        <v>23</v>
      </c>
      <c r="AA25">
        <f t="shared" si="7"/>
        <v>-97.425628662500031</v>
      </c>
      <c r="AB25">
        <f t="shared" si="7"/>
        <v>72.191694777272787</v>
      </c>
    </row>
    <row r="26" spans="1:28" x14ac:dyDescent="0.3">
      <c r="A26" t="s">
        <v>51</v>
      </c>
      <c r="B26">
        <v>1212.2655029</v>
      </c>
      <c r="C26">
        <v>1273.9499512</v>
      </c>
      <c r="D26">
        <v>1219.8673096</v>
      </c>
      <c r="E26">
        <v>1245.0933838000001</v>
      </c>
      <c r="F26">
        <v>1213.8199463000001</v>
      </c>
      <c r="G26">
        <v>1210.4300536999999</v>
      </c>
      <c r="H26">
        <v>1243.4899902</v>
      </c>
      <c r="I26">
        <v>1273.9499512</v>
      </c>
      <c r="J26">
        <v>1241.4354248</v>
      </c>
      <c r="L26" t="str">
        <f t="shared" si="0"/>
        <v>02OCT2022:01:00:00</v>
      </c>
      <c r="M26">
        <v>1</v>
      </c>
      <c r="N26">
        <f t="shared" si="1"/>
        <v>61.684448299999985</v>
      </c>
      <c r="O26" t="str">
        <f t="shared" si="2"/>
        <v/>
      </c>
      <c r="P26">
        <f t="shared" si="3"/>
        <v>61.684448299999985</v>
      </c>
      <c r="Q26" t="str">
        <f t="shared" si="4"/>
        <v/>
      </c>
      <c r="R26">
        <f t="shared" si="5"/>
        <v>1</v>
      </c>
      <c r="S26">
        <f t="shared" si="6"/>
        <v>5.0883612667718019</v>
      </c>
      <c r="V26" s="3">
        <v>24</v>
      </c>
      <c r="W26" s="4">
        <v>-83.292019311111162</v>
      </c>
      <c r="X26" s="4">
        <v>64.45290410000004</v>
      </c>
      <c r="Y26" s="4"/>
      <c r="Z26">
        <v>24</v>
      </c>
      <c r="AA26">
        <f t="shared" si="7"/>
        <v>-83.292019311111162</v>
      </c>
      <c r="AB26">
        <f t="shared" si="7"/>
        <v>64.45290410000004</v>
      </c>
    </row>
    <row r="27" spans="1:28" x14ac:dyDescent="0.3">
      <c r="A27" t="s">
        <v>52</v>
      </c>
      <c r="B27">
        <v>1175.7102050999999</v>
      </c>
      <c r="C27">
        <v>1200.1800536999999</v>
      </c>
      <c r="D27">
        <v>1153.6850586</v>
      </c>
      <c r="E27">
        <v>1183.2049560999999</v>
      </c>
      <c r="F27">
        <v>1142.3900146000001</v>
      </c>
      <c r="G27">
        <v>1137.5799560999999</v>
      </c>
      <c r="H27">
        <v>1169.0600586</v>
      </c>
      <c r="I27">
        <v>1200.1800536999999</v>
      </c>
      <c r="J27">
        <v>1168.081543</v>
      </c>
      <c r="L27" t="str">
        <f t="shared" si="0"/>
        <v>02OCT2022:02:00:00</v>
      </c>
      <c r="M27">
        <v>2</v>
      </c>
      <c r="N27">
        <f t="shared" si="1"/>
        <v>24.469848599999978</v>
      </c>
      <c r="O27" t="str">
        <f t="shared" si="2"/>
        <v/>
      </c>
      <c r="P27">
        <f t="shared" si="3"/>
        <v>24.469848599999978</v>
      </c>
      <c r="Q27" t="str">
        <f t="shared" si="4"/>
        <v/>
      </c>
      <c r="R27">
        <f t="shared" si="5"/>
        <v>1</v>
      </c>
      <c r="S27">
        <f t="shared" si="6"/>
        <v>2.0812823171777008</v>
      </c>
      <c r="V27" s="3" t="s">
        <v>13</v>
      </c>
      <c r="W27" s="4">
        <v>-58.972031948163256</v>
      </c>
      <c r="X27" s="4">
        <v>90.540207132421045</v>
      </c>
      <c r="Y27" s="4"/>
    </row>
    <row r="28" spans="1:28" x14ac:dyDescent="0.3">
      <c r="A28" t="s">
        <v>53</v>
      </c>
      <c r="B28">
        <v>1116.1044922000001</v>
      </c>
      <c r="C28">
        <v>1152.7800293</v>
      </c>
      <c r="D28">
        <v>1118.1984863</v>
      </c>
      <c r="E28">
        <v>1160.8067627</v>
      </c>
      <c r="F28">
        <v>1095.5400391000001</v>
      </c>
      <c r="G28">
        <v>1089.6899414</v>
      </c>
      <c r="H28">
        <v>1122.0600586</v>
      </c>
      <c r="I28">
        <v>1152.7800293</v>
      </c>
      <c r="J28">
        <v>1120.7414550999999</v>
      </c>
      <c r="L28" t="str">
        <f t="shared" si="0"/>
        <v>02OCT2022:03:00:00</v>
      </c>
      <c r="M28">
        <v>3</v>
      </c>
      <c r="N28">
        <f t="shared" si="1"/>
        <v>36.675537099999929</v>
      </c>
      <c r="O28" t="str">
        <f t="shared" si="2"/>
        <v/>
      </c>
      <c r="P28">
        <f t="shared" si="3"/>
        <v>36.675537099999929</v>
      </c>
      <c r="Q28" t="str">
        <f t="shared" si="4"/>
        <v/>
      </c>
      <c r="R28">
        <f t="shared" si="5"/>
        <v>1</v>
      </c>
      <c r="S28">
        <f t="shared" si="6"/>
        <v>3.2860307754614668</v>
      </c>
    </row>
    <row r="29" spans="1:28" x14ac:dyDescent="0.3">
      <c r="A29" t="s">
        <v>54</v>
      </c>
      <c r="B29">
        <v>1095.2772216999999</v>
      </c>
      <c r="C29">
        <v>1113.5500488</v>
      </c>
      <c r="D29">
        <v>1098.2315673999999</v>
      </c>
      <c r="E29">
        <v>1123.6289062999999</v>
      </c>
      <c r="F29">
        <v>1065.7099608999999</v>
      </c>
      <c r="G29">
        <v>1057.9699707</v>
      </c>
      <c r="H29">
        <v>1084.6300048999999</v>
      </c>
      <c r="I29">
        <v>1113.5500488</v>
      </c>
      <c r="J29">
        <v>1085.2490233999999</v>
      </c>
      <c r="L29" t="str">
        <f t="shared" si="0"/>
        <v>02OCT2022:04:00:00</v>
      </c>
      <c r="M29">
        <v>4</v>
      </c>
      <c r="N29">
        <f t="shared" si="1"/>
        <v>18.272827100000086</v>
      </c>
      <c r="O29" t="str">
        <f t="shared" si="2"/>
        <v/>
      </c>
      <c r="P29">
        <f t="shared" si="3"/>
        <v>18.272827100000086</v>
      </c>
      <c r="Q29" t="str">
        <f t="shared" si="4"/>
        <v/>
      </c>
      <c r="R29">
        <f t="shared" si="5"/>
        <v>1</v>
      </c>
      <c r="S29">
        <f t="shared" si="6"/>
        <v>1.6683289616521462</v>
      </c>
    </row>
    <row r="30" spans="1:28" x14ac:dyDescent="0.3">
      <c r="A30" t="s">
        <v>55</v>
      </c>
      <c r="B30">
        <v>1085.7449951000001</v>
      </c>
      <c r="C30">
        <v>1101.0300293</v>
      </c>
      <c r="D30">
        <v>1095.4642334</v>
      </c>
      <c r="E30">
        <v>1112.5874022999999</v>
      </c>
      <c r="F30">
        <v>1061.4300536999999</v>
      </c>
      <c r="G30">
        <v>1053</v>
      </c>
      <c r="H30">
        <v>1075.4300536999999</v>
      </c>
      <c r="I30">
        <v>1101.0300293</v>
      </c>
      <c r="J30">
        <v>1076.6824951000001</v>
      </c>
      <c r="L30" t="str">
        <f t="shared" si="0"/>
        <v>02OCT2022:05:00:00</v>
      </c>
      <c r="M30">
        <v>5</v>
      </c>
      <c r="N30">
        <f t="shared" si="1"/>
        <v>15.285034199999927</v>
      </c>
      <c r="O30" t="str">
        <f t="shared" si="2"/>
        <v/>
      </c>
      <c r="P30">
        <f t="shared" si="3"/>
        <v>15.285034199999927</v>
      </c>
      <c r="Q30" t="str">
        <f t="shared" si="4"/>
        <v/>
      </c>
      <c r="R30">
        <f t="shared" si="5"/>
        <v>1</v>
      </c>
      <c r="S30">
        <f t="shared" si="6"/>
        <v>1.4077922780194012</v>
      </c>
    </row>
    <row r="31" spans="1:28" x14ac:dyDescent="0.3">
      <c r="A31" t="s">
        <v>56</v>
      </c>
      <c r="B31">
        <v>1049.2794189000001</v>
      </c>
      <c r="C31">
        <v>1109.4100341999999</v>
      </c>
      <c r="D31">
        <v>1102.8205565999999</v>
      </c>
      <c r="E31">
        <v>1109.0339355000001</v>
      </c>
      <c r="F31">
        <v>1084.8299560999999</v>
      </c>
      <c r="G31">
        <v>1075.2399902</v>
      </c>
      <c r="H31">
        <v>1091.4499512</v>
      </c>
      <c r="I31">
        <v>1109.4100341999999</v>
      </c>
      <c r="J31">
        <v>1092.6904297000001</v>
      </c>
      <c r="L31" t="str">
        <f t="shared" si="0"/>
        <v>02OCT2022:06:00:00</v>
      </c>
      <c r="M31">
        <v>6</v>
      </c>
      <c r="N31">
        <f t="shared" si="1"/>
        <v>60.130615299999818</v>
      </c>
      <c r="O31" t="str">
        <f t="shared" si="2"/>
        <v/>
      </c>
      <c r="P31">
        <f t="shared" si="3"/>
        <v>60.130615299999818</v>
      </c>
      <c r="Q31" t="str">
        <f t="shared" si="4"/>
        <v/>
      </c>
      <c r="R31">
        <f t="shared" si="5"/>
        <v>1</v>
      </c>
      <c r="S31">
        <f t="shared" si="6"/>
        <v>5.7306580322557981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1104.3298339999999</v>
      </c>
      <c r="C32">
        <v>1138.2800293</v>
      </c>
      <c r="D32">
        <v>1133.6019286999999</v>
      </c>
      <c r="E32">
        <v>1144.0002440999999</v>
      </c>
      <c r="F32">
        <v>1131.5</v>
      </c>
      <c r="G32">
        <v>1120.0300293</v>
      </c>
      <c r="H32">
        <v>1127</v>
      </c>
      <c r="I32">
        <v>1138.2800293</v>
      </c>
      <c r="J32">
        <v>1129.8806152</v>
      </c>
      <c r="L32" t="str">
        <f t="shared" si="0"/>
        <v>02OCT2022:07:00:00</v>
      </c>
      <c r="M32">
        <v>7</v>
      </c>
      <c r="N32">
        <f t="shared" si="1"/>
        <v>33.950195300000132</v>
      </c>
      <c r="O32" t="str">
        <f t="shared" si="2"/>
        <v/>
      </c>
      <c r="P32">
        <f t="shared" si="3"/>
        <v>33.950195300000132</v>
      </c>
      <c r="Q32" t="str">
        <f t="shared" si="4"/>
        <v/>
      </c>
      <c r="R32">
        <f t="shared" si="5"/>
        <v>1</v>
      </c>
      <c r="S32">
        <f t="shared" si="6"/>
        <v>3.0742803693918979</v>
      </c>
      <c r="V32" s="3">
        <v>1</v>
      </c>
      <c r="W32" s="4">
        <v>11</v>
      </c>
      <c r="X32" s="4">
        <v>19</v>
      </c>
      <c r="Z32">
        <v>1</v>
      </c>
      <c r="AA32">
        <f>W32</f>
        <v>11</v>
      </c>
      <c r="AB32">
        <f>X32</f>
        <v>19</v>
      </c>
    </row>
    <row r="33" spans="1:28" x14ac:dyDescent="0.3">
      <c r="A33" t="s">
        <v>58</v>
      </c>
      <c r="B33">
        <v>1133.6668701000001</v>
      </c>
      <c r="C33">
        <v>1191.5600586</v>
      </c>
      <c r="D33">
        <v>1154.9389647999999</v>
      </c>
      <c r="E33">
        <v>1160.8978271000001</v>
      </c>
      <c r="F33">
        <v>1187.5100098</v>
      </c>
      <c r="G33">
        <v>1172.3800048999999</v>
      </c>
      <c r="H33">
        <v>1171.9799805</v>
      </c>
      <c r="I33">
        <v>1191.5600586</v>
      </c>
      <c r="J33">
        <v>1181.2624512</v>
      </c>
      <c r="L33" t="str">
        <f t="shared" si="0"/>
        <v>02OCT2022:08:00:00</v>
      </c>
      <c r="M33">
        <v>8</v>
      </c>
      <c r="N33">
        <f t="shared" si="1"/>
        <v>57.893188499999951</v>
      </c>
      <c r="O33" t="str">
        <f t="shared" si="2"/>
        <v/>
      </c>
      <c r="P33">
        <f t="shared" si="3"/>
        <v>57.893188499999951</v>
      </c>
      <c r="Q33" t="str">
        <f t="shared" si="4"/>
        <v/>
      </c>
      <c r="R33">
        <f t="shared" si="5"/>
        <v>1</v>
      </c>
      <c r="S33">
        <f t="shared" si="6"/>
        <v>5.1067196216903854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3">
      <c r="A34" t="s">
        <v>59</v>
      </c>
      <c r="B34">
        <v>1202.9050293</v>
      </c>
      <c r="C34">
        <v>1276.8299560999999</v>
      </c>
      <c r="D34">
        <v>1219.0142822</v>
      </c>
      <c r="E34">
        <v>1227.8123779</v>
      </c>
      <c r="F34">
        <v>1260.9100341999999</v>
      </c>
      <c r="G34">
        <v>1247.2399902</v>
      </c>
      <c r="H34">
        <v>1254.6500243999999</v>
      </c>
      <c r="I34">
        <v>1276.8299560999999</v>
      </c>
      <c r="J34">
        <v>1261.4995117000001</v>
      </c>
      <c r="L34" t="str">
        <f t="shared" si="0"/>
        <v>02OCT2022:09:00:00</v>
      </c>
      <c r="M34">
        <v>9</v>
      </c>
      <c r="N34">
        <f t="shared" si="1"/>
        <v>73.924926799999866</v>
      </c>
      <c r="O34" t="str">
        <f t="shared" si="2"/>
        <v/>
      </c>
      <c r="P34">
        <f t="shared" si="3"/>
        <v>73.924926799999866</v>
      </c>
      <c r="Q34" t="str">
        <f t="shared" si="4"/>
        <v/>
      </c>
      <c r="R34">
        <f t="shared" si="5"/>
        <v>1</v>
      </c>
      <c r="S34">
        <f t="shared" si="6"/>
        <v>6.1455331052209994</v>
      </c>
      <c r="V34" s="3">
        <v>3</v>
      </c>
      <c r="W34" s="4">
        <v>17</v>
      </c>
      <c r="X34" s="4">
        <v>13</v>
      </c>
      <c r="Z34">
        <v>3</v>
      </c>
      <c r="AA34">
        <f t="shared" si="8"/>
        <v>17</v>
      </c>
      <c r="AB34">
        <f t="shared" si="9"/>
        <v>13</v>
      </c>
    </row>
    <row r="35" spans="1:28" x14ac:dyDescent="0.3">
      <c r="A35" t="s">
        <v>60</v>
      </c>
      <c r="B35">
        <v>1269.7213135</v>
      </c>
      <c r="C35">
        <v>1366.6899414</v>
      </c>
      <c r="D35">
        <v>1308.8677978999999</v>
      </c>
      <c r="E35">
        <v>1302.2379149999999</v>
      </c>
      <c r="F35">
        <v>1313.4200439000001</v>
      </c>
      <c r="G35">
        <v>1307.7399902</v>
      </c>
      <c r="H35">
        <v>1346.6500243999999</v>
      </c>
      <c r="I35">
        <v>1366.6899414</v>
      </c>
      <c r="J35">
        <v>1338.9519043</v>
      </c>
      <c r="L35" t="str">
        <f t="shared" si="0"/>
        <v>02OCT2022:10:00:00</v>
      </c>
      <c r="M35">
        <v>10</v>
      </c>
      <c r="N35">
        <f t="shared" si="1"/>
        <v>96.968627900000001</v>
      </c>
      <c r="O35" t="str">
        <f t="shared" si="2"/>
        <v/>
      </c>
      <c r="P35">
        <f t="shared" si="3"/>
        <v>96.968627900000001</v>
      </c>
      <c r="Q35" t="str">
        <f t="shared" si="4"/>
        <v/>
      </c>
      <c r="R35">
        <f t="shared" si="5"/>
        <v>1</v>
      </c>
      <c r="S35">
        <f t="shared" si="6"/>
        <v>7.637000881138631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3">
      <c r="A36" t="s">
        <v>61</v>
      </c>
      <c r="B36">
        <v>1337.1800536999999</v>
      </c>
      <c r="C36">
        <v>1461.5899658000001</v>
      </c>
      <c r="D36">
        <v>1386.5609131000001</v>
      </c>
      <c r="E36">
        <v>1365.6578368999999</v>
      </c>
      <c r="F36">
        <v>1370.5300293</v>
      </c>
      <c r="G36">
        <v>1374.0999756000001</v>
      </c>
      <c r="H36">
        <v>1437.4100341999999</v>
      </c>
      <c r="I36">
        <v>1461.5899658000001</v>
      </c>
      <c r="J36">
        <v>1420.0135498</v>
      </c>
      <c r="L36" t="str">
        <f t="shared" si="0"/>
        <v>02OCT2022:11:00:00</v>
      </c>
      <c r="M36">
        <v>11</v>
      </c>
      <c r="N36">
        <f t="shared" si="1"/>
        <v>124.40991210000016</v>
      </c>
      <c r="O36" t="str">
        <f t="shared" si="2"/>
        <v/>
      </c>
      <c r="P36">
        <f t="shared" si="3"/>
        <v>124.40991210000016</v>
      </c>
      <c r="Q36" t="str">
        <f t="shared" si="4"/>
        <v/>
      </c>
      <c r="R36">
        <f t="shared" si="5"/>
        <v>1</v>
      </c>
      <c r="S36">
        <f t="shared" si="6"/>
        <v>9.3039012775995129</v>
      </c>
      <c r="V36" s="3">
        <v>5</v>
      </c>
      <c r="W36" s="4">
        <v>16</v>
      </c>
      <c r="X36" s="4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3">
      <c r="A37" t="s">
        <v>62</v>
      </c>
      <c r="B37">
        <v>1437.8529053</v>
      </c>
      <c r="C37">
        <v>1566.0600586</v>
      </c>
      <c r="D37">
        <v>1476.4084473</v>
      </c>
      <c r="E37">
        <v>1435.8242187999999</v>
      </c>
      <c r="F37">
        <v>1440.0400391000001</v>
      </c>
      <c r="G37">
        <v>1451.25</v>
      </c>
      <c r="H37">
        <v>1539.3599853999999</v>
      </c>
      <c r="I37">
        <v>1566.0600586</v>
      </c>
      <c r="J37">
        <v>1511.7795410000001</v>
      </c>
      <c r="L37" t="str">
        <f t="shared" si="0"/>
        <v>02OCT2022:12:00:00</v>
      </c>
      <c r="M37">
        <v>12</v>
      </c>
      <c r="N37">
        <f t="shared" si="1"/>
        <v>128.20715330000007</v>
      </c>
      <c r="O37" t="str">
        <f t="shared" si="2"/>
        <v/>
      </c>
      <c r="P37">
        <f t="shared" si="3"/>
        <v>128.20715330000007</v>
      </c>
      <c r="Q37" t="str">
        <f t="shared" si="4"/>
        <v/>
      </c>
      <c r="R37">
        <f t="shared" si="5"/>
        <v>1</v>
      </c>
      <c r="S37">
        <f t="shared" si="6"/>
        <v>8.9165694785205005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3">
      <c r="A38" t="s">
        <v>63</v>
      </c>
      <c r="B38">
        <v>1517.7487793</v>
      </c>
      <c r="C38">
        <v>1671.5300293</v>
      </c>
      <c r="D38">
        <v>1590.1364745999999</v>
      </c>
      <c r="E38">
        <v>1546.6285399999999</v>
      </c>
      <c r="F38">
        <v>1516.2099608999999</v>
      </c>
      <c r="G38">
        <v>1530.8599853999999</v>
      </c>
      <c r="H38">
        <v>1640.5999756000001</v>
      </c>
      <c r="I38">
        <v>1671.5300293</v>
      </c>
      <c r="J38">
        <v>1605.3320312999999</v>
      </c>
      <c r="L38" t="str">
        <f t="shared" si="0"/>
        <v>02OCT2022:13:00:00</v>
      </c>
      <c r="M38">
        <v>13</v>
      </c>
      <c r="N38">
        <f t="shared" si="1"/>
        <v>153.78125</v>
      </c>
      <c r="O38" t="str">
        <f t="shared" si="2"/>
        <v/>
      </c>
      <c r="P38">
        <f t="shared" si="3"/>
        <v>153.78125</v>
      </c>
      <c r="Q38" t="str">
        <f t="shared" si="4"/>
        <v/>
      </c>
      <c r="R38">
        <f t="shared" si="5"/>
        <v>1</v>
      </c>
      <c r="S38">
        <f t="shared" si="6"/>
        <v>10.132193950498538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3">
      <c r="A39" t="s">
        <v>64</v>
      </c>
      <c r="B39">
        <v>1611.2266846</v>
      </c>
      <c r="C39">
        <v>1784.6999512</v>
      </c>
      <c r="D39">
        <v>1699.4697266000001</v>
      </c>
      <c r="E39">
        <v>1648.9112548999999</v>
      </c>
      <c r="F39">
        <v>1607.2299805</v>
      </c>
      <c r="G39">
        <v>1626.2600098</v>
      </c>
      <c r="H39">
        <v>1754.3100586</v>
      </c>
      <c r="I39">
        <v>1784.6999512</v>
      </c>
      <c r="J39">
        <v>1710.8720702999999</v>
      </c>
      <c r="L39" t="str">
        <f t="shared" si="0"/>
        <v>02OCT2022:14:00:00</v>
      </c>
      <c r="M39">
        <v>14</v>
      </c>
      <c r="N39">
        <f t="shared" si="1"/>
        <v>173.47326659999999</v>
      </c>
      <c r="O39" t="str">
        <f t="shared" si="2"/>
        <v/>
      </c>
      <c r="P39">
        <f t="shared" si="3"/>
        <v>173.47326659999999</v>
      </c>
      <c r="Q39" t="str">
        <f t="shared" si="4"/>
        <v/>
      </c>
      <c r="R39">
        <f t="shared" si="5"/>
        <v>1</v>
      </c>
      <c r="S39">
        <f t="shared" si="6"/>
        <v>10.766533862556162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3">
      <c r="A40" t="s">
        <v>65</v>
      </c>
      <c r="B40">
        <v>1702.2889404</v>
      </c>
      <c r="C40">
        <v>1870.3100586</v>
      </c>
      <c r="D40">
        <v>1825.4090576000001</v>
      </c>
      <c r="E40">
        <v>1758.0654297000001</v>
      </c>
      <c r="F40">
        <v>1685.0400391000001</v>
      </c>
      <c r="G40">
        <v>1705.9399414</v>
      </c>
      <c r="H40">
        <v>1841.7900391000001</v>
      </c>
      <c r="I40">
        <v>1870.3100586</v>
      </c>
      <c r="J40">
        <v>1794.2969971</v>
      </c>
      <c r="L40" t="str">
        <f t="shared" si="0"/>
        <v>02OCT2022:15:00:00</v>
      </c>
      <c r="M40">
        <v>15</v>
      </c>
      <c r="N40">
        <f t="shared" si="1"/>
        <v>168.02111820000005</v>
      </c>
      <c r="O40" t="str">
        <f t="shared" si="2"/>
        <v/>
      </c>
      <c r="P40">
        <f t="shared" si="3"/>
        <v>168.02111820000005</v>
      </c>
      <c r="Q40" t="str">
        <f t="shared" si="4"/>
        <v/>
      </c>
      <c r="R40">
        <f t="shared" si="5"/>
        <v>1</v>
      </c>
      <c r="S40">
        <f t="shared" si="6"/>
        <v>9.8703054582801215</v>
      </c>
      <c r="V40" s="3">
        <v>9</v>
      </c>
      <c r="W40" s="4">
        <v>6</v>
      </c>
      <c r="X40" s="4">
        <v>24</v>
      </c>
      <c r="Z40">
        <v>9</v>
      </c>
      <c r="AA40">
        <f t="shared" si="8"/>
        <v>6</v>
      </c>
      <c r="AB40">
        <f t="shared" si="9"/>
        <v>24</v>
      </c>
    </row>
    <row r="41" spans="1:28" x14ac:dyDescent="0.3">
      <c r="A41" t="s">
        <v>66</v>
      </c>
      <c r="B41">
        <v>1815.2795410000001</v>
      </c>
      <c r="C41">
        <v>1935.5600586</v>
      </c>
      <c r="D41">
        <v>1924.421875</v>
      </c>
      <c r="E41">
        <v>1827.6901855000001</v>
      </c>
      <c r="F41">
        <v>1746.6099853999999</v>
      </c>
      <c r="G41">
        <v>1764.9599608999999</v>
      </c>
      <c r="H41">
        <v>1901.1700439000001</v>
      </c>
      <c r="I41">
        <v>1935.5600586</v>
      </c>
      <c r="J41">
        <v>1855.9699707</v>
      </c>
      <c r="L41" t="str">
        <f t="shared" si="0"/>
        <v>02OCT2022:16:00:00</v>
      </c>
      <c r="M41">
        <v>16</v>
      </c>
      <c r="N41">
        <f t="shared" si="1"/>
        <v>120.28051759999994</v>
      </c>
      <c r="O41" t="str">
        <f t="shared" si="2"/>
        <v/>
      </c>
      <c r="P41">
        <f t="shared" si="3"/>
        <v>120.28051759999994</v>
      </c>
      <c r="Q41" t="str">
        <f t="shared" si="4"/>
        <v/>
      </c>
      <c r="R41">
        <f t="shared" si="5"/>
        <v>1</v>
      </c>
      <c r="S41">
        <f t="shared" si="6"/>
        <v>6.6260052451062101</v>
      </c>
      <c r="V41" s="3">
        <v>10</v>
      </c>
      <c r="W41" s="4">
        <v>7</v>
      </c>
      <c r="X41" s="4">
        <v>23</v>
      </c>
      <c r="Z41">
        <v>10</v>
      </c>
      <c r="AA41">
        <f t="shared" si="8"/>
        <v>7</v>
      </c>
      <c r="AB41">
        <f t="shared" si="9"/>
        <v>23</v>
      </c>
    </row>
    <row r="42" spans="1:28" x14ac:dyDescent="0.3">
      <c r="A42" t="s">
        <v>67</v>
      </c>
      <c r="B42">
        <v>1911.6500243999999</v>
      </c>
      <c r="C42">
        <v>1950.5799560999999</v>
      </c>
      <c r="D42">
        <v>1979.395874</v>
      </c>
      <c r="E42">
        <v>1859.3204346</v>
      </c>
      <c r="F42">
        <v>1770.9100341999999</v>
      </c>
      <c r="G42">
        <v>1785.2099608999999</v>
      </c>
      <c r="H42">
        <v>1916.9699707</v>
      </c>
      <c r="I42">
        <v>1950.5799560999999</v>
      </c>
      <c r="J42">
        <v>1873.8843993999999</v>
      </c>
      <c r="L42" t="str">
        <f t="shared" si="0"/>
        <v>02OCT2022:17:00:00</v>
      </c>
      <c r="M42">
        <v>17</v>
      </c>
      <c r="N42">
        <f t="shared" si="1"/>
        <v>38.929931699999997</v>
      </c>
      <c r="O42" t="str">
        <f t="shared" si="2"/>
        <v/>
      </c>
      <c r="P42">
        <f t="shared" si="3"/>
        <v>38.929931699999997</v>
      </c>
      <c r="Q42" t="str">
        <f t="shared" si="4"/>
        <v/>
      </c>
      <c r="R42">
        <f t="shared" si="5"/>
        <v>1</v>
      </c>
      <c r="S42">
        <f t="shared" si="6"/>
        <v>2.03645705035464</v>
      </c>
      <c r="V42" s="3">
        <v>11</v>
      </c>
      <c r="W42" s="4">
        <v>4</v>
      </c>
      <c r="X42" s="4">
        <v>26</v>
      </c>
      <c r="Z42">
        <v>11</v>
      </c>
      <c r="AA42">
        <f t="shared" si="8"/>
        <v>4</v>
      </c>
      <c r="AB42">
        <f t="shared" si="9"/>
        <v>26</v>
      </c>
    </row>
    <row r="43" spans="1:28" x14ac:dyDescent="0.3">
      <c r="A43" t="s">
        <v>68</v>
      </c>
      <c r="B43">
        <v>1870.2750243999999</v>
      </c>
      <c r="C43">
        <v>1918.4799805</v>
      </c>
      <c r="D43">
        <v>1948.3359375</v>
      </c>
      <c r="E43">
        <v>1826.5689697</v>
      </c>
      <c r="F43">
        <v>1757.2900391000001</v>
      </c>
      <c r="G43">
        <v>1766.9100341999999</v>
      </c>
      <c r="H43">
        <v>1883.9300536999999</v>
      </c>
      <c r="I43">
        <v>1918.4799805</v>
      </c>
      <c r="J43">
        <v>1847.7714844</v>
      </c>
      <c r="L43" t="str">
        <f t="shared" si="0"/>
        <v>02OCT2022:18:00:00</v>
      </c>
      <c r="M43">
        <v>18</v>
      </c>
      <c r="N43">
        <f t="shared" si="1"/>
        <v>48.204956100000118</v>
      </c>
      <c r="O43" t="str">
        <f t="shared" si="2"/>
        <v/>
      </c>
      <c r="P43">
        <f t="shared" si="3"/>
        <v>48.204956100000118</v>
      </c>
      <c r="Q43" t="str">
        <f t="shared" si="4"/>
        <v/>
      </c>
      <c r="R43">
        <f t="shared" si="5"/>
        <v>1</v>
      </c>
      <c r="S43">
        <f t="shared" si="6"/>
        <v>2.5774260721609474</v>
      </c>
      <c r="V43" s="3">
        <v>12</v>
      </c>
      <c r="W43" s="4">
        <v>4</v>
      </c>
      <c r="X43" s="4">
        <v>26</v>
      </c>
      <c r="Z43">
        <v>12</v>
      </c>
      <c r="AA43">
        <f t="shared" si="8"/>
        <v>4</v>
      </c>
      <c r="AB43">
        <f t="shared" si="9"/>
        <v>26</v>
      </c>
    </row>
    <row r="44" spans="1:28" x14ac:dyDescent="0.3">
      <c r="A44" t="s">
        <v>69</v>
      </c>
      <c r="B44">
        <v>1771.9049072</v>
      </c>
      <c r="C44">
        <v>1826.1300048999999</v>
      </c>
      <c r="D44">
        <v>1861.8569336</v>
      </c>
      <c r="E44">
        <v>1747.9932861</v>
      </c>
      <c r="F44">
        <v>1696.4599608999999</v>
      </c>
      <c r="G44">
        <v>1703.3000488</v>
      </c>
      <c r="H44">
        <v>1810.9000243999999</v>
      </c>
      <c r="I44">
        <v>1826.1300048999999</v>
      </c>
      <c r="J44">
        <v>1772.1645507999999</v>
      </c>
      <c r="L44" t="str">
        <f t="shared" si="0"/>
        <v>02OCT2022:19:00:00</v>
      </c>
      <c r="M44">
        <v>19</v>
      </c>
      <c r="N44">
        <f t="shared" si="1"/>
        <v>54.225097699999878</v>
      </c>
      <c r="O44" t="str">
        <f t="shared" si="2"/>
        <v/>
      </c>
      <c r="P44">
        <f t="shared" si="3"/>
        <v>54.225097699999878</v>
      </c>
      <c r="Q44" t="str">
        <f t="shared" si="4"/>
        <v/>
      </c>
      <c r="R44">
        <f t="shared" si="5"/>
        <v>1</v>
      </c>
      <c r="S44">
        <f t="shared" si="6"/>
        <v>3.0602713204111769</v>
      </c>
      <c r="V44" s="3">
        <v>13</v>
      </c>
      <c r="W44" s="4">
        <v>8</v>
      </c>
      <c r="X44" s="4">
        <v>22</v>
      </c>
      <c r="Z44">
        <v>13</v>
      </c>
      <c r="AA44">
        <f t="shared" si="8"/>
        <v>8</v>
      </c>
      <c r="AB44">
        <f t="shared" si="9"/>
        <v>22</v>
      </c>
    </row>
    <row r="45" spans="1:28" x14ac:dyDescent="0.3">
      <c r="A45" t="s">
        <v>70</v>
      </c>
      <c r="B45">
        <v>1695.6405029</v>
      </c>
      <c r="C45">
        <v>1786.8000488</v>
      </c>
      <c r="D45">
        <v>1767.0036620999999</v>
      </c>
      <c r="E45">
        <v>1671.8342285000001</v>
      </c>
      <c r="F45">
        <v>1675.9899902</v>
      </c>
      <c r="G45">
        <v>1681.8900146000001</v>
      </c>
      <c r="H45">
        <v>1779.75</v>
      </c>
      <c r="I45">
        <v>1786.8000488</v>
      </c>
      <c r="J45">
        <v>1742.1885986</v>
      </c>
      <c r="L45" t="str">
        <f t="shared" si="0"/>
        <v>02OCT2022:20:00:00</v>
      </c>
      <c r="M45">
        <v>20</v>
      </c>
      <c r="N45">
        <f t="shared" si="1"/>
        <v>91.159545900000012</v>
      </c>
      <c r="O45" t="str">
        <f t="shared" si="2"/>
        <v/>
      </c>
      <c r="P45">
        <f t="shared" si="3"/>
        <v>91.159545900000012</v>
      </c>
      <c r="Q45" t="str">
        <f t="shared" si="4"/>
        <v/>
      </c>
      <c r="R45">
        <f t="shared" si="5"/>
        <v>1</v>
      </c>
      <c r="S45">
        <f t="shared" si="6"/>
        <v>5.3761127871204266</v>
      </c>
      <c r="V45" s="3">
        <v>14</v>
      </c>
      <c r="W45" s="4">
        <v>5</v>
      </c>
      <c r="X45" s="4">
        <v>25</v>
      </c>
      <c r="Z45">
        <v>14</v>
      </c>
      <c r="AA45">
        <f t="shared" si="8"/>
        <v>5</v>
      </c>
      <c r="AB45">
        <f t="shared" si="9"/>
        <v>25</v>
      </c>
    </row>
    <row r="46" spans="1:28" x14ac:dyDescent="0.3">
      <c r="A46" t="s">
        <v>71</v>
      </c>
      <c r="B46">
        <v>1613.9375</v>
      </c>
      <c r="C46">
        <v>1738.0699463000001</v>
      </c>
      <c r="D46">
        <v>1687.1826172000001</v>
      </c>
      <c r="E46">
        <v>1608.1662598</v>
      </c>
      <c r="F46">
        <v>1620.3000488</v>
      </c>
      <c r="G46">
        <v>1624.6999512</v>
      </c>
      <c r="H46">
        <v>1714.9300536999999</v>
      </c>
      <c r="I46">
        <v>1738.0699463000001</v>
      </c>
      <c r="J46">
        <v>1686.2769774999999</v>
      </c>
      <c r="L46" t="str">
        <f t="shared" si="0"/>
        <v>02OCT2022:21:00:00</v>
      </c>
      <c r="M46">
        <v>21</v>
      </c>
      <c r="N46">
        <f t="shared" si="1"/>
        <v>124.13244630000008</v>
      </c>
      <c r="O46" t="str">
        <f t="shared" si="2"/>
        <v/>
      </c>
      <c r="P46">
        <f t="shared" si="3"/>
        <v>124.13244630000008</v>
      </c>
      <c r="Q46" t="str">
        <f t="shared" si="4"/>
        <v/>
      </c>
      <c r="R46">
        <f t="shared" si="5"/>
        <v>1</v>
      </c>
      <c r="S46">
        <f t="shared" si="6"/>
        <v>7.6912796375324373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72</v>
      </c>
      <c r="B47">
        <v>1554.2441406</v>
      </c>
      <c r="C47">
        <v>1654.3399658000001</v>
      </c>
      <c r="D47">
        <v>1571.9168701000001</v>
      </c>
      <c r="E47">
        <v>1508.9984131000001</v>
      </c>
      <c r="F47">
        <v>1539.8699951000001</v>
      </c>
      <c r="G47">
        <v>1544.9300536999999</v>
      </c>
      <c r="H47">
        <v>1635.0500488</v>
      </c>
      <c r="I47">
        <v>1654.3399658000001</v>
      </c>
      <c r="J47">
        <v>1604.9946289</v>
      </c>
      <c r="L47" t="str">
        <f t="shared" si="0"/>
        <v>02OCT2022:22:00:00</v>
      </c>
      <c r="M47">
        <v>22</v>
      </c>
      <c r="N47">
        <f t="shared" si="1"/>
        <v>100.09582520000004</v>
      </c>
      <c r="O47" t="str">
        <f t="shared" si="2"/>
        <v/>
      </c>
      <c r="P47">
        <f t="shared" si="3"/>
        <v>100.09582520000004</v>
      </c>
      <c r="Q47" t="str">
        <f t="shared" si="4"/>
        <v/>
      </c>
      <c r="R47">
        <f t="shared" si="5"/>
        <v>1</v>
      </c>
      <c r="S47">
        <f t="shared" si="6"/>
        <v>6.4401610136589653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3">
      <c r="A48" t="s">
        <v>73</v>
      </c>
      <c r="B48">
        <v>1449.5484618999999</v>
      </c>
      <c r="C48">
        <v>1536.8199463000001</v>
      </c>
      <c r="D48">
        <v>1418.3032227000001</v>
      </c>
      <c r="E48">
        <v>1407.151001</v>
      </c>
      <c r="F48">
        <v>1433.2600098</v>
      </c>
      <c r="G48">
        <v>1435.4300536999999</v>
      </c>
      <c r="H48">
        <v>1516.3000488</v>
      </c>
      <c r="I48">
        <v>1536.8199463000001</v>
      </c>
      <c r="J48">
        <v>1490.8085937999999</v>
      </c>
      <c r="L48" t="str">
        <f t="shared" si="0"/>
        <v>02OCT2022:23:00:00</v>
      </c>
      <c r="M48">
        <v>23</v>
      </c>
      <c r="N48">
        <f t="shared" si="1"/>
        <v>87.27148440000019</v>
      </c>
      <c r="O48" t="str">
        <f t="shared" si="2"/>
        <v/>
      </c>
      <c r="P48">
        <f t="shared" si="3"/>
        <v>87.27148440000019</v>
      </c>
      <c r="Q48" t="str">
        <f t="shared" si="4"/>
        <v/>
      </c>
      <c r="R48">
        <f t="shared" si="5"/>
        <v>1</v>
      </c>
      <c r="S48">
        <f t="shared" si="6"/>
        <v>6.0205979098904248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3">
      <c r="A49" t="s">
        <v>74</v>
      </c>
      <c r="B49">
        <v>1323.2437743999999</v>
      </c>
      <c r="C49">
        <v>1402.5400391000001</v>
      </c>
      <c r="D49">
        <v>1328.8743896000001</v>
      </c>
      <c r="E49">
        <v>1282.7806396000001</v>
      </c>
      <c r="F49">
        <v>1311.5799560999999</v>
      </c>
      <c r="G49">
        <v>1310.1700439000001</v>
      </c>
      <c r="H49">
        <v>1382.9799805</v>
      </c>
      <c r="I49">
        <v>1402.5400391000001</v>
      </c>
      <c r="J49">
        <v>1360.9135742000001</v>
      </c>
      <c r="L49" t="str">
        <f t="shared" si="0"/>
        <v>03OCT2022:00:00:00</v>
      </c>
      <c r="M49">
        <v>24</v>
      </c>
      <c r="N49">
        <f t="shared" si="1"/>
        <v>79.296264700000165</v>
      </c>
      <c r="O49" t="str">
        <f t="shared" si="2"/>
        <v/>
      </c>
      <c r="P49">
        <f t="shared" si="3"/>
        <v>79.296264700000165</v>
      </c>
      <c r="Q49" t="str">
        <f t="shared" si="4"/>
        <v/>
      </c>
      <c r="R49">
        <f t="shared" si="5"/>
        <v>1</v>
      </c>
      <c r="S49">
        <f t="shared" si="6"/>
        <v>5.9925666180410007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75</v>
      </c>
      <c r="B50">
        <v>1198.1457519999999</v>
      </c>
      <c r="C50">
        <v>1207.9499512</v>
      </c>
      <c r="D50">
        <v>1274.1464844</v>
      </c>
      <c r="E50">
        <v>1203.4017334</v>
      </c>
      <c r="F50">
        <v>1210.8100586</v>
      </c>
      <c r="G50">
        <v>1207.9499512</v>
      </c>
      <c r="H50">
        <v>1228.1199951000001</v>
      </c>
      <c r="I50">
        <v>1234.8599853999999</v>
      </c>
      <c r="J50">
        <v>1222.8400879000001</v>
      </c>
      <c r="L50" t="str">
        <f t="shared" si="0"/>
        <v>03OCT2022:01:00:00</v>
      </c>
      <c r="M50">
        <v>1</v>
      </c>
      <c r="N50">
        <f t="shared" si="1"/>
        <v>9.8041992000000846</v>
      </c>
      <c r="O50" t="str">
        <f t="shared" si="2"/>
        <v/>
      </c>
      <c r="P50">
        <f t="shared" si="3"/>
        <v>9.8041992000000846</v>
      </c>
      <c r="Q50" t="str">
        <f t="shared" si="4"/>
        <v/>
      </c>
      <c r="R50">
        <f t="shared" si="5"/>
        <v>1</v>
      </c>
      <c r="S50">
        <f t="shared" si="6"/>
        <v>0.81828101327692937</v>
      </c>
      <c r="V50" s="3">
        <v>19</v>
      </c>
      <c r="W50" s="4">
        <v>13</v>
      </c>
      <c r="X50" s="4">
        <v>17</v>
      </c>
      <c r="Z50">
        <v>19</v>
      </c>
      <c r="AA50">
        <f t="shared" si="8"/>
        <v>13</v>
      </c>
      <c r="AB50">
        <f t="shared" si="9"/>
        <v>17</v>
      </c>
    </row>
    <row r="51" spans="1:28" x14ac:dyDescent="0.3">
      <c r="A51" t="s">
        <v>76</v>
      </c>
      <c r="B51">
        <v>1156.6329346</v>
      </c>
      <c r="C51">
        <v>1139.3800048999999</v>
      </c>
      <c r="D51">
        <v>1206.1643065999999</v>
      </c>
      <c r="E51">
        <v>1151.1113281</v>
      </c>
      <c r="F51">
        <v>1143.8399658000001</v>
      </c>
      <c r="G51">
        <v>1139.3800048999999</v>
      </c>
      <c r="H51">
        <v>1159.9799805</v>
      </c>
      <c r="I51">
        <v>1163.8499756000001</v>
      </c>
      <c r="J51">
        <v>1153.7634277</v>
      </c>
      <c r="L51" t="str">
        <f t="shared" si="0"/>
        <v>03OCT2022:02:00:00</v>
      </c>
      <c r="M51">
        <v>2</v>
      </c>
      <c r="N51">
        <f t="shared" si="1"/>
        <v>-17.252929700000095</v>
      </c>
      <c r="O51">
        <f t="shared" si="2"/>
        <v>-17.252929700000095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1.4916512563224478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77</v>
      </c>
      <c r="B52">
        <v>1107.1779785000001</v>
      </c>
      <c r="C52">
        <v>1102.3399658000001</v>
      </c>
      <c r="D52">
        <v>1159.2808838000001</v>
      </c>
      <c r="E52">
        <v>1109.7183838000001</v>
      </c>
      <c r="F52">
        <v>1108.3100586</v>
      </c>
      <c r="G52">
        <v>1102.3399658000001</v>
      </c>
      <c r="H52">
        <v>1123.5500488</v>
      </c>
      <c r="I52">
        <v>1125.3199463000001</v>
      </c>
      <c r="J52">
        <v>1116.5809326000001</v>
      </c>
      <c r="L52" t="str">
        <f t="shared" si="0"/>
        <v>03OCT2022:03:00:00</v>
      </c>
      <c r="M52">
        <v>3</v>
      </c>
      <c r="N52">
        <f t="shared" si="1"/>
        <v>-4.8380127000000357</v>
      </c>
      <c r="O52">
        <f t="shared" si="2"/>
        <v>-4.8380127000000357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0.43696793053584343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3">
      <c r="A53" t="s">
        <v>78</v>
      </c>
      <c r="B53">
        <v>1126.6166992000001</v>
      </c>
      <c r="C53">
        <v>1088.0600586</v>
      </c>
      <c r="D53">
        <v>1133.5520019999999</v>
      </c>
      <c r="E53">
        <v>1095.7446289</v>
      </c>
      <c r="F53">
        <v>1094.0300293</v>
      </c>
      <c r="G53">
        <v>1088.0600586</v>
      </c>
      <c r="H53">
        <v>1107.0999756000001</v>
      </c>
      <c r="I53">
        <v>1112.1899414</v>
      </c>
      <c r="J53">
        <v>1102.1610106999999</v>
      </c>
      <c r="L53" t="str">
        <f t="shared" si="0"/>
        <v>03OCT2022:04:00:00</v>
      </c>
      <c r="M53">
        <v>4</v>
      </c>
      <c r="N53">
        <f t="shared" si="1"/>
        <v>-38.556640600000037</v>
      </c>
      <c r="O53">
        <f t="shared" si="2"/>
        <v>-38.556640600000037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3.4223388156219183</v>
      </c>
      <c r="V53" s="3">
        <v>22</v>
      </c>
      <c r="W53" s="4">
        <v>8</v>
      </c>
      <c r="X53" s="4">
        <v>22</v>
      </c>
      <c r="Z53">
        <v>22</v>
      </c>
      <c r="AA53">
        <f t="shared" si="8"/>
        <v>8</v>
      </c>
      <c r="AB53">
        <f t="shared" si="9"/>
        <v>22</v>
      </c>
    </row>
    <row r="54" spans="1:28" x14ac:dyDescent="0.3">
      <c r="A54" t="s">
        <v>79</v>
      </c>
      <c r="B54">
        <v>1124.0389404</v>
      </c>
      <c r="C54">
        <v>1116.4499512</v>
      </c>
      <c r="D54">
        <v>1149.1689452999999</v>
      </c>
      <c r="E54">
        <v>1113.2424315999999</v>
      </c>
      <c r="F54">
        <v>1122.1600341999999</v>
      </c>
      <c r="G54">
        <v>1116.4499512</v>
      </c>
      <c r="H54">
        <v>1129.6700439000001</v>
      </c>
      <c r="I54">
        <v>1131.6300048999999</v>
      </c>
      <c r="J54">
        <v>1125.9245605000001</v>
      </c>
      <c r="L54" t="str">
        <f t="shared" si="0"/>
        <v>03OCT2022:05:00:00</v>
      </c>
      <c r="M54">
        <v>5</v>
      </c>
      <c r="N54">
        <f t="shared" si="1"/>
        <v>-7.5889892000000145</v>
      </c>
      <c r="O54">
        <f t="shared" si="2"/>
        <v>-7.5889892000000145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0.67515358474141474</v>
      </c>
      <c r="V54" s="3">
        <v>23</v>
      </c>
      <c r="W54" s="4">
        <v>8</v>
      </c>
      <c r="X54" s="4">
        <v>22</v>
      </c>
      <c r="Z54">
        <v>23</v>
      </c>
      <c r="AA54">
        <f t="shared" si="8"/>
        <v>8</v>
      </c>
      <c r="AB54">
        <f t="shared" si="9"/>
        <v>22</v>
      </c>
    </row>
    <row r="55" spans="1:28" x14ac:dyDescent="0.3">
      <c r="A55" t="s">
        <v>80</v>
      </c>
      <c r="B55">
        <v>1170.2215576000001</v>
      </c>
      <c r="C55">
        <v>1201.5699463000001</v>
      </c>
      <c r="D55">
        <v>1185.9185791</v>
      </c>
      <c r="E55">
        <v>1136.1519774999999</v>
      </c>
      <c r="F55">
        <v>1209.6300048999999</v>
      </c>
      <c r="G55">
        <v>1201.5699463000001</v>
      </c>
      <c r="H55">
        <v>1206.8800048999999</v>
      </c>
      <c r="I55">
        <v>1205.0500488</v>
      </c>
      <c r="J55">
        <v>1205.3244629000001</v>
      </c>
      <c r="L55" t="str">
        <f t="shared" si="0"/>
        <v>03OCT2022:06:00:00</v>
      </c>
      <c r="M55">
        <v>6</v>
      </c>
      <c r="N55">
        <f t="shared" si="1"/>
        <v>31.348388699999987</v>
      </c>
      <c r="O55" t="str">
        <f t="shared" si="2"/>
        <v/>
      </c>
      <c r="P55">
        <f t="shared" si="3"/>
        <v>31.348388699999987</v>
      </c>
      <c r="Q55" t="str">
        <f t="shared" si="4"/>
        <v/>
      </c>
      <c r="R55">
        <f t="shared" si="5"/>
        <v>1</v>
      </c>
      <c r="S55">
        <f t="shared" si="6"/>
        <v>2.6788421813295082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3">
      <c r="A56" t="s">
        <v>81</v>
      </c>
      <c r="B56">
        <v>1329.8101807</v>
      </c>
      <c r="C56">
        <v>1342.8399658000001</v>
      </c>
      <c r="D56">
        <v>1309.5637207</v>
      </c>
      <c r="E56">
        <v>1253.3811035000001</v>
      </c>
      <c r="F56">
        <v>1354.6500243999999</v>
      </c>
      <c r="G56">
        <v>1342.8399658000001</v>
      </c>
      <c r="H56">
        <v>1337.4599608999999</v>
      </c>
      <c r="I56">
        <v>1333.6700439000001</v>
      </c>
      <c r="J56">
        <v>1340.0570068</v>
      </c>
      <c r="L56" t="str">
        <f t="shared" si="0"/>
        <v>03OCT2022:07:00:00</v>
      </c>
      <c r="M56">
        <v>7</v>
      </c>
      <c r="N56">
        <f t="shared" si="1"/>
        <v>13.029785100000026</v>
      </c>
      <c r="O56" t="str">
        <f t="shared" si="2"/>
        <v/>
      </c>
      <c r="P56">
        <f t="shared" si="3"/>
        <v>13.029785100000026</v>
      </c>
      <c r="Q56" t="str">
        <f t="shared" si="4"/>
        <v/>
      </c>
      <c r="R56">
        <f t="shared" si="5"/>
        <v>1</v>
      </c>
      <c r="S56">
        <f t="shared" si="6"/>
        <v>0.97982293180679858</v>
      </c>
      <c r="V56" s="3" t="s">
        <v>13</v>
      </c>
      <c r="W56" s="4">
        <v>245</v>
      </c>
      <c r="X56" s="4">
        <v>475</v>
      </c>
    </row>
    <row r="57" spans="1:28" x14ac:dyDescent="0.3">
      <c r="A57" t="s">
        <v>82</v>
      </c>
      <c r="B57">
        <v>1371.5615233999999</v>
      </c>
      <c r="C57">
        <v>1411.3900146000001</v>
      </c>
      <c r="D57">
        <v>1342.0084228999999</v>
      </c>
      <c r="E57">
        <v>1272.8455810999999</v>
      </c>
      <c r="F57">
        <v>1425.6099853999999</v>
      </c>
      <c r="G57">
        <v>1411.3900146000001</v>
      </c>
      <c r="H57">
        <v>1395.2900391000001</v>
      </c>
      <c r="I57">
        <v>1396.9000243999999</v>
      </c>
      <c r="J57">
        <v>1404.4265137</v>
      </c>
      <c r="L57" t="str">
        <f t="shared" si="0"/>
        <v>03OCT2022:08:00:00</v>
      </c>
      <c r="M57">
        <v>8</v>
      </c>
      <c r="N57">
        <f t="shared" si="1"/>
        <v>39.828491200000144</v>
      </c>
      <c r="O57" t="str">
        <f t="shared" si="2"/>
        <v/>
      </c>
      <c r="P57">
        <f t="shared" si="3"/>
        <v>39.828491200000144</v>
      </c>
      <c r="Q57" t="str">
        <f t="shared" si="4"/>
        <v/>
      </c>
      <c r="R57">
        <f t="shared" si="5"/>
        <v>1</v>
      </c>
      <c r="S57">
        <f t="shared" si="6"/>
        <v>2.9038793025680869</v>
      </c>
    </row>
    <row r="58" spans="1:28" x14ac:dyDescent="0.3">
      <c r="A58" t="s">
        <v>83</v>
      </c>
      <c r="B58">
        <v>1392.7375488</v>
      </c>
      <c r="C58">
        <v>1456.3399658000001</v>
      </c>
      <c r="D58">
        <v>1374.2391356999999</v>
      </c>
      <c r="E58">
        <v>1343.4779053</v>
      </c>
      <c r="F58">
        <v>1468.0899658000001</v>
      </c>
      <c r="G58">
        <v>1456.3399658000001</v>
      </c>
      <c r="H58">
        <v>1445.5300293</v>
      </c>
      <c r="I58">
        <v>1451.9100341999999</v>
      </c>
      <c r="J58">
        <v>1453.8494873</v>
      </c>
      <c r="L58" t="str">
        <f t="shared" si="0"/>
        <v>03OCT2022:09:00:00</v>
      </c>
      <c r="M58">
        <v>9</v>
      </c>
      <c r="N58">
        <f t="shared" si="1"/>
        <v>63.602417000000059</v>
      </c>
      <c r="O58" t="str">
        <f t="shared" si="2"/>
        <v/>
      </c>
      <c r="P58">
        <f t="shared" si="3"/>
        <v>63.602417000000059</v>
      </c>
      <c r="Q58" t="str">
        <f t="shared" si="4"/>
        <v/>
      </c>
      <c r="R58">
        <f t="shared" si="5"/>
        <v>1</v>
      </c>
      <c r="S58">
        <f t="shared" si="6"/>
        <v>4.5667194838539888</v>
      </c>
    </row>
    <row r="59" spans="1:28" x14ac:dyDescent="0.3">
      <c r="A59" t="s">
        <v>84</v>
      </c>
      <c r="B59">
        <v>1447.4183350000001</v>
      </c>
      <c r="C59">
        <v>1514.6899414</v>
      </c>
      <c r="D59">
        <v>1437.5557861</v>
      </c>
      <c r="E59">
        <v>1398.6196289</v>
      </c>
      <c r="F59">
        <v>1519.7700195</v>
      </c>
      <c r="G59">
        <v>1514.6899414</v>
      </c>
      <c r="H59">
        <v>1518.6700439000001</v>
      </c>
      <c r="I59">
        <v>1524.0799560999999</v>
      </c>
      <c r="J59">
        <v>1519.7335204999999</v>
      </c>
      <c r="L59" t="str">
        <f t="shared" si="0"/>
        <v>03OCT2022:10:00:00</v>
      </c>
      <c r="M59">
        <v>10</v>
      </c>
      <c r="N59">
        <f t="shared" si="1"/>
        <v>67.271606399999882</v>
      </c>
      <c r="O59" t="str">
        <f t="shared" si="2"/>
        <v/>
      </c>
      <c r="P59">
        <f t="shared" si="3"/>
        <v>67.271606399999882</v>
      </c>
      <c r="Q59" t="str">
        <f t="shared" si="4"/>
        <v/>
      </c>
      <c r="R59">
        <f t="shared" si="5"/>
        <v>1</v>
      </c>
      <c r="S59">
        <f t="shared" si="6"/>
        <v>4.6476961617319761</v>
      </c>
    </row>
    <row r="60" spans="1:28" x14ac:dyDescent="0.3">
      <c r="A60" t="s">
        <v>85</v>
      </c>
      <c r="B60">
        <v>1551.6900635</v>
      </c>
      <c r="C60">
        <v>1597.0200195</v>
      </c>
      <c r="D60">
        <v>1511.1724853999999</v>
      </c>
      <c r="E60">
        <v>1460.9718018000001</v>
      </c>
      <c r="F60">
        <v>1595.7600098</v>
      </c>
      <c r="G60">
        <v>1597.0200195</v>
      </c>
      <c r="H60">
        <v>1616.8800048999999</v>
      </c>
      <c r="I60">
        <v>1625.3100586</v>
      </c>
      <c r="J60">
        <v>1611.6975098</v>
      </c>
      <c r="L60" t="str">
        <f t="shared" si="0"/>
        <v>03OCT2022:11:00:00</v>
      </c>
      <c r="M60">
        <v>11</v>
      </c>
      <c r="N60">
        <f t="shared" si="1"/>
        <v>45.329956000000038</v>
      </c>
      <c r="O60" t="str">
        <f t="shared" si="2"/>
        <v/>
      </c>
      <c r="P60">
        <f t="shared" si="3"/>
        <v>45.329956000000038</v>
      </c>
      <c r="Q60" t="str">
        <f t="shared" si="4"/>
        <v/>
      </c>
      <c r="R60">
        <f t="shared" si="5"/>
        <v>1</v>
      </c>
      <c r="S60">
        <f t="shared" si="6"/>
        <v>2.9213279807794579</v>
      </c>
    </row>
    <row r="61" spans="1:28" x14ac:dyDescent="0.3">
      <c r="A61" t="s">
        <v>86</v>
      </c>
      <c r="B61">
        <v>1635.1951904</v>
      </c>
      <c r="C61">
        <v>1689.0699463000001</v>
      </c>
      <c r="D61">
        <v>1608.5555420000001</v>
      </c>
      <c r="E61">
        <v>1529.0587158000001</v>
      </c>
      <c r="F61">
        <v>1681.3499756000001</v>
      </c>
      <c r="G61">
        <v>1689.0699463000001</v>
      </c>
      <c r="H61">
        <v>1720.9599608999999</v>
      </c>
      <c r="I61">
        <v>1736.5100098</v>
      </c>
      <c r="J61">
        <v>1712.4885254000001</v>
      </c>
      <c r="L61" t="str">
        <f t="shared" si="0"/>
        <v>03OCT2022:12:00:00</v>
      </c>
      <c r="M61">
        <v>12</v>
      </c>
      <c r="N61">
        <f t="shared" si="1"/>
        <v>53.874755900000082</v>
      </c>
      <c r="O61" t="str">
        <f t="shared" si="2"/>
        <v/>
      </c>
      <c r="P61">
        <f t="shared" si="3"/>
        <v>53.874755900000082</v>
      </c>
      <c r="Q61" t="str">
        <f t="shared" si="4"/>
        <v/>
      </c>
      <c r="R61">
        <f t="shared" si="5"/>
        <v>1</v>
      </c>
      <c r="S61">
        <f t="shared" si="6"/>
        <v>3.294698774573896</v>
      </c>
    </row>
    <row r="62" spans="1:28" x14ac:dyDescent="0.3">
      <c r="A62" t="s">
        <v>87</v>
      </c>
      <c r="B62">
        <v>1715.5446777</v>
      </c>
      <c r="C62">
        <v>1785.0699463000001</v>
      </c>
      <c r="D62">
        <v>1697.8269043</v>
      </c>
      <c r="E62">
        <v>1613.2034911999999</v>
      </c>
      <c r="F62">
        <v>1771.6099853999999</v>
      </c>
      <c r="G62">
        <v>1785.0699463000001</v>
      </c>
      <c r="H62">
        <v>1830.7099608999999</v>
      </c>
      <c r="I62">
        <v>1854.4300536999999</v>
      </c>
      <c r="J62">
        <v>1818.7370605000001</v>
      </c>
      <c r="L62" t="str">
        <f t="shared" si="0"/>
        <v>03OCT2022:13:00:00</v>
      </c>
      <c r="M62">
        <v>13</v>
      </c>
      <c r="N62">
        <f t="shared" si="1"/>
        <v>69.525268600000118</v>
      </c>
      <c r="O62" t="str">
        <f t="shared" si="2"/>
        <v/>
      </c>
      <c r="P62">
        <f t="shared" si="3"/>
        <v>69.525268600000118</v>
      </c>
      <c r="Q62" t="str">
        <f t="shared" si="4"/>
        <v/>
      </c>
      <c r="R62">
        <f t="shared" si="5"/>
        <v>1</v>
      </c>
      <c r="S62">
        <f t="shared" si="6"/>
        <v>4.0526644105364484</v>
      </c>
    </row>
    <row r="63" spans="1:28" x14ac:dyDescent="0.3">
      <c r="A63" t="s">
        <v>88</v>
      </c>
      <c r="B63">
        <v>1846.5441894999999</v>
      </c>
      <c r="C63">
        <v>1905.9499512</v>
      </c>
      <c r="D63">
        <v>1832.5356445</v>
      </c>
      <c r="E63">
        <v>1687.8098144999999</v>
      </c>
      <c r="F63">
        <v>1890.1899414</v>
      </c>
      <c r="G63">
        <v>1905.9499512</v>
      </c>
      <c r="H63">
        <v>1954.7800293</v>
      </c>
      <c r="I63">
        <v>1983.0799560999999</v>
      </c>
      <c r="J63">
        <v>1942.7889404</v>
      </c>
      <c r="L63" t="str">
        <f t="shared" si="0"/>
        <v>03OCT2022:14:00:00</v>
      </c>
      <c r="M63">
        <v>14</v>
      </c>
      <c r="N63">
        <f t="shared" si="1"/>
        <v>59.405761700000085</v>
      </c>
      <c r="O63" t="str">
        <f t="shared" si="2"/>
        <v/>
      </c>
      <c r="P63">
        <f t="shared" si="3"/>
        <v>59.405761700000085</v>
      </c>
      <c r="Q63" t="str">
        <f t="shared" si="4"/>
        <v/>
      </c>
      <c r="R63">
        <f t="shared" si="5"/>
        <v>1</v>
      </c>
      <c r="S63">
        <f t="shared" si="6"/>
        <v>3.2171318746553124</v>
      </c>
    </row>
    <row r="64" spans="1:28" x14ac:dyDescent="0.3">
      <c r="A64" t="s">
        <v>89</v>
      </c>
      <c r="B64">
        <v>1951.3270264</v>
      </c>
      <c r="C64">
        <v>1993.2700195</v>
      </c>
      <c r="D64">
        <v>1973.6513672000001</v>
      </c>
      <c r="E64">
        <v>1789.8347168</v>
      </c>
      <c r="F64">
        <v>1977.8299560999999</v>
      </c>
      <c r="G64">
        <v>1993.2700195</v>
      </c>
      <c r="H64">
        <v>2044.3100586</v>
      </c>
      <c r="I64">
        <v>2075.3100586</v>
      </c>
      <c r="J64">
        <v>2032.4281006000001</v>
      </c>
      <c r="L64" t="str">
        <f t="shared" si="0"/>
        <v>03OCT2022:15:00:00</v>
      </c>
      <c r="M64">
        <v>15</v>
      </c>
      <c r="N64">
        <f t="shared" si="1"/>
        <v>41.942993099999967</v>
      </c>
      <c r="O64" t="str">
        <f t="shared" si="2"/>
        <v/>
      </c>
      <c r="P64">
        <f t="shared" si="3"/>
        <v>41.942993099999967</v>
      </c>
      <c r="Q64" t="str">
        <f t="shared" si="4"/>
        <v/>
      </c>
      <c r="R64">
        <f t="shared" si="5"/>
        <v>1</v>
      </c>
      <c r="S64">
        <f t="shared" si="6"/>
        <v>2.1494599589173182</v>
      </c>
    </row>
    <row r="65" spans="1:19" x14ac:dyDescent="0.3">
      <c r="A65" t="s">
        <v>90</v>
      </c>
      <c r="B65">
        <v>2046.1473389</v>
      </c>
      <c r="C65">
        <v>2042.6899414</v>
      </c>
      <c r="D65">
        <v>2057.21875</v>
      </c>
      <c r="E65">
        <v>1863.3305664</v>
      </c>
      <c r="F65">
        <v>2027.3800048999999</v>
      </c>
      <c r="G65">
        <v>2042.6899414</v>
      </c>
      <c r="H65">
        <v>2096.0300293</v>
      </c>
      <c r="I65">
        <v>2133.8100586</v>
      </c>
      <c r="J65">
        <v>2085.6206054999998</v>
      </c>
      <c r="L65" t="str">
        <f t="shared" si="0"/>
        <v>03OCT2022:16:00:00</v>
      </c>
      <c r="M65">
        <v>16</v>
      </c>
      <c r="N65">
        <f t="shared" si="1"/>
        <v>-3.4573975000000701</v>
      </c>
      <c r="O65">
        <f t="shared" si="2"/>
        <v>-3.4573975000000701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0.16897109187937326</v>
      </c>
    </row>
    <row r="66" spans="1:19" x14ac:dyDescent="0.3">
      <c r="A66" t="s">
        <v>91</v>
      </c>
      <c r="B66">
        <v>2076.8989258000001</v>
      </c>
      <c r="C66">
        <v>2058.0200195000002</v>
      </c>
      <c r="D66">
        <v>2109.0205077999999</v>
      </c>
      <c r="E66">
        <v>1931.6849365</v>
      </c>
      <c r="F66">
        <v>2039.3399658000001</v>
      </c>
      <c r="G66">
        <v>2058.0200195000002</v>
      </c>
      <c r="H66">
        <v>2111.7600097999998</v>
      </c>
      <c r="I66">
        <v>2151.8100586</v>
      </c>
      <c r="J66">
        <v>2101.4794922000001</v>
      </c>
      <c r="L66" t="str">
        <f t="shared" si="0"/>
        <v>03OCT2022:17:00:00</v>
      </c>
      <c r="M66">
        <v>17</v>
      </c>
      <c r="N66">
        <f t="shared" si="1"/>
        <v>-18.878906299999926</v>
      </c>
      <c r="O66">
        <f t="shared" si="2"/>
        <v>-18.878906299999926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0.90899494749018483</v>
      </c>
    </row>
    <row r="67" spans="1:19" x14ac:dyDescent="0.3">
      <c r="A67" t="s">
        <v>92</v>
      </c>
      <c r="B67">
        <v>2146.9252929999998</v>
      </c>
      <c r="C67">
        <v>2019.3000488</v>
      </c>
      <c r="D67">
        <v>2084.1672362999998</v>
      </c>
      <c r="E67">
        <v>1896.9071045000001</v>
      </c>
      <c r="F67">
        <v>1999.6300048999999</v>
      </c>
      <c r="G67">
        <v>2019.3000488</v>
      </c>
      <c r="H67">
        <v>2070.8999023000001</v>
      </c>
      <c r="I67">
        <v>2108.6799316000001</v>
      </c>
      <c r="J67">
        <v>2060.5324707</v>
      </c>
      <c r="L67" t="str">
        <f t="shared" ref="L67:L130" si="10">A67</f>
        <v>03OCT2022:18:00:00</v>
      </c>
      <c r="M67">
        <v>18</v>
      </c>
      <c r="N67">
        <f t="shared" ref="N67:N130" si="11">C67-B67</f>
        <v>-127.62524419999977</v>
      </c>
      <c r="O67">
        <f t="shared" ref="O67:O130" si="12">IF(N67&lt;0,N67,"")</f>
        <v>-127.62524419999977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5.9445591617052962</v>
      </c>
    </row>
    <row r="68" spans="1:19" x14ac:dyDescent="0.3">
      <c r="A68" t="s">
        <v>93</v>
      </c>
      <c r="B68">
        <v>2075.0466308999999</v>
      </c>
      <c r="C68">
        <v>1946.1099853999999</v>
      </c>
      <c r="D68">
        <v>1987.5837402</v>
      </c>
      <c r="E68">
        <v>1836.6502685999999</v>
      </c>
      <c r="F68">
        <v>1923.3900146000001</v>
      </c>
      <c r="G68">
        <v>1946.1099853999999</v>
      </c>
      <c r="H68">
        <v>1992.8900146000001</v>
      </c>
      <c r="I68">
        <v>2011.0500488</v>
      </c>
      <c r="J68">
        <v>1977.1259766000001</v>
      </c>
      <c r="L68" t="str">
        <f t="shared" si="10"/>
        <v>03OCT2022:19:00:00</v>
      </c>
      <c r="M68">
        <v>19</v>
      </c>
      <c r="N68">
        <f t="shared" si="11"/>
        <v>-128.93664549999994</v>
      </c>
      <c r="O68">
        <f t="shared" si="12"/>
        <v>-128.93664549999994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6.2136746027763667</v>
      </c>
    </row>
    <row r="69" spans="1:19" x14ac:dyDescent="0.3">
      <c r="A69" t="s">
        <v>94</v>
      </c>
      <c r="B69">
        <v>1962.9334716999999</v>
      </c>
      <c r="C69">
        <v>1894.8599853999999</v>
      </c>
      <c r="D69">
        <v>1878.2972411999999</v>
      </c>
      <c r="E69">
        <v>1762.7141113</v>
      </c>
      <c r="F69">
        <v>1876.8000488</v>
      </c>
      <c r="G69">
        <v>1894.8599853999999</v>
      </c>
      <c r="H69">
        <v>1932.7800293</v>
      </c>
      <c r="I69">
        <v>1945.3299560999999</v>
      </c>
      <c r="J69">
        <v>1919.2954102000001</v>
      </c>
      <c r="L69" t="str">
        <f t="shared" si="10"/>
        <v>03OCT2022:20:00:00</v>
      </c>
      <c r="M69">
        <v>20</v>
      </c>
      <c r="N69">
        <f t="shared" si="11"/>
        <v>-68.073486300000013</v>
      </c>
      <c r="O69">
        <f t="shared" si="12"/>
        <v>-68.073486300000013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3.4679466870084457</v>
      </c>
    </row>
    <row r="70" spans="1:19" x14ac:dyDescent="0.3">
      <c r="A70" t="s">
        <v>95</v>
      </c>
      <c r="B70">
        <v>1816.5419922000001</v>
      </c>
      <c r="C70">
        <v>1821.2800293</v>
      </c>
      <c r="D70">
        <v>1815.7524414</v>
      </c>
      <c r="E70">
        <v>1705.9539795000001</v>
      </c>
      <c r="F70">
        <v>1803.7700195</v>
      </c>
      <c r="G70">
        <v>1821.2800293</v>
      </c>
      <c r="H70">
        <v>1854.4699707</v>
      </c>
      <c r="I70">
        <v>1872.5400391000001</v>
      </c>
      <c r="J70">
        <v>1844.8918457</v>
      </c>
      <c r="L70" t="str">
        <f t="shared" si="10"/>
        <v>03OCT2022:21:00:00</v>
      </c>
      <c r="M70">
        <v>21</v>
      </c>
      <c r="N70">
        <f t="shared" si="11"/>
        <v>4.7380370999999286</v>
      </c>
      <c r="O70" t="str">
        <f t="shared" si="12"/>
        <v/>
      </c>
      <c r="P70">
        <f t="shared" si="13"/>
        <v>4.7380370999999286</v>
      </c>
      <c r="Q70" t="str">
        <f t="shared" si="14"/>
        <v/>
      </c>
      <c r="R70">
        <f t="shared" si="15"/>
        <v>1</v>
      </c>
      <c r="S70">
        <f t="shared" si="16"/>
        <v>0.26082728174435033</v>
      </c>
    </row>
    <row r="71" spans="1:19" x14ac:dyDescent="0.3">
      <c r="A71" t="s">
        <v>96</v>
      </c>
      <c r="B71">
        <v>1687.2348632999999</v>
      </c>
      <c r="C71">
        <v>1716.8900146000001</v>
      </c>
      <c r="D71">
        <v>1695.7908935999999</v>
      </c>
      <c r="E71">
        <v>1593.0227050999999</v>
      </c>
      <c r="F71">
        <v>1698.8499756000001</v>
      </c>
      <c r="G71">
        <v>1716.8900146000001</v>
      </c>
      <c r="H71">
        <v>1745.0799560999999</v>
      </c>
      <c r="I71">
        <v>1760.1300048999999</v>
      </c>
      <c r="J71">
        <v>1736.3654785000001</v>
      </c>
      <c r="L71" t="str">
        <f t="shared" si="10"/>
        <v>03OCT2022:22:00:00</v>
      </c>
      <c r="M71">
        <v>22</v>
      </c>
      <c r="N71">
        <f t="shared" si="11"/>
        <v>29.655151300000171</v>
      </c>
      <c r="O71" t="str">
        <f t="shared" si="12"/>
        <v/>
      </c>
      <c r="P71">
        <f t="shared" si="13"/>
        <v>29.655151300000171</v>
      </c>
      <c r="Q71" t="str">
        <f t="shared" si="14"/>
        <v/>
      </c>
      <c r="R71">
        <f t="shared" si="15"/>
        <v>1</v>
      </c>
      <c r="S71">
        <f t="shared" si="16"/>
        <v>1.7576184528334582</v>
      </c>
    </row>
    <row r="72" spans="1:19" x14ac:dyDescent="0.3">
      <c r="A72" t="s">
        <v>97</v>
      </c>
      <c r="B72">
        <v>1557.2192382999999</v>
      </c>
      <c r="C72">
        <v>1579.6199951000001</v>
      </c>
      <c r="D72">
        <v>1548.3032227000001</v>
      </c>
      <c r="E72">
        <v>1478.8149414</v>
      </c>
      <c r="F72">
        <v>1566.6899414</v>
      </c>
      <c r="G72">
        <v>1579.6199951000001</v>
      </c>
      <c r="H72">
        <v>1605.2600098</v>
      </c>
      <c r="I72">
        <v>1615.3499756000001</v>
      </c>
      <c r="J72">
        <v>1596.5959473</v>
      </c>
      <c r="L72" t="str">
        <f t="shared" si="10"/>
        <v>03OCT2022:23:00:00</v>
      </c>
      <c r="M72">
        <v>23</v>
      </c>
      <c r="N72">
        <f t="shared" si="11"/>
        <v>22.400756800000181</v>
      </c>
      <c r="O72" t="str">
        <f t="shared" si="12"/>
        <v/>
      </c>
      <c r="P72">
        <f t="shared" si="13"/>
        <v>22.400756800000181</v>
      </c>
      <c r="Q72" t="str">
        <f t="shared" si="14"/>
        <v/>
      </c>
      <c r="R72">
        <f t="shared" si="15"/>
        <v>1</v>
      </c>
      <c r="S72">
        <f t="shared" si="16"/>
        <v>1.4385101499551762</v>
      </c>
    </row>
    <row r="73" spans="1:19" x14ac:dyDescent="0.3">
      <c r="A73" t="s">
        <v>98</v>
      </c>
      <c r="B73">
        <v>1405.5289307</v>
      </c>
      <c r="C73">
        <v>1435.3699951000001</v>
      </c>
      <c r="D73">
        <v>1390.3269043</v>
      </c>
      <c r="E73">
        <v>1352.0032959</v>
      </c>
      <c r="F73">
        <v>1425.6700439000001</v>
      </c>
      <c r="G73">
        <v>1435.3699951000001</v>
      </c>
      <c r="H73">
        <v>1460.5600586</v>
      </c>
      <c r="I73">
        <v>1463.6700439000001</v>
      </c>
      <c r="J73">
        <v>1450.1174315999999</v>
      </c>
      <c r="L73" t="str">
        <f t="shared" si="10"/>
        <v>04OCT2022:00:00:00</v>
      </c>
      <c r="M73">
        <v>24</v>
      </c>
      <c r="N73">
        <f t="shared" si="11"/>
        <v>29.84106440000005</v>
      </c>
      <c r="O73" t="str">
        <f t="shared" si="12"/>
        <v/>
      </c>
      <c r="P73">
        <f t="shared" si="13"/>
        <v>29.84106440000005</v>
      </c>
      <c r="Q73" t="str">
        <f t="shared" si="14"/>
        <v/>
      </c>
      <c r="R73">
        <f t="shared" si="15"/>
        <v>1</v>
      </c>
      <c r="S73">
        <f t="shared" si="16"/>
        <v>2.123119898011506</v>
      </c>
    </row>
    <row r="74" spans="1:19" x14ac:dyDescent="0.3">
      <c r="A74" t="s">
        <v>99</v>
      </c>
      <c r="B74">
        <v>1316.2319336</v>
      </c>
      <c r="C74">
        <v>1329.8800048999999</v>
      </c>
      <c r="D74">
        <v>1308.0615233999999</v>
      </c>
      <c r="E74">
        <v>1269.6231689000001</v>
      </c>
      <c r="F74">
        <v>1324.1899414</v>
      </c>
      <c r="G74">
        <v>1329.8800048999999</v>
      </c>
      <c r="H74">
        <v>1351.3599853999999</v>
      </c>
      <c r="I74">
        <v>1343.5799560999999</v>
      </c>
      <c r="J74">
        <v>1339.1914062999999</v>
      </c>
      <c r="L74" t="str">
        <f t="shared" si="10"/>
        <v>04OCT2022:01:00:00</v>
      </c>
      <c r="M74">
        <v>1</v>
      </c>
      <c r="N74">
        <f t="shared" si="11"/>
        <v>13.648071299999856</v>
      </c>
      <c r="O74" t="str">
        <f t="shared" si="12"/>
        <v/>
      </c>
      <c r="P74">
        <f t="shared" si="13"/>
        <v>13.648071299999856</v>
      </c>
      <c r="Q74" t="str">
        <f t="shared" si="14"/>
        <v/>
      </c>
      <c r="R74">
        <f t="shared" si="15"/>
        <v>1</v>
      </c>
      <c r="S74">
        <f t="shared" si="16"/>
        <v>1.0369047393244202</v>
      </c>
    </row>
    <row r="75" spans="1:19" x14ac:dyDescent="0.3">
      <c r="A75" t="s">
        <v>100</v>
      </c>
      <c r="B75">
        <v>1257.4228516000001</v>
      </c>
      <c r="C75">
        <v>1246.6999512</v>
      </c>
      <c r="D75">
        <v>1249.5894774999999</v>
      </c>
      <c r="E75">
        <v>1216.1715088000001</v>
      </c>
      <c r="F75">
        <v>1244.2800293</v>
      </c>
      <c r="G75">
        <v>1246.6999512</v>
      </c>
      <c r="H75">
        <v>1267.2399902</v>
      </c>
      <c r="I75">
        <v>1263.5300293</v>
      </c>
      <c r="J75">
        <v>1257.3625488</v>
      </c>
      <c r="L75" t="str">
        <f t="shared" si="10"/>
        <v>04OCT2022:02:00:00</v>
      </c>
      <c r="M75">
        <v>2</v>
      </c>
      <c r="N75">
        <f t="shared" si="11"/>
        <v>-10.722900400000071</v>
      </c>
      <c r="O75">
        <f t="shared" si="12"/>
        <v>-10.722900400000071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0.85276805542032119</v>
      </c>
    </row>
    <row r="76" spans="1:19" x14ac:dyDescent="0.3">
      <c r="A76" t="s">
        <v>101</v>
      </c>
      <c r="B76">
        <v>1211.6417236</v>
      </c>
      <c r="C76">
        <v>1189.9200439000001</v>
      </c>
      <c r="D76">
        <v>1198.4260254000001</v>
      </c>
      <c r="E76">
        <v>1157.5678711</v>
      </c>
      <c r="F76">
        <v>1190.9000243999999</v>
      </c>
      <c r="G76">
        <v>1189.9200439000001</v>
      </c>
      <c r="H76">
        <v>1210.2199707</v>
      </c>
      <c r="I76">
        <v>1208.7099608999999</v>
      </c>
      <c r="J76">
        <v>1201.7185059000001</v>
      </c>
      <c r="L76" t="str">
        <f t="shared" si="10"/>
        <v>04OCT2022:03:00:00</v>
      </c>
      <c r="M76">
        <v>3</v>
      </c>
      <c r="N76">
        <f t="shared" si="11"/>
        <v>-21.721679699999868</v>
      </c>
      <c r="O76">
        <f t="shared" si="12"/>
        <v>-21.721679699999868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1.7927477468719837</v>
      </c>
    </row>
    <row r="77" spans="1:19" x14ac:dyDescent="0.3">
      <c r="A77" t="s">
        <v>102</v>
      </c>
      <c r="B77">
        <v>1196.1757812999999</v>
      </c>
      <c r="C77">
        <v>1169.8900146000001</v>
      </c>
      <c r="D77">
        <v>1169.2554932</v>
      </c>
      <c r="E77">
        <v>1140.5615233999999</v>
      </c>
      <c r="F77">
        <v>1171.3699951000001</v>
      </c>
      <c r="G77">
        <v>1169.8900146000001</v>
      </c>
      <c r="H77">
        <v>1188.1600341999999</v>
      </c>
      <c r="I77">
        <v>1185</v>
      </c>
      <c r="J77">
        <v>1179.9680175999999</v>
      </c>
      <c r="L77" t="str">
        <f t="shared" si="10"/>
        <v>04OCT2022:04:00:00</v>
      </c>
      <c r="M77">
        <v>4</v>
      </c>
      <c r="N77">
        <f t="shared" si="11"/>
        <v>-26.28576669999984</v>
      </c>
      <c r="O77">
        <f t="shared" si="12"/>
        <v>-26.28576669999984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2.1974836065843562</v>
      </c>
    </row>
    <row r="78" spans="1:19" x14ac:dyDescent="0.3">
      <c r="A78" t="s">
        <v>103</v>
      </c>
      <c r="B78">
        <v>1202.8366699000001</v>
      </c>
      <c r="C78">
        <v>1190.3100586</v>
      </c>
      <c r="D78">
        <v>1168.6632079999999</v>
      </c>
      <c r="E78">
        <v>1152.3398437999999</v>
      </c>
      <c r="F78">
        <v>1191.9399414</v>
      </c>
      <c r="G78">
        <v>1190.3100586</v>
      </c>
      <c r="H78">
        <v>1205.0600586</v>
      </c>
      <c r="I78">
        <v>1200.3800048999999</v>
      </c>
      <c r="J78">
        <v>1197.7666016000001</v>
      </c>
      <c r="L78" t="str">
        <f t="shared" si="10"/>
        <v>04OCT2022:05:00:00</v>
      </c>
      <c r="M78">
        <v>5</v>
      </c>
      <c r="N78">
        <f t="shared" si="11"/>
        <v>-12.526611300000013</v>
      </c>
      <c r="O78">
        <f t="shared" si="12"/>
        <v>-12.526611300000013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1.041422465199821</v>
      </c>
    </row>
    <row r="79" spans="1:19" x14ac:dyDescent="0.3">
      <c r="A79" t="s">
        <v>104</v>
      </c>
      <c r="B79">
        <v>1252.3271483999999</v>
      </c>
      <c r="C79">
        <v>1263.4300536999999</v>
      </c>
      <c r="D79">
        <v>1188.4564209</v>
      </c>
      <c r="E79">
        <v>1161.8458252</v>
      </c>
      <c r="F79">
        <v>1271.2700195</v>
      </c>
      <c r="G79">
        <v>1263.4300536999999</v>
      </c>
      <c r="H79">
        <v>1275.1400146000001</v>
      </c>
      <c r="I79">
        <v>1261.0899658000001</v>
      </c>
      <c r="J79">
        <v>1266.7144774999999</v>
      </c>
      <c r="L79" t="str">
        <f t="shared" si="10"/>
        <v>04OCT2022:06:00:00</v>
      </c>
      <c r="M79">
        <v>6</v>
      </c>
      <c r="N79">
        <f t="shared" si="11"/>
        <v>11.102905299999975</v>
      </c>
      <c r="O79" t="str">
        <f t="shared" si="12"/>
        <v/>
      </c>
      <c r="P79">
        <f t="shared" si="13"/>
        <v>11.102905299999975</v>
      </c>
      <c r="Q79" t="str">
        <f t="shared" si="14"/>
        <v/>
      </c>
      <c r="R79">
        <f t="shared" si="15"/>
        <v>1</v>
      </c>
      <c r="S79">
        <f t="shared" si="16"/>
        <v>0.88658185795822475</v>
      </c>
    </row>
    <row r="80" spans="1:19" x14ac:dyDescent="0.3">
      <c r="A80" t="s">
        <v>105</v>
      </c>
      <c r="B80">
        <v>1371.9608154</v>
      </c>
      <c r="C80">
        <v>1398.8499756000001</v>
      </c>
      <c r="D80">
        <v>1311.2521973</v>
      </c>
      <c r="E80">
        <v>1286.3089600000001</v>
      </c>
      <c r="F80">
        <v>1414.5799560999999</v>
      </c>
      <c r="G80">
        <v>1398.8499756000001</v>
      </c>
      <c r="H80">
        <v>1401.7299805</v>
      </c>
      <c r="I80">
        <v>1376.8800048999999</v>
      </c>
      <c r="J80">
        <v>1394.2399902</v>
      </c>
      <c r="L80" t="str">
        <f t="shared" si="10"/>
        <v>04OCT2022:07:00:00</v>
      </c>
      <c r="M80">
        <v>7</v>
      </c>
      <c r="N80">
        <f t="shared" si="11"/>
        <v>26.889160200000106</v>
      </c>
      <c r="O80" t="str">
        <f t="shared" si="12"/>
        <v/>
      </c>
      <c r="P80">
        <f t="shared" si="13"/>
        <v>26.889160200000106</v>
      </c>
      <c r="Q80" t="str">
        <f t="shared" si="14"/>
        <v/>
      </c>
      <c r="R80">
        <f t="shared" si="15"/>
        <v>1</v>
      </c>
      <c r="S80">
        <f t="shared" si="16"/>
        <v>1.9599073018831428</v>
      </c>
    </row>
    <row r="81" spans="1:19" x14ac:dyDescent="0.3">
      <c r="A81" t="s">
        <v>106</v>
      </c>
      <c r="B81">
        <v>1399.5612793</v>
      </c>
      <c r="C81">
        <v>1460.3000488</v>
      </c>
      <c r="D81">
        <v>1343.1871338000001</v>
      </c>
      <c r="E81">
        <v>1320.8227539</v>
      </c>
      <c r="F81">
        <v>1479.4899902</v>
      </c>
      <c r="G81">
        <v>1460.3000488</v>
      </c>
      <c r="H81">
        <v>1463.4599608999999</v>
      </c>
      <c r="I81">
        <v>1442.4200439000001</v>
      </c>
      <c r="J81">
        <v>1457.7105713000001</v>
      </c>
      <c r="L81" t="str">
        <f t="shared" si="10"/>
        <v>04OCT2022:08:00:00</v>
      </c>
      <c r="M81">
        <v>8</v>
      </c>
      <c r="N81">
        <f t="shared" si="11"/>
        <v>60.738769499999989</v>
      </c>
      <c r="O81" t="str">
        <f t="shared" si="12"/>
        <v/>
      </c>
      <c r="P81">
        <f t="shared" si="13"/>
        <v>60.738769499999989</v>
      </c>
      <c r="Q81" t="str">
        <f t="shared" si="14"/>
        <v/>
      </c>
      <c r="R81">
        <f t="shared" si="15"/>
        <v>1</v>
      </c>
      <c r="S81">
        <f t="shared" si="16"/>
        <v>4.3398435208481114</v>
      </c>
    </row>
    <row r="82" spans="1:19" x14ac:dyDescent="0.3">
      <c r="A82" t="s">
        <v>107</v>
      </c>
      <c r="B82">
        <v>1439.5948486</v>
      </c>
      <c r="C82">
        <v>1504.3499756000001</v>
      </c>
      <c r="D82">
        <v>1380.6918945</v>
      </c>
      <c r="E82">
        <v>1348.3972168</v>
      </c>
      <c r="F82">
        <v>1521.2099608999999</v>
      </c>
      <c r="G82">
        <v>1504.3499756000001</v>
      </c>
      <c r="H82">
        <v>1511.3900146000001</v>
      </c>
      <c r="I82">
        <v>1494.9100341999999</v>
      </c>
      <c r="J82">
        <v>1505.3349608999999</v>
      </c>
      <c r="L82" t="str">
        <f t="shared" si="10"/>
        <v>04OCT2022:09:00:00</v>
      </c>
      <c r="M82">
        <v>9</v>
      </c>
      <c r="N82">
        <f t="shared" si="11"/>
        <v>64.75512700000013</v>
      </c>
      <c r="O82" t="str">
        <f t="shared" si="12"/>
        <v/>
      </c>
      <c r="P82">
        <f t="shared" si="13"/>
        <v>64.75512700000013</v>
      </c>
      <c r="Q82" t="str">
        <f t="shared" si="14"/>
        <v/>
      </c>
      <c r="R82">
        <f t="shared" si="15"/>
        <v>1</v>
      </c>
      <c r="S82">
        <f t="shared" si="16"/>
        <v>4.4981493968927593</v>
      </c>
    </row>
    <row r="83" spans="1:19" x14ac:dyDescent="0.3">
      <c r="A83" t="s">
        <v>108</v>
      </c>
      <c r="B83">
        <v>1490.4929199000001</v>
      </c>
      <c r="C83">
        <v>1565.2299805</v>
      </c>
      <c r="D83">
        <v>1449.2696533000001</v>
      </c>
      <c r="E83">
        <v>1410.0501709</v>
      </c>
      <c r="F83">
        <v>1571.75</v>
      </c>
      <c r="G83">
        <v>1565.2299805</v>
      </c>
      <c r="H83">
        <v>1583.8000488</v>
      </c>
      <c r="I83">
        <v>1571.2800293</v>
      </c>
      <c r="J83">
        <v>1572.9680175999999</v>
      </c>
      <c r="L83" t="str">
        <f t="shared" si="10"/>
        <v>04OCT2022:10:00:00</v>
      </c>
      <c r="M83">
        <v>10</v>
      </c>
      <c r="N83">
        <f t="shared" si="11"/>
        <v>74.73706059999995</v>
      </c>
      <c r="O83" t="str">
        <f t="shared" si="12"/>
        <v/>
      </c>
      <c r="P83">
        <f t="shared" si="13"/>
        <v>74.73706059999995</v>
      </c>
      <c r="Q83" t="str">
        <f t="shared" si="14"/>
        <v/>
      </c>
      <c r="R83">
        <f t="shared" si="15"/>
        <v>1</v>
      </c>
      <c r="S83">
        <f t="shared" si="16"/>
        <v>5.0142512991617698</v>
      </c>
    </row>
    <row r="84" spans="1:19" x14ac:dyDescent="0.3">
      <c r="A84" t="s">
        <v>109</v>
      </c>
      <c r="B84">
        <v>1578.3725586</v>
      </c>
      <c r="C84">
        <v>1654.9599608999999</v>
      </c>
      <c r="D84">
        <v>1538.5625</v>
      </c>
      <c r="E84">
        <v>1479.1025391000001</v>
      </c>
      <c r="F84">
        <v>1650.6899414</v>
      </c>
      <c r="G84">
        <v>1654.9599608999999</v>
      </c>
      <c r="H84">
        <v>1681.0600586</v>
      </c>
      <c r="I84">
        <v>1672.75</v>
      </c>
      <c r="J84">
        <v>1667.0710449000001</v>
      </c>
      <c r="L84" t="str">
        <f t="shared" si="10"/>
        <v>04OCT2022:11:00:00</v>
      </c>
      <c r="M84">
        <v>11</v>
      </c>
      <c r="N84">
        <f t="shared" si="11"/>
        <v>76.587402299999894</v>
      </c>
      <c r="O84" t="str">
        <f t="shared" si="12"/>
        <v/>
      </c>
      <c r="P84">
        <f t="shared" si="13"/>
        <v>76.587402299999894</v>
      </c>
      <c r="Q84" t="str">
        <f t="shared" si="14"/>
        <v/>
      </c>
      <c r="R84">
        <f t="shared" si="15"/>
        <v>1</v>
      </c>
      <c r="S84">
        <f t="shared" si="16"/>
        <v>4.8523019411799782</v>
      </c>
    </row>
    <row r="85" spans="1:19" x14ac:dyDescent="0.3">
      <c r="A85" t="s">
        <v>110</v>
      </c>
      <c r="B85">
        <v>1670.8448486</v>
      </c>
      <c r="C85">
        <v>1754.3900146000001</v>
      </c>
      <c r="D85">
        <v>1631.9948730000001</v>
      </c>
      <c r="E85">
        <v>1575.4179687999999</v>
      </c>
      <c r="F85">
        <v>1740.5999756000001</v>
      </c>
      <c r="G85">
        <v>1754.3900146000001</v>
      </c>
      <c r="H85">
        <v>1785.6800536999999</v>
      </c>
      <c r="I85">
        <v>1780.1899414</v>
      </c>
      <c r="J85">
        <v>1769.1740723</v>
      </c>
      <c r="L85" t="str">
        <f t="shared" si="10"/>
        <v>04OCT2022:12:00:00</v>
      </c>
      <c r="M85">
        <v>12</v>
      </c>
      <c r="N85">
        <f t="shared" si="11"/>
        <v>83.545166000000108</v>
      </c>
      <c r="O85" t="str">
        <f t="shared" si="12"/>
        <v/>
      </c>
      <c r="P85">
        <f t="shared" si="13"/>
        <v>83.545166000000108</v>
      </c>
      <c r="Q85" t="str">
        <f t="shared" si="14"/>
        <v/>
      </c>
      <c r="R85">
        <f t="shared" si="15"/>
        <v>1</v>
      </c>
      <c r="S85">
        <f t="shared" si="16"/>
        <v>5.0001749755521923</v>
      </c>
    </row>
    <row r="86" spans="1:19" x14ac:dyDescent="0.3">
      <c r="A86" t="s">
        <v>111</v>
      </c>
      <c r="B86">
        <v>1750.6151123</v>
      </c>
      <c r="C86">
        <v>1856.5400391000001</v>
      </c>
      <c r="D86">
        <v>1719.7266846</v>
      </c>
      <c r="E86">
        <v>1665.0687256000001</v>
      </c>
      <c r="F86">
        <v>1836.8800048999999</v>
      </c>
      <c r="G86">
        <v>1856.5400391000001</v>
      </c>
      <c r="H86">
        <v>1896.4599608999999</v>
      </c>
      <c r="I86">
        <v>1893.8699951000001</v>
      </c>
      <c r="J86">
        <v>1876.6364745999999</v>
      </c>
      <c r="L86" t="str">
        <f t="shared" si="10"/>
        <v>04OCT2022:13:00:00</v>
      </c>
      <c r="M86">
        <v>13</v>
      </c>
      <c r="N86">
        <f t="shared" si="11"/>
        <v>105.92492680000009</v>
      </c>
      <c r="O86" t="str">
        <f t="shared" si="12"/>
        <v/>
      </c>
      <c r="P86">
        <f t="shared" si="13"/>
        <v>105.92492680000009</v>
      </c>
      <c r="Q86" t="str">
        <f t="shared" si="14"/>
        <v/>
      </c>
      <c r="R86">
        <f t="shared" si="15"/>
        <v>1</v>
      </c>
      <c r="S86">
        <f t="shared" si="16"/>
        <v>6.0507261736609479</v>
      </c>
    </row>
    <row r="87" spans="1:19" x14ac:dyDescent="0.3">
      <c r="A87" t="s">
        <v>112</v>
      </c>
      <c r="B87">
        <v>1887.8331298999999</v>
      </c>
      <c r="C87">
        <v>1980.5400391000001</v>
      </c>
      <c r="D87">
        <v>1865.7841797000001</v>
      </c>
      <c r="E87">
        <v>1752.7636719</v>
      </c>
      <c r="F87">
        <v>1959.9399414</v>
      </c>
      <c r="G87">
        <v>1980.5400391000001</v>
      </c>
      <c r="H87">
        <v>2022.6300048999999</v>
      </c>
      <c r="I87">
        <v>2018.3399658000001</v>
      </c>
      <c r="J87">
        <v>2001.2023925999999</v>
      </c>
      <c r="L87" t="str">
        <f t="shared" si="10"/>
        <v>04OCT2022:14:00:00</v>
      </c>
      <c r="M87">
        <v>14</v>
      </c>
      <c r="N87">
        <f t="shared" si="11"/>
        <v>92.706909200000155</v>
      </c>
      <c r="O87" t="str">
        <f t="shared" si="12"/>
        <v/>
      </c>
      <c r="P87">
        <f t="shared" si="13"/>
        <v>92.706909200000155</v>
      </c>
      <c r="Q87" t="str">
        <f t="shared" si="14"/>
        <v/>
      </c>
      <c r="R87">
        <f t="shared" si="15"/>
        <v>1</v>
      </c>
      <c r="S87">
        <f t="shared" si="16"/>
        <v>4.910757615791546</v>
      </c>
    </row>
    <row r="88" spans="1:19" x14ac:dyDescent="0.3">
      <c r="A88" t="s">
        <v>113</v>
      </c>
      <c r="B88">
        <v>2022.8831786999999</v>
      </c>
      <c r="C88">
        <v>2065.1799316000001</v>
      </c>
      <c r="D88">
        <v>2002.0827637</v>
      </c>
      <c r="E88">
        <v>1853.1936035000001</v>
      </c>
      <c r="F88">
        <v>2048.0200195000002</v>
      </c>
      <c r="G88">
        <v>2065.1799316000001</v>
      </c>
      <c r="H88">
        <v>2107.4399414</v>
      </c>
      <c r="I88">
        <v>2101.0600586</v>
      </c>
      <c r="J88">
        <v>2085.7290039</v>
      </c>
      <c r="L88" t="str">
        <f t="shared" si="10"/>
        <v>04OCT2022:15:00:00</v>
      </c>
      <c r="M88">
        <v>15</v>
      </c>
      <c r="N88">
        <f t="shared" si="11"/>
        <v>42.296752900000229</v>
      </c>
      <c r="O88" t="str">
        <f t="shared" si="12"/>
        <v/>
      </c>
      <c r="P88">
        <f t="shared" si="13"/>
        <v>42.296752900000229</v>
      </c>
      <c r="Q88" t="str">
        <f t="shared" si="14"/>
        <v/>
      </c>
      <c r="R88">
        <f t="shared" si="15"/>
        <v>1</v>
      </c>
      <c r="S88">
        <f t="shared" si="16"/>
        <v>2.0909142626408173</v>
      </c>
    </row>
    <row r="89" spans="1:19" x14ac:dyDescent="0.3">
      <c r="A89" t="s">
        <v>114</v>
      </c>
      <c r="B89">
        <v>2118.3242187999999</v>
      </c>
      <c r="C89">
        <v>2114.3601073999998</v>
      </c>
      <c r="D89">
        <v>2082.6508789</v>
      </c>
      <c r="E89">
        <v>1941.5772704999999</v>
      </c>
      <c r="F89">
        <v>2101.7600097999998</v>
      </c>
      <c r="G89">
        <v>2114.3601073999998</v>
      </c>
      <c r="H89">
        <v>2161.8798827999999</v>
      </c>
      <c r="I89">
        <v>2157.0300293</v>
      </c>
      <c r="J89">
        <v>2139.2844237999998</v>
      </c>
      <c r="L89" t="str">
        <f t="shared" si="10"/>
        <v>04OCT2022:16:00:00</v>
      </c>
      <c r="M89">
        <v>16</v>
      </c>
      <c r="N89">
        <f t="shared" si="11"/>
        <v>-3.9641114000000925</v>
      </c>
      <c r="O89">
        <f t="shared" si="12"/>
        <v>-3.9641114000000925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0.18713430950837659</v>
      </c>
    </row>
    <row r="90" spans="1:19" x14ac:dyDescent="0.3">
      <c r="A90" t="s">
        <v>115</v>
      </c>
      <c r="B90">
        <v>2197.2287597999998</v>
      </c>
      <c r="C90">
        <v>2123.7800293</v>
      </c>
      <c r="D90">
        <v>2138.953125</v>
      </c>
      <c r="E90">
        <v>2013.9539795000001</v>
      </c>
      <c r="F90">
        <v>2114.2099609000002</v>
      </c>
      <c r="G90">
        <v>2123.7800293</v>
      </c>
      <c r="H90">
        <v>2174.5900879000001</v>
      </c>
      <c r="I90">
        <v>2168.3999023000001</v>
      </c>
      <c r="J90">
        <v>2150.6640625</v>
      </c>
      <c r="L90" t="str">
        <f t="shared" si="10"/>
        <v>04OCT2022:17:00:00</v>
      </c>
      <c r="M90">
        <v>17</v>
      </c>
      <c r="N90">
        <f t="shared" si="11"/>
        <v>-73.448730499999783</v>
      </c>
      <c r="O90">
        <f t="shared" si="12"/>
        <v>-73.448730499999783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3.3427894192812841</v>
      </c>
    </row>
    <row r="91" spans="1:19" x14ac:dyDescent="0.3">
      <c r="A91" t="s">
        <v>116</v>
      </c>
      <c r="B91">
        <v>2170.9077148000001</v>
      </c>
      <c r="C91">
        <v>2077.3898926000002</v>
      </c>
      <c r="D91">
        <v>2104.9812012000002</v>
      </c>
      <c r="E91">
        <v>1970.0280762</v>
      </c>
      <c r="F91">
        <v>2070.4599609000002</v>
      </c>
      <c r="G91">
        <v>2077.3898926000002</v>
      </c>
      <c r="H91">
        <v>2126.2399902000002</v>
      </c>
      <c r="I91">
        <v>2118.3898926000002</v>
      </c>
      <c r="J91">
        <v>2102.9130859000002</v>
      </c>
      <c r="L91" t="str">
        <f t="shared" si="10"/>
        <v>04OCT2022:18:00:00</v>
      </c>
      <c r="M91">
        <v>18</v>
      </c>
      <c r="N91">
        <f t="shared" si="11"/>
        <v>-93.517822199999955</v>
      </c>
      <c r="O91">
        <f t="shared" si="12"/>
        <v>-93.517822199999955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4.3077751100357347</v>
      </c>
    </row>
    <row r="92" spans="1:19" x14ac:dyDescent="0.3">
      <c r="A92" t="s">
        <v>117</v>
      </c>
      <c r="B92">
        <v>2054.6787109000002</v>
      </c>
      <c r="C92">
        <v>1993.9200439000001</v>
      </c>
      <c r="D92">
        <v>1986.6770019999999</v>
      </c>
      <c r="E92">
        <v>1886.0644531</v>
      </c>
      <c r="F92">
        <v>1986.5200195</v>
      </c>
      <c r="G92">
        <v>1993.9200439000001</v>
      </c>
      <c r="H92">
        <v>2040.9300536999999</v>
      </c>
      <c r="I92">
        <v>2021.2099608999999</v>
      </c>
      <c r="J92">
        <v>2014.1140137</v>
      </c>
      <c r="L92" t="str">
        <f t="shared" si="10"/>
        <v>04OCT2022:19:00:00</v>
      </c>
      <c r="M92">
        <v>19</v>
      </c>
      <c r="N92">
        <f t="shared" si="11"/>
        <v>-60.758667000000059</v>
      </c>
      <c r="O92">
        <f t="shared" si="12"/>
        <v>-60.758667000000059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2.9570884575616332</v>
      </c>
    </row>
    <row r="93" spans="1:19" x14ac:dyDescent="0.3">
      <c r="A93" t="s">
        <v>118</v>
      </c>
      <c r="B93">
        <v>1951.8828125</v>
      </c>
      <c r="C93">
        <v>1936.1999512</v>
      </c>
      <c r="D93">
        <v>1872.0417480000001</v>
      </c>
      <c r="E93">
        <v>1809.3637695</v>
      </c>
      <c r="F93">
        <v>1932.7299805</v>
      </c>
      <c r="G93">
        <v>1936.1999512</v>
      </c>
      <c r="H93">
        <v>1977.8000488</v>
      </c>
      <c r="I93">
        <v>1959.9200439000001</v>
      </c>
      <c r="J93">
        <v>1954.3813477000001</v>
      </c>
      <c r="L93" t="str">
        <f t="shared" si="10"/>
        <v>04OCT2022:20:00:00</v>
      </c>
      <c r="M93">
        <v>20</v>
      </c>
      <c r="N93">
        <f t="shared" si="11"/>
        <v>-15.682861300000013</v>
      </c>
      <c r="O93">
        <f t="shared" si="12"/>
        <v>-15.682861300000013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0.80347350771090476</v>
      </c>
    </row>
    <row r="94" spans="1:19" x14ac:dyDescent="0.3">
      <c r="A94" t="s">
        <v>119</v>
      </c>
      <c r="B94">
        <v>1855.777832</v>
      </c>
      <c r="C94">
        <v>1860.75</v>
      </c>
      <c r="D94">
        <v>1814.6075439000001</v>
      </c>
      <c r="E94">
        <v>1753.2863769999999</v>
      </c>
      <c r="F94">
        <v>1856.9399414</v>
      </c>
      <c r="G94">
        <v>1860.75</v>
      </c>
      <c r="H94">
        <v>1900.4699707</v>
      </c>
      <c r="I94">
        <v>1890.0999756000001</v>
      </c>
      <c r="J94">
        <v>1880.3808594</v>
      </c>
      <c r="L94" t="str">
        <f t="shared" si="10"/>
        <v>04OCT2022:21:00:00</v>
      </c>
      <c r="M94">
        <v>21</v>
      </c>
      <c r="N94">
        <f t="shared" si="11"/>
        <v>4.9721680000000106</v>
      </c>
      <c r="O94" t="str">
        <f t="shared" si="12"/>
        <v/>
      </c>
      <c r="P94">
        <f t="shared" si="13"/>
        <v>4.9721680000000106</v>
      </c>
      <c r="Q94" t="str">
        <f t="shared" si="14"/>
        <v/>
      </c>
      <c r="R94">
        <f t="shared" si="15"/>
        <v>1</v>
      </c>
      <c r="S94">
        <f t="shared" si="16"/>
        <v>0.26792905455937199</v>
      </c>
    </row>
    <row r="95" spans="1:19" x14ac:dyDescent="0.3">
      <c r="A95" t="s">
        <v>120</v>
      </c>
      <c r="B95">
        <v>1702.0600586</v>
      </c>
      <c r="C95">
        <v>1755.4200439000001</v>
      </c>
      <c r="D95">
        <v>1719.1566161999999</v>
      </c>
      <c r="E95">
        <v>1654.3377685999999</v>
      </c>
      <c r="F95">
        <v>1749.8699951000001</v>
      </c>
      <c r="G95">
        <v>1755.4200439000001</v>
      </c>
      <c r="H95">
        <v>1793.7800293</v>
      </c>
      <c r="I95">
        <v>1786.4599608999999</v>
      </c>
      <c r="J95">
        <v>1775.0415039</v>
      </c>
      <c r="L95" t="str">
        <f t="shared" si="10"/>
        <v>04OCT2022:22:00:00</v>
      </c>
      <c r="M95">
        <v>22</v>
      </c>
      <c r="N95">
        <f t="shared" si="11"/>
        <v>53.359985300000062</v>
      </c>
      <c r="O95" t="str">
        <f t="shared" si="12"/>
        <v/>
      </c>
      <c r="P95">
        <f t="shared" si="13"/>
        <v>53.359985300000062</v>
      </c>
      <c r="Q95" t="str">
        <f t="shared" si="14"/>
        <v/>
      </c>
      <c r="R95">
        <f t="shared" si="15"/>
        <v>1</v>
      </c>
      <c r="S95">
        <f t="shared" si="16"/>
        <v>3.1350236456338907</v>
      </c>
    </row>
    <row r="96" spans="1:19" x14ac:dyDescent="0.3">
      <c r="A96" t="s">
        <v>121</v>
      </c>
      <c r="B96">
        <v>1557.8284911999999</v>
      </c>
      <c r="C96">
        <v>1612.2600098</v>
      </c>
      <c r="D96">
        <v>1579.3251952999999</v>
      </c>
      <c r="E96">
        <v>1525.2125243999999</v>
      </c>
      <c r="F96">
        <v>1608.8499756000001</v>
      </c>
      <c r="G96">
        <v>1612.2600098</v>
      </c>
      <c r="H96">
        <v>1648.4799805</v>
      </c>
      <c r="I96">
        <v>1639.4100341999999</v>
      </c>
      <c r="J96">
        <v>1630.3059082</v>
      </c>
      <c r="L96" t="str">
        <f t="shared" si="10"/>
        <v>04OCT2022:23:00:00</v>
      </c>
      <c r="M96">
        <v>23</v>
      </c>
      <c r="N96">
        <f t="shared" si="11"/>
        <v>54.431518600000118</v>
      </c>
      <c r="O96" t="str">
        <f t="shared" si="12"/>
        <v/>
      </c>
      <c r="P96">
        <f t="shared" si="13"/>
        <v>54.431518600000118</v>
      </c>
      <c r="Q96" t="str">
        <f t="shared" si="14"/>
        <v/>
      </c>
      <c r="R96">
        <f t="shared" si="15"/>
        <v>1</v>
      </c>
      <c r="S96">
        <f t="shared" si="16"/>
        <v>3.4940636217322845</v>
      </c>
    </row>
    <row r="97" spans="1:19" x14ac:dyDescent="0.3">
      <c r="A97" t="s">
        <v>122</v>
      </c>
      <c r="B97">
        <v>1405.6522216999999</v>
      </c>
      <c r="C97">
        <v>1471.1899414</v>
      </c>
      <c r="D97">
        <v>1411.6224365</v>
      </c>
      <c r="E97">
        <v>1384.0581055</v>
      </c>
      <c r="F97">
        <v>1468.2099608999999</v>
      </c>
      <c r="G97">
        <v>1471.1899414</v>
      </c>
      <c r="H97">
        <v>1506.3199463000001</v>
      </c>
      <c r="I97">
        <v>1492.7199707</v>
      </c>
      <c r="J97">
        <v>1487.0610352000001</v>
      </c>
      <c r="L97" t="str">
        <f t="shared" si="10"/>
        <v>05OCT2022:00:00:00</v>
      </c>
      <c r="M97">
        <v>24</v>
      </c>
      <c r="N97">
        <f t="shared" si="11"/>
        <v>65.537719700000025</v>
      </c>
      <c r="O97" t="str">
        <f t="shared" si="12"/>
        <v/>
      </c>
      <c r="P97">
        <f t="shared" si="13"/>
        <v>65.537719700000025</v>
      </c>
      <c r="Q97" t="str">
        <f t="shared" si="14"/>
        <v/>
      </c>
      <c r="R97">
        <f t="shared" si="15"/>
        <v>1</v>
      </c>
      <c r="S97">
        <f t="shared" si="16"/>
        <v>4.662442010068359</v>
      </c>
    </row>
    <row r="98" spans="1:19" x14ac:dyDescent="0.3">
      <c r="A98" t="s">
        <v>123</v>
      </c>
      <c r="B98">
        <v>1330.9544678</v>
      </c>
      <c r="C98">
        <v>1346.4599608999999</v>
      </c>
      <c r="D98">
        <v>1280.7969971</v>
      </c>
      <c r="E98">
        <v>1278.0273437999999</v>
      </c>
      <c r="F98">
        <v>1342.0400391000001</v>
      </c>
      <c r="G98">
        <v>1346.4599608999999</v>
      </c>
      <c r="H98">
        <v>1346.4599608999999</v>
      </c>
      <c r="I98">
        <v>1287.9799805</v>
      </c>
      <c r="J98">
        <v>1325.3289795000001</v>
      </c>
      <c r="L98" t="str">
        <f t="shared" si="10"/>
        <v>05OCT2022:01:00:00</v>
      </c>
      <c r="M98">
        <v>1</v>
      </c>
      <c r="N98">
        <f t="shared" si="11"/>
        <v>15.505493099999967</v>
      </c>
      <c r="O98" t="str">
        <f t="shared" si="12"/>
        <v/>
      </c>
      <c r="P98">
        <f t="shared" si="13"/>
        <v>15.505493099999967</v>
      </c>
      <c r="Q98" t="str">
        <f t="shared" si="14"/>
        <v/>
      </c>
      <c r="R98">
        <f t="shared" si="15"/>
        <v>1</v>
      </c>
      <c r="S98">
        <f t="shared" si="16"/>
        <v>1.164990499309098</v>
      </c>
    </row>
    <row r="99" spans="1:19" x14ac:dyDescent="0.3">
      <c r="A99" t="s">
        <v>124</v>
      </c>
      <c r="B99">
        <v>1262.3094481999999</v>
      </c>
      <c r="C99">
        <v>1258.4000243999999</v>
      </c>
      <c r="D99">
        <v>1225.9729004000001</v>
      </c>
      <c r="E99">
        <v>1229.5041504000001</v>
      </c>
      <c r="F99">
        <v>1256.7700195</v>
      </c>
      <c r="G99">
        <v>1258.4000243999999</v>
      </c>
      <c r="H99">
        <v>1258.4000243999999</v>
      </c>
      <c r="I99">
        <v>1199.8599853999999</v>
      </c>
      <c r="J99">
        <v>1237.6665039</v>
      </c>
      <c r="L99" t="str">
        <f t="shared" si="10"/>
        <v>05OCT2022:02:00:00</v>
      </c>
      <c r="M99">
        <v>2</v>
      </c>
      <c r="N99">
        <f t="shared" si="11"/>
        <v>-3.9094238000000132</v>
      </c>
      <c r="O99">
        <f t="shared" si="12"/>
        <v>-3.9094238000000132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0.30970407498531261</v>
      </c>
    </row>
    <row r="100" spans="1:19" x14ac:dyDescent="0.3">
      <c r="A100" t="s">
        <v>125</v>
      </c>
      <c r="B100">
        <v>1209.0766602000001</v>
      </c>
      <c r="C100">
        <v>1205.5899658000001</v>
      </c>
      <c r="D100">
        <v>1177.8178711</v>
      </c>
      <c r="E100">
        <v>1175.9956055</v>
      </c>
      <c r="F100">
        <v>1206.9699707</v>
      </c>
      <c r="G100">
        <v>1205.5899658000001</v>
      </c>
      <c r="H100">
        <v>1205.5899658000001</v>
      </c>
      <c r="I100">
        <v>1146.1999512</v>
      </c>
      <c r="J100">
        <v>1185.0104980000001</v>
      </c>
      <c r="L100" t="str">
        <f t="shared" si="10"/>
        <v>05OCT2022:03:00:00</v>
      </c>
      <c r="M100">
        <v>3</v>
      </c>
      <c r="N100">
        <f t="shared" si="11"/>
        <v>-3.4866944000000331</v>
      </c>
      <c r="O100">
        <f t="shared" si="12"/>
        <v>-3.4866944000000331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0.28837661951255261</v>
      </c>
    </row>
    <row r="101" spans="1:19" x14ac:dyDescent="0.3">
      <c r="A101" t="s">
        <v>126</v>
      </c>
      <c r="B101">
        <v>1178.0100098</v>
      </c>
      <c r="C101">
        <v>1183.7199707</v>
      </c>
      <c r="D101">
        <v>1160.2529297000001</v>
      </c>
      <c r="E101">
        <v>1172.9193115</v>
      </c>
      <c r="F101">
        <v>1184.7700195</v>
      </c>
      <c r="G101">
        <v>1183.7199707</v>
      </c>
      <c r="H101">
        <v>1183.7199707</v>
      </c>
      <c r="I101">
        <v>1118.6700439000001</v>
      </c>
      <c r="J101">
        <v>1161.1099853999999</v>
      </c>
      <c r="L101" t="str">
        <f t="shared" si="10"/>
        <v>05OCT2022:04:00:00</v>
      </c>
      <c r="M101">
        <v>4</v>
      </c>
      <c r="N101">
        <f t="shared" si="11"/>
        <v>5.7099608999999418</v>
      </c>
      <c r="O101" t="str">
        <f t="shared" si="12"/>
        <v/>
      </c>
      <c r="P101">
        <f t="shared" si="13"/>
        <v>5.7099608999999418</v>
      </c>
      <c r="Q101" t="str">
        <f t="shared" si="14"/>
        <v/>
      </c>
      <c r="R101">
        <f t="shared" si="15"/>
        <v>1</v>
      </c>
      <c r="S101">
        <f t="shared" si="16"/>
        <v>0.48471242625258903</v>
      </c>
    </row>
    <row r="102" spans="1:19" x14ac:dyDescent="0.3">
      <c r="A102" t="s">
        <v>127</v>
      </c>
      <c r="B102">
        <v>1187.8854980000001</v>
      </c>
      <c r="C102">
        <v>1200.1199951000001</v>
      </c>
      <c r="D102">
        <v>1156.7092285000001</v>
      </c>
      <c r="E102">
        <v>1173.6950684000001</v>
      </c>
      <c r="F102">
        <v>1203.0699463000001</v>
      </c>
      <c r="G102">
        <v>1200.1199951000001</v>
      </c>
      <c r="H102">
        <v>1200.1199951000001</v>
      </c>
      <c r="I102">
        <v>1131.2099608999999</v>
      </c>
      <c r="J102">
        <v>1176.4439697</v>
      </c>
      <c r="L102" t="str">
        <f t="shared" si="10"/>
        <v>05OCT2022:05:00:00</v>
      </c>
      <c r="M102">
        <v>5</v>
      </c>
      <c r="N102">
        <f t="shared" si="11"/>
        <v>12.234497099999999</v>
      </c>
      <c r="O102" t="str">
        <f t="shared" si="12"/>
        <v/>
      </c>
      <c r="P102">
        <f t="shared" si="13"/>
        <v>12.234497099999999</v>
      </c>
      <c r="Q102" t="str">
        <f t="shared" si="14"/>
        <v/>
      </c>
      <c r="R102">
        <f t="shared" si="15"/>
        <v>1</v>
      </c>
      <c r="S102">
        <f t="shared" si="16"/>
        <v>1.0299390909813091</v>
      </c>
    </row>
    <row r="103" spans="1:19" x14ac:dyDescent="0.3">
      <c r="A103" t="s">
        <v>128</v>
      </c>
      <c r="B103">
        <v>1228.3775635</v>
      </c>
      <c r="C103">
        <v>1276.2299805</v>
      </c>
      <c r="D103">
        <v>1185.2019043</v>
      </c>
      <c r="E103">
        <v>1201.6806641000001</v>
      </c>
      <c r="F103">
        <v>1283.3399658000001</v>
      </c>
      <c r="G103">
        <v>1276.2299805</v>
      </c>
      <c r="H103">
        <v>1276.2299805</v>
      </c>
      <c r="I103">
        <v>1199.9899902</v>
      </c>
      <c r="J103">
        <v>1250.6124268000001</v>
      </c>
      <c r="L103" t="str">
        <f t="shared" si="10"/>
        <v>05OCT2022:06:00:00</v>
      </c>
      <c r="M103">
        <v>6</v>
      </c>
      <c r="N103">
        <f t="shared" si="11"/>
        <v>47.852417000000059</v>
      </c>
      <c r="O103" t="str">
        <f t="shared" si="12"/>
        <v/>
      </c>
      <c r="P103">
        <f t="shared" si="13"/>
        <v>47.852417000000059</v>
      </c>
      <c r="Q103" t="str">
        <f t="shared" si="14"/>
        <v/>
      </c>
      <c r="R103">
        <f t="shared" si="15"/>
        <v>1</v>
      </c>
      <c r="S103">
        <f t="shared" si="16"/>
        <v>3.8955788856688982</v>
      </c>
    </row>
    <row r="104" spans="1:19" x14ac:dyDescent="0.3">
      <c r="A104" t="s">
        <v>129</v>
      </c>
      <c r="B104">
        <v>1363.8619385</v>
      </c>
      <c r="C104">
        <v>1413.3499756000001</v>
      </c>
      <c r="D104">
        <v>1319.4655762</v>
      </c>
      <c r="E104">
        <v>1340.6391602000001</v>
      </c>
      <c r="F104">
        <v>1427.7199707</v>
      </c>
      <c r="G104">
        <v>1413.3499756000001</v>
      </c>
      <c r="H104">
        <v>1413.3499756000001</v>
      </c>
      <c r="I104">
        <v>1333.5699463000001</v>
      </c>
      <c r="J104">
        <v>1387.5825195</v>
      </c>
      <c r="L104" t="str">
        <f t="shared" si="10"/>
        <v>05OCT2022:07:00:00</v>
      </c>
      <c r="M104">
        <v>7</v>
      </c>
      <c r="N104">
        <f t="shared" si="11"/>
        <v>49.488037100000156</v>
      </c>
      <c r="O104" t="str">
        <f t="shared" si="12"/>
        <v/>
      </c>
      <c r="P104">
        <f t="shared" si="13"/>
        <v>49.488037100000156</v>
      </c>
      <c r="Q104" t="str">
        <f t="shared" si="14"/>
        <v/>
      </c>
      <c r="R104">
        <f t="shared" si="15"/>
        <v>1</v>
      </c>
      <c r="S104">
        <f t="shared" si="16"/>
        <v>3.6285224847925588</v>
      </c>
    </row>
    <row r="105" spans="1:19" x14ac:dyDescent="0.3">
      <c r="A105" t="s">
        <v>130</v>
      </c>
      <c r="B105">
        <v>1425.8527832</v>
      </c>
      <c r="C105">
        <v>1469.8599853999999</v>
      </c>
      <c r="D105">
        <v>1354.2226562999999</v>
      </c>
      <c r="E105">
        <v>1380.1143798999999</v>
      </c>
      <c r="F105">
        <v>1488.2399902</v>
      </c>
      <c r="G105">
        <v>1469.8599853999999</v>
      </c>
      <c r="H105">
        <v>1469.8599853999999</v>
      </c>
      <c r="I105">
        <v>1391.4200439000001</v>
      </c>
      <c r="J105">
        <v>1445.1630858999999</v>
      </c>
      <c r="L105" t="str">
        <f t="shared" si="10"/>
        <v>05OCT2022:08:00:00</v>
      </c>
      <c r="M105">
        <v>8</v>
      </c>
      <c r="N105">
        <f t="shared" si="11"/>
        <v>44.007202199999938</v>
      </c>
      <c r="O105" t="str">
        <f t="shared" si="12"/>
        <v/>
      </c>
      <c r="P105">
        <f t="shared" si="13"/>
        <v>44.007202199999938</v>
      </c>
      <c r="Q105" t="str">
        <f t="shared" si="14"/>
        <v/>
      </c>
      <c r="R105">
        <f t="shared" si="15"/>
        <v>1</v>
      </c>
      <c r="S105">
        <f t="shared" si="16"/>
        <v>3.0863776904959188</v>
      </c>
    </row>
    <row r="106" spans="1:19" x14ac:dyDescent="0.3">
      <c r="A106" t="s">
        <v>131</v>
      </c>
      <c r="B106">
        <v>1466.0711670000001</v>
      </c>
      <c r="C106">
        <v>1515.9799805</v>
      </c>
      <c r="D106">
        <v>1385.4766846</v>
      </c>
      <c r="E106">
        <v>1388.6870117000001</v>
      </c>
      <c r="F106">
        <v>1532.0200195</v>
      </c>
      <c r="G106">
        <v>1515.9799805</v>
      </c>
      <c r="H106">
        <v>1515.9799805</v>
      </c>
      <c r="I106">
        <v>1452.0400391000001</v>
      </c>
      <c r="J106">
        <v>1496.0069579999999</v>
      </c>
      <c r="L106" t="str">
        <f t="shared" si="10"/>
        <v>05OCT2022:09:00:00</v>
      </c>
      <c r="M106">
        <v>9</v>
      </c>
      <c r="N106">
        <f t="shared" si="11"/>
        <v>49.908813499999951</v>
      </c>
      <c r="O106" t="str">
        <f t="shared" si="12"/>
        <v/>
      </c>
      <c r="P106">
        <f t="shared" si="13"/>
        <v>49.908813499999951</v>
      </c>
      <c r="Q106" t="str">
        <f t="shared" si="14"/>
        <v/>
      </c>
      <c r="R106">
        <f t="shared" si="15"/>
        <v>1</v>
      </c>
      <c r="S106">
        <f t="shared" si="16"/>
        <v>3.4042558521990189</v>
      </c>
    </row>
    <row r="107" spans="1:19" x14ac:dyDescent="0.3">
      <c r="A107" t="s">
        <v>132</v>
      </c>
      <c r="B107">
        <v>1534.5253906</v>
      </c>
      <c r="C107">
        <v>1582.0300293</v>
      </c>
      <c r="D107">
        <v>1455.3381348</v>
      </c>
      <c r="E107">
        <v>1458.7995605000001</v>
      </c>
      <c r="F107">
        <v>1590.4200439000001</v>
      </c>
      <c r="G107">
        <v>1582.0300293</v>
      </c>
      <c r="H107">
        <v>1582.0300293</v>
      </c>
      <c r="I107">
        <v>1535.0699463000001</v>
      </c>
      <c r="J107">
        <v>1566.8525391000001</v>
      </c>
      <c r="L107" t="str">
        <f t="shared" si="10"/>
        <v>05OCT2022:10:00:00</v>
      </c>
      <c r="M107">
        <v>10</v>
      </c>
      <c r="N107">
        <f t="shared" si="11"/>
        <v>47.504638699999987</v>
      </c>
      <c r="O107" t="str">
        <f t="shared" si="12"/>
        <v/>
      </c>
      <c r="P107">
        <f t="shared" si="13"/>
        <v>47.504638699999987</v>
      </c>
      <c r="Q107" t="str">
        <f t="shared" si="14"/>
        <v/>
      </c>
      <c r="R107">
        <f t="shared" si="15"/>
        <v>1</v>
      </c>
      <c r="S107">
        <f t="shared" si="16"/>
        <v>3.0957219079591543</v>
      </c>
    </row>
    <row r="108" spans="1:19" x14ac:dyDescent="0.3">
      <c r="A108" t="s">
        <v>133</v>
      </c>
      <c r="B108">
        <v>1631.9265137</v>
      </c>
      <c r="C108">
        <v>1673.0500488</v>
      </c>
      <c r="D108">
        <v>1569.2905272999999</v>
      </c>
      <c r="E108">
        <v>1552.0162353999999</v>
      </c>
      <c r="F108">
        <v>1672.9100341999999</v>
      </c>
      <c r="G108">
        <v>1673.0500488</v>
      </c>
      <c r="H108">
        <v>1673.0500488</v>
      </c>
      <c r="I108">
        <v>1651.8000488</v>
      </c>
      <c r="J108">
        <v>1665.5915527</v>
      </c>
      <c r="L108" t="str">
        <f t="shared" si="10"/>
        <v>05OCT2022:11:00:00</v>
      </c>
      <c r="M108">
        <v>11</v>
      </c>
      <c r="N108">
        <f t="shared" si="11"/>
        <v>41.123535100000026</v>
      </c>
      <c r="O108" t="str">
        <f t="shared" si="12"/>
        <v/>
      </c>
      <c r="P108">
        <f t="shared" si="13"/>
        <v>41.123535100000026</v>
      </c>
      <c r="Q108" t="str">
        <f t="shared" si="14"/>
        <v/>
      </c>
      <c r="R108">
        <f t="shared" si="15"/>
        <v>1</v>
      </c>
      <c r="S108">
        <f t="shared" si="16"/>
        <v>2.5199379233543011</v>
      </c>
    </row>
    <row r="109" spans="1:19" x14ac:dyDescent="0.3">
      <c r="A109" t="s">
        <v>134</v>
      </c>
      <c r="B109">
        <v>1721.2513428</v>
      </c>
      <c r="C109">
        <v>1779.5899658000001</v>
      </c>
      <c r="D109">
        <v>1664.4514160000001</v>
      </c>
      <c r="E109">
        <v>1658.9980469</v>
      </c>
      <c r="F109">
        <v>1774.7299805</v>
      </c>
      <c r="G109">
        <v>1779.5899658000001</v>
      </c>
      <c r="H109">
        <v>1779.5899658000001</v>
      </c>
      <c r="I109">
        <v>1787.0999756000001</v>
      </c>
      <c r="J109">
        <v>1781.4895019999999</v>
      </c>
      <c r="L109" t="str">
        <f t="shared" si="10"/>
        <v>05OCT2022:12:00:00</v>
      </c>
      <c r="M109">
        <v>12</v>
      </c>
      <c r="N109">
        <f t="shared" si="11"/>
        <v>58.338623000000098</v>
      </c>
      <c r="O109" t="str">
        <f t="shared" si="12"/>
        <v/>
      </c>
      <c r="P109">
        <f t="shared" si="13"/>
        <v>58.338623000000098</v>
      </c>
      <c r="Q109" t="str">
        <f t="shared" si="14"/>
        <v/>
      </c>
      <c r="R109">
        <f t="shared" si="15"/>
        <v>1</v>
      </c>
      <c r="S109">
        <f t="shared" si="16"/>
        <v>3.3893145962692057</v>
      </c>
    </row>
    <row r="110" spans="1:19" x14ac:dyDescent="0.3">
      <c r="A110" t="s">
        <v>135</v>
      </c>
      <c r="B110">
        <v>1862.1176757999999</v>
      </c>
      <c r="C110">
        <v>1895.1300048999999</v>
      </c>
      <c r="D110">
        <v>1774.6456298999999</v>
      </c>
      <c r="E110">
        <v>1748.3820800999999</v>
      </c>
      <c r="F110">
        <v>1885.3100586</v>
      </c>
      <c r="G110">
        <v>1895.1300048999999</v>
      </c>
      <c r="H110">
        <v>1895.1300048999999</v>
      </c>
      <c r="I110">
        <v>1915.6899414</v>
      </c>
      <c r="J110">
        <v>1900.8529053</v>
      </c>
      <c r="L110" t="str">
        <f t="shared" si="10"/>
        <v>05OCT2022:13:00:00</v>
      </c>
      <c r="M110">
        <v>13</v>
      </c>
      <c r="N110">
        <f t="shared" si="11"/>
        <v>33.012329099999988</v>
      </c>
      <c r="O110" t="str">
        <f t="shared" si="12"/>
        <v/>
      </c>
      <c r="P110">
        <f t="shared" si="13"/>
        <v>33.012329099999988</v>
      </c>
      <c r="Q110" t="str">
        <f t="shared" si="14"/>
        <v/>
      </c>
      <c r="R110">
        <f t="shared" si="15"/>
        <v>1</v>
      </c>
      <c r="S110">
        <f t="shared" si="16"/>
        <v>1.772837964486712</v>
      </c>
    </row>
    <row r="111" spans="1:19" x14ac:dyDescent="0.3">
      <c r="A111" t="s">
        <v>136</v>
      </c>
      <c r="B111">
        <v>1993.8717041</v>
      </c>
      <c r="C111">
        <v>2033.6999512</v>
      </c>
      <c r="D111">
        <v>1929.2235106999999</v>
      </c>
      <c r="E111">
        <v>1866.5739745999999</v>
      </c>
      <c r="F111">
        <v>2024.8399658000001</v>
      </c>
      <c r="G111">
        <v>2033.6999512</v>
      </c>
      <c r="H111">
        <v>2033.6999512</v>
      </c>
      <c r="I111">
        <v>2063.4499512000002</v>
      </c>
      <c r="J111">
        <v>2042.7834473</v>
      </c>
      <c r="L111" t="str">
        <f t="shared" si="10"/>
        <v>05OCT2022:14:00:00</v>
      </c>
      <c r="M111">
        <v>14</v>
      </c>
      <c r="N111">
        <f t="shared" si="11"/>
        <v>39.828247099999999</v>
      </c>
      <c r="O111" t="str">
        <f t="shared" si="12"/>
        <v/>
      </c>
      <c r="P111">
        <f t="shared" si="13"/>
        <v>39.828247099999999</v>
      </c>
      <c r="Q111" t="str">
        <f t="shared" si="14"/>
        <v/>
      </c>
      <c r="R111">
        <f t="shared" si="15"/>
        <v>1</v>
      </c>
      <c r="S111">
        <f t="shared" si="16"/>
        <v>1.9975330919286902</v>
      </c>
    </row>
    <row r="112" spans="1:19" x14ac:dyDescent="0.3">
      <c r="A112" t="s">
        <v>137</v>
      </c>
      <c r="B112">
        <v>2108.8715820000002</v>
      </c>
      <c r="C112">
        <v>2135.6599120999999</v>
      </c>
      <c r="D112">
        <v>2045.5183105000001</v>
      </c>
      <c r="E112">
        <v>1970.8443603999999</v>
      </c>
      <c r="F112">
        <v>2126.6899414</v>
      </c>
      <c r="G112">
        <v>2135.6599120999999</v>
      </c>
      <c r="H112">
        <v>2135.6599120999999</v>
      </c>
      <c r="I112">
        <v>2156.6799316000001</v>
      </c>
      <c r="J112">
        <v>2141.6713866999999</v>
      </c>
      <c r="L112" t="str">
        <f t="shared" si="10"/>
        <v>05OCT2022:15:00:00</v>
      </c>
      <c r="M112">
        <v>15</v>
      </c>
      <c r="N112">
        <f t="shared" si="11"/>
        <v>26.788330099999712</v>
      </c>
      <c r="O112" t="str">
        <f t="shared" si="12"/>
        <v/>
      </c>
      <c r="P112">
        <f t="shared" si="13"/>
        <v>26.788330099999712</v>
      </c>
      <c r="Q112" t="str">
        <f t="shared" si="14"/>
        <v/>
      </c>
      <c r="R112">
        <f t="shared" si="15"/>
        <v>1</v>
      </c>
      <c r="S112">
        <f t="shared" si="16"/>
        <v>1.2702684378056981</v>
      </c>
    </row>
    <row r="113" spans="1:19" x14ac:dyDescent="0.3">
      <c r="A113" t="s">
        <v>138</v>
      </c>
      <c r="B113">
        <v>2194.1030273000001</v>
      </c>
      <c r="C113">
        <v>2203.0700683999999</v>
      </c>
      <c r="D113">
        <v>2128.1127929999998</v>
      </c>
      <c r="E113">
        <v>2070.6931152000002</v>
      </c>
      <c r="F113">
        <v>2192.9599609000002</v>
      </c>
      <c r="G113">
        <v>2203.0700683999999</v>
      </c>
      <c r="H113">
        <v>2203.0700683999999</v>
      </c>
      <c r="I113">
        <v>2202.0400390999998</v>
      </c>
      <c r="J113">
        <v>2201.1928711</v>
      </c>
      <c r="L113" t="str">
        <f t="shared" si="10"/>
        <v>05OCT2022:16:00:00</v>
      </c>
      <c r="M113">
        <v>16</v>
      </c>
      <c r="N113">
        <f t="shared" si="11"/>
        <v>8.967041099999733</v>
      </c>
      <c r="O113" t="str">
        <f t="shared" si="12"/>
        <v/>
      </c>
      <c r="P113">
        <f t="shared" si="13"/>
        <v>8.967041099999733</v>
      </c>
      <c r="Q113" t="str">
        <f t="shared" si="14"/>
        <v/>
      </c>
      <c r="R113">
        <f t="shared" si="15"/>
        <v>1</v>
      </c>
      <c r="S113">
        <f t="shared" si="16"/>
        <v>0.4086882424584371</v>
      </c>
    </row>
    <row r="114" spans="1:19" x14ac:dyDescent="0.3">
      <c r="A114" t="s">
        <v>139</v>
      </c>
      <c r="B114">
        <v>2219.9140625</v>
      </c>
      <c r="C114">
        <v>2227.7700195000002</v>
      </c>
      <c r="D114">
        <v>2175.5578612999998</v>
      </c>
      <c r="E114">
        <v>2117.5627441000001</v>
      </c>
      <c r="F114">
        <v>2216.8300780999998</v>
      </c>
      <c r="G114">
        <v>2227.7700195000002</v>
      </c>
      <c r="H114">
        <v>2227.7700195000002</v>
      </c>
      <c r="I114">
        <v>2190.6999512000002</v>
      </c>
      <c r="J114">
        <v>2213.1545409999999</v>
      </c>
      <c r="L114" t="str">
        <f t="shared" si="10"/>
        <v>05OCT2022:17:00:00</v>
      </c>
      <c r="M114">
        <v>17</v>
      </c>
      <c r="N114">
        <f t="shared" si="11"/>
        <v>7.8559570000002168</v>
      </c>
      <c r="O114" t="str">
        <f t="shared" si="12"/>
        <v/>
      </c>
      <c r="P114">
        <f t="shared" si="13"/>
        <v>7.8559570000002168</v>
      </c>
      <c r="Q114" t="str">
        <f t="shared" si="14"/>
        <v/>
      </c>
      <c r="R114">
        <f t="shared" si="15"/>
        <v>1</v>
      </c>
      <c r="S114">
        <f t="shared" si="16"/>
        <v>0.35388563605714879</v>
      </c>
    </row>
    <row r="115" spans="1:19" x14ac:dyDescent="0.3">
      <c r="A115" t="s">
        <v>140</v>
      </c>
      <c r="B115">
        <v>2207.6042480000001</v>
      </c>
      <c r="C115">
        <v>2180.9699707</v>
      </c>
      <c r="D115">
        <v>2168.4389648000001</v>
      </c>
      <c r="E115">
        <v>2126.4348144999999</v>
      </c>
      <c r="F115">
        <v>2168.3601073999998</v>
      </c>
      <c r="G115">
        <v>2180.9699707</v>
      </c>
      <c r="H115">
        <v>2180.9699707</v>
      </c>
      <c r="I115">
        <v>2108.3200683999999</v>
      </c>
      <c r="J115">
        <v>2153.6508789</v>
      </c>
      <c r="L115" t="str">
        <f t="shared" si="10"/>
        <v>05OCT2022:18:00:00</v>
      </c>
      <c r="M115">
        <v>18</v>
      </c>
      <c r="N115">
        <f t="shared" si="11"/>
        <v>-26.634277300000122</v>
      </c>
      <c r="O115">
        <f t="shared" si="12"/>
        <v>-26.634277300000122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1.2064788027170041</v>
      </c>
    </row>
    <row r="116" spans="1:19" x14ac:dyDescent="0.3">
      <c r="A116" t="s">
        <v>141</v>
      </c>
      <c r="B116">
        <v>2110.0544433999999</v>
      </c>
      <c r="C116">
        <v>2089.2900390999998</v>
      </c>
      <c r="D116">
        <v>2063.4592284999999</v>
      </c>
      <c r="E116">
        <v>2047.7174072</v>
      </c>
      <c r="F116">
        <v>2073.6000976999999</v>
      </c>
      <c r="G116">
        <v>2089.2900390999998</v>
      </c>
      <c r="H116">
        <v>2089.2900390999998</v>
      </c>
      <c r="I116">
        <v>1978.5100098</v>
      </c>
      <c r="J116">
        <v>2048.1635741999999</v>
      </c>
      <c r="L116" t="str">
        <f t="shared" si="10"/>
        <v>05OCT2022:19:00:00</v>
      </c>
      <c r="M116">
        <v>19</v>
      </c>
      <c r="N116">
        <f t="shared" si="11"/>
        <v>-20.764404300000024</v>
      </c>
      <c r="O116">
        <f t="shared" si="12"/>
        <v>-20.764404300000024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0.98406959900720192</v>
      </c>
    </row>
    <row r="117" spans="1:19" x14ac:dyDescent="0.3">
      <c r="A117" t="s">
        <v>142</v>
      </c>
      <c r="B117">
        <v>1998.0949707</v>
      </c>
      <c r="C117">
        <v>2013.9699707</v>
      </c>
      <c r="D117">
        <v>1949.0097656</v>
      </c>
      <c r="E117">
        <v>1949.6625977000001</v>
      </c>
      <c r="F117">
        <v>2000.5600586</v>
      </c>
      <c r="G117">
        <v>2013.9699707</v>
      </c>
      <c r="H117">
        <v>2013.9699707</v>
      </c>
      <c r="I117">
        <v>1896.6700439000001</v>
      </c>
      <c r="J117">
        <v>1970.9035644999999</v>
      </c>
      <c r="L117" t="str">
        <f t="shared" si="10"/>
        <v>05OCT2022:20:00:00</v>
      </c>
      <c r="M117">
        <v>20</v>
      </c>
      <c r="N117">
        <f t="shared" si="11"/>
        <v>15.875</v>
      </c>
      <c r="O117" t="str">
        <f t="shared" si="12"/>
        <v/>
      </c>
      <c r="P117">
        <f t="shared" si="13"/>
        <v>15.875</v>
      </c>
      <c r="Q117" t="str">
        <f t="shared" si="14"/>
        <v/>
      </c>
      <c r="R117">
        <f t="shared" si="15"/>
        <v>1</v>
      </c>
      <c r="S117">
        <f t="shared" si="16"/>
        <v>0.79450677934685221</v>
      </c>
    </row>
    <row r="118" spans="1:19" x14ac:dyDescent="0.3">
      <c r="A118" t="s">
        <v>143</v>
      </c>
      <c r="B118">
        <v>1914.9140625</v>
      </c>
      <c r="C118">
        <v>1930.3000488</v>
      </c>
      <c r="D118">
        <v>1886.9744873</v>
      </c>
      <c r="E118">
        <v>1873.7950439000001</v>
      </c>
      <c r="F118">
        <v>1918.9100341999999</v>
      </c>
      <c r="G118">
        <v>1930.3000488</v>
      </c>
      <c r="H118">
        <v>1930.3000488</v>
      </c>
      <c r="I118">
        <v>1818.4799805</v>
      </c>
      <c r="J118">
        <v>1889.4545897999999</v>
      </c>
      <c r="L118" t="str">
        <f t="shared" si="10"/>
        <v>05OCT2022:21:00:00</v>
      </c>
      <c r="M118">
        <v>21</v>
      </c>
      <c r="N118">
        <f t="shared" si="11"/>
        <v>15.385986300000013</v>
      </c>
      <c r="O118" t="str">
        <f t="shared" si="12"/>
        <v/>
      </c>
      <c r="P118">
        <f t="shared" si="13"/>
        <v>15.385986300000013</v>
      </c>
      <c r="Q118" t="str">
        <f t="shared" si="14"/>
        <v/>
      </c>
      <c r="R118">
        <f t="shared" si="15"/>
        <v>1</v>
      </c>
      <c r="S118">
        <f t="shared" si="16"/>
        <v>0.80348181682435227</v>
      </c>
    </row>
    <row r="119" spans="1:19" x14ac:dyDescent="0.3">
      <c r="A119" t="s">
        <v>144</v>
      </c>
      <c r="B119">
        <v>1762.7451172000001</v>
      </c>
      <c r="C119">
        <v>1812.5100098</v>
      </c>
      <c r="D119">
        <v>1768.9022216999999</v>
      </c>
      <c r="E119">
        <v>1727.1297606999999</v>
      </c>
      <c r="F119">
        <v>1801.8599853999999</v>
      </c>
      <c r="G119">
        <v>1812.5100098</v>
      </c>
      <c r="H119">
        <v>1812.5100098</v>
      </c>
      <c r="I119">
        <v>1693.8000488</v>
      </c>
      <c r="J119">
        <v>1769.3640137</v>
      </c>
      <c r="L119" t="str">
        <f t="shared" si="10"/>
        <v>05OCT2022:22:00:00</v>
      </c>
      <c r="M119">
        <v>22</v>
      </c>
      <c r="N119">
        <f t="shared" si="11"/>
        <v>49.764892599999939</v>
      </c>
      <c r="O119" t="str">
        <f t="shared" si="12"/>
        <v/>
      </c>
      <c r="P119">
        <f t="shared" si="13"/>
        <v>49.764892599999939</v>
      </c>
      <c r="Q119" t="str">
        <f t="shared" si="14"/>
        <v/>
      </c>
      <c r="R119">
        <f t="shared" si="15"/>
        <v>1</v>
      </c>
      <c r="S119">
        <f t="shared" si="16"/>
        <v>2.823147380436263</v>
      </c>
    </row>
    <row r="120" spans="1:19" x14ac:dyDescent="0.3">
      <c r="A120" t="s">
        <v>145</v>
      </c>
      <c r="B120">
        <v>1569.6501464999999</v>
      </c>
      <c r="C120">
        <v>1660.25</v>
      </c>
      <c r="D120">
        <v>1624.1337891000001</v>
      </c>
      <c r="E120">
        <v>1595.260376</v>
      </c>
      <c r="F120">
        <v>1653.2399902</v>
      </c>
      <c r="G120">
        <v>1660.25</v>
      </c>
      <c r="H120">
        <v>1660.25</v>
      </c>
      <c r="I120">
        <v>1551.4100341999999</v>
      </c>
      <c r="J120">
        <v>1621.1046143000001</v>
      </c>
      <c r="L120" t="str">
        <f t="shared" si="10"/>
        <v>05OCT2022:23:00:00</v>
      </c>
      <c r="M120">
        <v>23</v>
      </c>
      <c r="N120">
        <f t="shared" si="11"/>
        <v>90.599853500000108</v>
      </c>
      <c r="O120" t="str">
        <f t="shared" si="12"/>
        <v/>
      </c>
      <c r="P120">
        <f t="shared" si="13"/>
        <v>90.599853500000108</v>
      </c>
      <c r="Q120" t="str">
        <f t="shared" si="14"/>
        <v/>
      </c>
      <c r="R120">
        <f t="shared" si="15"/>
        <v>1</v>
      </c>
      <c r="S120">
        <f t="shared" si="16"/>
        <v>5.7719775137166289</v>
      </c>
    </row>
    <row r="121" spans="1:19" x14ac:dyDescent="0.3">
      <c r="A121" t="s">
        <v>146</v>
      </c>
      <c r="B121">
        <v>1381.2133789</v>
      </c>
      <c r="C121">
        <v>1505.4399414</v>
      </c>
      <c r="D121">
        <v>1459.8723144999999</v>
      </c>
      <c r="E121">
        <v>1434.7219238</v>
      </c>
      <c r="F121">
        <v>1500.3299560999999</v>
      </c>
      <c r="G121">
        <v>1505.4399414</v>
      </c>
      <c r="H121">
        <v>1505.4399414</v>
      </c>
      <c r="I121">
        <v>1406.8100586</v>
      </c>
      <c r="J121">
        <v>1470.1529541</v>
      </c>
      <c r="L121" t="str">
        <f t="shared" si="10"/>
        <v>06OCT2022:00:00:00</v>
      </c>
      <c r="M121">
        <v>24</v>
      </c>
      <c r="N121">
        <f t="shared" si="11"/>
        <v>124.2265625</v>
      </c>
      <c r="O121" t="str">
        <f t="shared" si="12"/>
        <v/>
      </c>
      <c r="P121">
        <f t="shared" si="13"/>
        <v>124.2265625</v>
      </c>
      <c r="Q121" t="str">
        <f t="shared" si="14"/>
        <v/>
      </c>
      <c r="R121">
        <f t="shared" si="15"/>
        <v>1</v>
      </c>
      <c r="S121">
        <f t="shared" si="16"/>
        <v>8.9940167390308794</v>
      </c>
    </row>
    <row r="122" spans="1:19" x14ac:dyDescent="0.3">
      <c r="A122" t="s">
        <v>147</v>
      </c>
      <c r="B122">
        <v>1262.0173339999999</v>
      </c>
      <c r="C122">
        <v>1367.8800048999999</v>
      </c>
      <c r="D122">
        <v>1320.3049315999999</v>
      </c>
      <c r="E122">
        <v>1340.5913086</v>
      </c>
      <c r="F122">
        <v>1363.5200195</v>
      </c>
      <c r="G122">
        <v>1367.8800048999999</v>
      </c>
      <c r="H122">
        <v>1367.8800048999999</v>
      </c>
      <c r="I122">
        <v>1266.6400146000001</v>
      </c>
      <c r="J122">
        <v>1331.7919922000001</v>
      </c>
      <c r="L122" t="str">
        <f t="shared" si="10"/>
        <v>06OCT2022:01:00:00</v>
      </c>
      <c r="M122">
        <v>1</v>
      </c>
      <c r="N122">
        <f t="shared" si="11"/>
        <v>105.86267090000001</v>
      </c>
      <c r="O122" t="str">
        <f t="shared" si="12"/>
        <v/>
      </c>
      <c r="P122">
        <f t="shared" si="13"/>
        <v>105.86267090000001</v>
      </c>
      <c r="Q122" t="str">
        <f t="shared" si="14"/>
        <v/>
      </c>
      <c r="R122">
        <f t="shared" si="15"/>
        <v>1</v>
      </c>
      <c r="S122">
        <f t="shared" si="16"/>
        <v>8.3883690063483733</v>
      </c>
    </row>
    <row r="123" spans="1:19" x14ac:dyDescent="0.3">
      <c r="A123" t="s">
        <v>148</v>
      </c>
      <c r="B123">
        <v>1166.3452147999999</v>
      </c>
      <c r="C123">
        <v>1280.4699707</v>
      </c>
      <c r="D123">
        <v>1264.4520264</v>
      </c>
      <c r="E123">
        <v>1275.4536132999999</v>
      </c>
      <c r="F123">
        <v>1278.2900391000001</v>
      </c>
      <c r="G123">
        <v>1280.4699707</v>
      </c>
      <c r="H123">
        <v>1280.4699707</v>
      </c>
      <c r="I123">
        <v>1181.6999512</v>
      </c>
      <c r="J123">
        <v>1245.5734863</v>
      </c>
      <c r="L123" t="str">
        <f t="shared" si="10"/>
        <v>06OCT2022:02:00:00</v>
      </c>
      <c r="M123">
        <v>2</v>
      </c>
      <c r="N123">
        <f t="shared" si="11"/>
        <v>114.12475590000008</v>
      </c>
      <c r="O123" t="str">
        <f t="shared" si="12"/>
        <v/>
      </c>
      <c r="P123">
        <f t="shared" si="13"/>
        <v>114.12475590000008</v>
      </c>
      <c r="Q123" t="str">
        <f t="shared" si="14"/>
        <v/>
      </c>
      <c r="R123">
        <f t="shared" si="15"/>
        <v>1</v>
      </c>
      <c r="S123">
        <f t="shared" si="16"/>
        <v>9.7848179468520158</v>
      </c>
    </row>
    <row r="124" spans="1:19" x14ac:dyDescent="0.3">
      <c r="A124" t="s">
        <v>149</v>
      </c>
      <c r="B124">
        <v>1133.7287598</v>
      </c>
      <c r="C124">
        <v>1222.5999756000001</v>
      </c>
      <c r="D124">
        <v>1218.7103271000001</v>
      </c>
      <c r="E124">
        <v>1231.1350098</v>
      </c>
      <c r="F124">
        <v>1223.2399902</v>
      </c>
      <c r="G124">
        <v>1222.5999756000001</v>
      </c>
      <c r="H124">
        <v>1222.5999756000001</v>
      </c>
      <c r="I124">
        <v>1125.3399658000001</v>
      </c>
      <c r="J124">
        <v>1188.6550293</v>
      </c>
      <c r="L124" t="str">
        <f t="shared" si="10"/>
        <v>06OCT2022:03:00:00</v>
      </c>
      <c r="M124">
        <v>3</v>
      </c>
      <c r="N124">
        <f t="shared" si="11"/>
        <v>88.871215800000073</v>
      </c>
      <c r="O124" t="str">
        <f t="shared" si="12"/>
        <v/>
      </c>
      <c r="P124">
        <f t="shared" si="13"/>
        <v>88.871215800000073</v>
      </c>
      <c r="Q124" t="str">
        <f t="shared" si="14"/>
        <v/>
      </c>
      <c r="R124">
        <f t="shared" si="15"/>
        <v>1</v>
      </c>
      <c r="S124">
        <f t="shared" si="16"/>
        <v>7.8388428477088077</v>
      </c>
    </row>
    <row r="125" spans="1:19" x14ac:dyDescent="0.3">
      <c r="A125" t="s">
        <v>150</v>
      </c>
      <c r="B125">
        <v>1135.3109131000001</v>
      </c>
      <c r="C125">
        <v>1200.6199951000001</v>
      </c>
      <c r="D125">
        <v>1201.1158447</v>
      </c>
      <c r="E125">
        <v>1216.1715088000001</v>
      </c>
      <c r="F125">
        <v>1201.8100586</v>
      </c>
      <c r="G125">
        <v>1200.6199951000001</v>
      </c>
      <c r="H125">
        <v>1200.6199951000001</v>
      </c>
      <c r="I125">
        <v>1101.8299560999999</v>
      </c>
      <c r="J125">
        <v>1166.2220459</v>
      </c>
      <c r="L125" t="str">
        <f t="shared" si="10"/>
        <v>06OCT2022:04:00:00</v>
      </c>
      <c r="M125">
        <v>4</v>
      </c>
      <c r="N125">
        <f t="shared" si="11"/>
        <v>65.309081999999989</v>
      </c>
      <c r="O125" t="str">
        <f t="shared" si="12"/>
        <v/>
      </c>
      <c r="P125">
        <f t="shared" si="13"/>
        <v>65.309081999999989</v>
      </c>
      <c r="Q125" t="str">
        <f t="shared" si="14"/>
        <v/>
      </c>
      <c r="R125">
        <f t="shared" si="15"/>
        <v>1</v>
      </c>
      <c r="S125">
        <f t="shared" si="16"/>
        <v>5.7525283379573624</v>
      </c>
    </row>
    <row r="126" spans="1:19" x14ac:dyDescent="0.3">
      <c r="A126" t="s">
        <v>151</v>
      </c>
      <c r="B126">
        <v>1178.8214111</v>
      </c>
      <c r="C126">
        <v>1216.8100586</v>
      </c>
      <c r="D126">
        <v>1197.2115478999999</v>
      </c>
      <c r="E126">
        <v>1218.4709473</v>
      </c>
      <c r="F126">
        <v>1219.4699707</v>
      </c>
      <c r="G126">
        <v>1216.8100586</v>
      </c>
      <c r="H126">
        <v>1216.8100586</v>
      </c>
      <c r="I126">
        <v>1116.8900146000001</v>
      </c>
      <c r="J126">
        <v>1182.2370605000001</v>
      </c>
      <c r="L126" t="str">
        <f t="shared" si="10"/>
        <v>06OCT2022:05:00:00</v>
      </c>
      <c r="M126">
        <v>5</v>
      </c>
      <c r="N126">
        <f t="shared" si="11"/>
        <v>37.98864750000007</v>
      </c>
      <c r="O126" t="str">
        <f t="shared" si="12"/>
        <v/>
      </c>
      <c r="P126">
        <f t="shared" si="13"/>
        <v>37.98864750000007</v>
      </c>
      <c r="Q126" t="str">
        <f t="shared" si="14"/>
        <v/>
      </c>
      <c r="R126">
        <f t="shared" si="15"/>
        <v>1</v>
      </c>
      <c r="S126">
        <f t="shared" si="16"/>
        <v>3.2225956486955489</v>
      </c>
    </row>
    <row r="127" spans="1:19" x14ac:dyDescent="0.3">
      <c r="A127" t="s">
        <v>152</v>
      </c>
      <c r="B127">
        <v>1231.8719481999999</v>
      </c>
      <c r="C127">
        <v>1289.0300293</v>
      </c>
      <c r="D127">
        <v>1222.239624</v>
      </c>
      <c r="E127">
        <v>1255.9259033000001</v>
      </c>
      <c r="F127">
        <v>1295.2399902</v>
      </c>
      <c r="G127">
        <v>1289.0300293</v>
      </c>
      <c r="H127">
        <v>1289.0300293</v>
      </c>
      <c r="I127">
        <v>1184.0699463000001</v>
      </c>
      <c r="J127">
        <v>1253.2254639</v>
      </c>
      <c r="L127" t="str">
        <f t="shared" si="10"/>
        <v>06OCT2022:06:00:00</v>
      </c>
      <c r="M127">
        <v>6</v>
      </c>
      <c r="N127">
        <f t="shared" si="11"/>
        <v>57.158081100000118</v>
      </c>
      <c r="O127" t="str">
        <f t="shared" si="12"/>
        <v/>
      </c>
      <c r="P127">
        <f t="shared" si="13"/>
        <v>57.158081100000118</v>
      </c>
      <c r="Q127" t="str">
        <f t="shared" si="14"/>
        <v/>
      </c>
      <c r="R127">
        <f t="shared" si="15"/>
        <v>1</v>
      </c>
      <c r="S127">
        <f t="shared" si="16"/>
        <v>4.6399369011948837</v>
      </c>
    </row>
    <row r="128" spans="1:19" x14ac:dyDescent="0.3">
      <c r="A128" t="s">
        <v>153</v>
      </c>
      <c r="B128">
        <v>1384.3085937999999</v>
      </c>
      <c r="C128">
        <v>1418.3599853999999</v>
      </c>
      <c r="D128">
        <v>1354.0538329999999</v>
      </c>
      <c r="E128">
        <v>1382.4515381000001</v>
      </c>
      <c r="F128">
        <v>1429.0200195</v>
      </c>
      <c r="G128">
        <v>1418.3599853999999</v>
      </c>
      <c r="H128">
        <v>1418.3599853999999</v>
      </c>
      <c r="I128">
        <v>1312.4200439000001</v>
      </c>
      <c r="J128">
        <v>1382.8800048999999</v>
      </c>
      <c r="L128" t="str">
        <f t="shared" si="10"/>
        <v>06OCT2022:07:00:00</v>
      </c>
      <c r="M128">
        <v>7</v>
      </c>
      <c r="N128">
        <f t="shared" si="11"/>
        <v>34.051391599999988</v>
      </c>
      <c r="O128" t="str">
        <f t="shared" si="12"/>
        <v/>
      </c>
      <c r="P128">
        <f t="shared" si="13"/>
        <v>34.051391599999988</v>
      </c>
      <c r="Q128" t="str">
        <f t="shared" si="14"/>
        <v/>
      </c>
      <c r="R128">
        <f t="shared" si="15"/>
        <v>1</v>
      </c>
      <c r="S128">
        <f t="shared" si="16"/>
        <v>2.4598121945141673</v>
      </c>
    </row>
    <row r="129" spans="1:19" x14ac:dyDescent="0.3">
      <c r="A129" t="s">
        <v>154</v>
      </c>
      <c r="B129">
        <v>1454.2512207</v>
      </c>
      <c r="C129">
        <v>1469.2099608999999</v>
      </c>
      <c r="D129">
        <v>1384.6933594</v>
      </c>
      <c r="E129">
        <v>1414.6419678</v>
      </c>
      <c r="F129">
        <v>1484.0200195</v>
      </c>
      <c r="G129">
        <v>1469.2099608999999</v>
      </c>
      <c r="H129">
        <v>1469.2099608999999</v>
      </c>
      <c r="I129">
        <v>1367.1700439000001</v>
      </c>
      <c r="J129">
        <v>1435.7175293</v>
      </c>
      <c r="L129" t="str">
        <f t="shared" si="10"/>
        <v>06OCT2022:08:00:00</v>
      </c>
      <c r="M129">
        <v>8</v>
      </c>
      <c r="N129">
        <f t="shared" si="11"/>
        <v>14.958740199999966</v>
      </c>
      <c r="O129" t="str">
        <f t="shared" si="12"/>
        <v/>
      </c>
      <c r="P129">
        <f t="shared" si="13"/>
        <v>14.958740199999966</v>
      </c>
      <c r="Q129" t="str">
        <f t="shared" si="14"/>
        <v/>
      </c>
      <c r="R129">
        <f t="shared" si="15"/>
        <v>1</v>
      </c>
      <c r="S129">
        <f t="shared" si="16"/>
        <v>1.0286214642336429</v>
      </c>
    </row>
    <row r="130" spans="1:19" x14ac:dyDescent="0.3">
      <c r="A130" t="s">
        <v>155</v>
      </c>
      <c r="B130">
        <v>1484.2821045000001</v>
      </c>
      <c r="C130">
        <v>1524.3299560999999</v>
      </c>
      <c r="D130">
        <v>1420.9274902</v>
      </c>
      <c r="E130">
        <v>1444.8125</v>
      </c>
      <c r="F130">
        <v>1536.5699463000001</v>
      </c>
      <c r="G130">
        <v>1524.3299560999999</v>
      </c>
      <c r="H130">
        <v>1524.3299560999999</v>
      </c>
      <c r="I130">
        <v>1432.5999756000001</v>
      </c>
      <c r="J130">
        <v>1494.0605469</v>
      </c>
      <c r="L130" t="str">
        <f t="shared" si="10"/>
        <v>06OCT2022:09:00:00</v>
      </c>
      <c r="M130">
        <v>9</v>
      </c>
      <c r="N130">
        <f t="shared" si="11"/>
        <v>40.047851599999831</v>
      </c>
      <c r="O130" t="str">
        <f t="shared" si="12"/>
        <v/>
      </c>
      <c r="P130">
        <f t="shared" si="13"/>
        <v>40.047851599999831</v>
      </c>
      <c r="Q130" t="str">
        <f t="shared" si="14"/>
        <v/>
      </c>
      <c r="R130">
        <f t="shared" si="15"/>
        <v>1</v>
      </c>
      <c r="S130">
        <f t="shared" si="16"/>
        <v>2.6981293838000209</v>
      </c>
    </row>
    <row r="131" spans="1:19" x14ac:dyDescent="0.3">
      <c r="A131" t="s">
        <v>156</v>
      </c>
      <c r="B131">
        <v>1549.3939209</v>
      </c>
      <c r="C131">
        <v>1604.2099608999999</v>
      </c>
      <c r="D131">
        <v>1497.2006836</v>
      </c>
      <c r="E131">
        <v>1519.052124</v>
      </c>
      <c r="F131">
        <v>1611.5100098</v>
      </c>
      <c r="G131">
        <v>1604.2099608999999</v>
      </c>
      <c r="H131">
        <v>1604.2099608999999</v>
      </c>
      <c r="I131">
        <v>1521.5899658000001</v>
      </c>
      <c r="J131">
        <v>1576.3879394999999</v>
      </c>
      <c r="L131" t="str">
        <f t="shared" ref="L131:L194" si="17">A131</f>
        <v>06OCT2022:10:00:00</v>
      </c>
      <c r="M131">
        <v>10</v>
      </c>
      <c r="N131">
        <f t="shared" ref="N131:N194" si="18">C131-B131</f>
        <v>54.81603999999993</v>
      </c>
      <c r="O131" t="str">
        <f t="shared" ref="O131:O194" si="19">IF(N131&lt;0,N131,"")</f>
        <v/>
      </c>
      <c r="P131">
        <f t="shared" ref="P131:P194" si="20">IF(N131&gt;0,N131,"")</f>
        <v>54.81603999999993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3.5379020958181386</v>
      </c>
    </row>
    <row r="132" spans="1:19" x14ac:dyDescent="0.3">
      <c r="A132" t="s">
        <v>157</v>
      </c>
      <c r="B132">
        <v>1672.9256591999999</v>
      </c>
      <c r="C132">
        <v>1720.7600098</v>
      </c>
      <c r="D132">
        <v>1622.4724120999999</v>
      </c>
      <c r="E132">
        <v>1629.3184814000001</v>
      </c>
      <c r="F132">
        <v>1721.0899658000001</v>
      </c>
      <c r="G132">
        <v>1720.7600098</v>
      </c>
      <c r="H132">
        <v>1720.7600098</v>
      </c>
      <c r="I132">
        <v>1651.7900391000001</v>
      </c>
      <c r="J132">
        <v>1696.6699219</v>
      </c>
      <c r="L132" t="str">
        <f t="shared" si="17"/>
        <v>06OCT2022:11:00:00</v>
      </c>
      <c r="M132">
        <v>11</v>
      </c>
      <c r="N132">
        <f t="shared" si="18"/>
        <v>47.834350600000107</v>
      </c>
      <c r="O132" t="str">
        <f t="shared" si="19"/>
        <v/>
      </c>
      <c r="P132">
        <f t="shared" si="20"/>
        <v>47.834350600000107</v>
      </c>
      <c r="Q132" t="str">
        <f t="shared" si="21"/>
        <v/>
      </c>
      <c r="R132">
        <f t="shared" si="22"/>
        <v>1</v>
      </c>
      <c r="S132">
        <f t="shared" si="23"/>
        <v>2.8593231466647895</v>
      </c>
    </row>
    <row r="133" spans="1:19" x14ac:dyDescent="0.3">
      <c r="A133" t="s">
        <v>158</v>
      </c>
      <c r="B133">
        <v>1779.3114014</v>
      </c>
      <c r="C133">
        <v>1838.2900391000001</v>
      </c>
      <c r="D133">
        <v>1719.2333983999999</v>
      </c>
      <c r="E133">
        <v>1743.1966553</v>
      </c>
      <c r="F133">
        <v>1835.0999756000001</v>
      </c>
      <c r="G133">
        <v>1838.2900391000001</v>
      </c>
      <c r="H133">
        <v>1838.2900391000001</v>
      </c>
      <c r="I133">
        <v>1785.25</v>
      </c>
      <c r="J133">
        <v>1819.2475586</v>
      </c>
      <c r="L133" t="str">
        <f t="shared" si="17"/>
        <v>06OCT2022:12:00:00</v>
      </c>
      <c r="M133">
        <v>12</v>
      </c>
      <c r="N133">
        <f t="shared" si="18"/>
        <v>58.978637700000036</v>
      </c>
      <c r="O133" t="str">
        <f t="shared" si="19"/>
        <v/>
      </c>
      <c r="P133">
        <f t="shared" si="20"/>
        <v>58.978637700000036</v>
      </c>
      <c r="Q133" t="str">
        <f t="shared" si="21"/>
        <v/>
      </c>
      <c r="R133">
        <f t="shared" si="22"/>
        <v>1</v>
      </c>
      <c r="S133">
        <f t="shared" si="23"/>
        <v>3.3146889101926953</v>
      </c>
    </row>
    <row r="134" spans="1:19" x14ac:dyDescent="0.3">
      <c r="A134" t="s">
        <v>159</v>
      </c>
      <c r="B134">
        <v>1974.0263672000001</v>
      </c>
      <c r="C134">
        <v>1967.25</v>
      </c>
      <c r="D134">
        <v>1874.2752685999999</v>
      </c>
      <c r="E134">
        <v>1838.5179443</v>
      </c>
      <c r="F134">
        <v>1959</v>
      </c>
      <c r="G134">
        <v>1967.25</v>
      </c>
      <c r="H134">
        <v>1967.25</v>
      </c>
      <c r="I134">
        <v>1918.1300048999999</v>
      </c>
      <c r="J134">
        <v>1948.8205565999999</v>
      </c>
      <c r="L134" t="str">
        <f t="shared" si="17"/>
        <v>06OCT2022:13:00:00</v>
      </c>
      <c r="M134">
        <v>13</v>
      </c>
      <c r="N134">
        <f t="shared" si="18"/>
        <v>-6.7763672000000952</v>
      </c>
      <c r="O134">
        <f t="shared" si="19"/>
        <v>-6.7763672000000952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0.34327642794416346</v>
      </c>
    </row>
    <row r="135" spans="1:19" x14ac:dyDescent="0.3">
      <c r="A135" t="s">
        <v>160</v>
      </c>
      <c r="B135">
        <v>2097.1306152000002</v>
      </c>
      <c r="C135">
        <v>2107.6699219000002</v>
      </c>
      <c r="D135">
        <v>2037.7415771000001</v>
      </c>
      <c r="E135">
        <v>1989.8447266000001</v>
      </c>
      <c r="F135">
        <v>2099.7099609000002</v>
      </c>
      <c r="G135">
        <v>2107.6699219000002</v>
      </c>
      <c r="H135">
        <v>2107.6699219000002</v>
      </c>
      <c r="I135">
        <v>2057.25</v>
      </c>
      <c r="J135">
        <v>2088.8291015999998</v>
      </c>
      <c r="L135" t="str">
        <f t="shared" si="17"/>
        <v>06OCT2022:14:00:00</v>
      </c>
      <c r="M135">
        <v>14</v>
      </c>
      <c r="N135">
        <f t="shared" si="18"/>
        <v>10.539306699999997</v>
      </c>
      <c r="O135" t="str">
        <f t="shared" si="19"/>
        <v/>
      </c>
      <c r="P135">
        <f t="shared" si="20"/>
        <v>10.539306699999997</v>
      </c>
      <c r="Q135" t="str">
        <f t="shared" si="21"/>
        <v/>
      </c>
      <c r="R135">
        <f t="shared" si="22"/>
        <v>1</v>
      </c>
      <c r="S135">
        <f t="shared" si="23"/>
        <v>0.50255843024803104</v>
      </c>
    </row>
    <row r="136" spans="1:19" x14ac:dyDescent="0.3">
      <c r="A136" t="s">
        <v>161</v>
      </c>
      <c r="B136">
        <v>2196.5734862999998</v>
      </c>
      <c r="C136">
        <v>2225.8200683999999</v>
      </c>
      <c r="D136">
        <v>2168.1284179999998</v>
      </c>
      <c r="E136">
        <v>2122.8974609000002</v>
      </c>
      <c r="F136">
        <v>2214.1101073999998</v>
      </c>
      <c r="G136">
        <v>2225.8200683999999</v>
      </c>
      <c r="H136">
        <v>2225.8200683999999</v>
      </c>
      <c r="I136">
        <v>2161.6201172000001</v>
      </c>
      <c r="J136">
        <v>2201.59375</v>
      </c>
      <c r="L136" t="str">
        <f t="shared" si="17"/>
        <v>06OCT2022:15:00:00</v>
      </c>
      <c r="M136">
        <v>15</v>
      </c>
      <c r="N136">
        <f t="shared" si="18"/>
        <v>29.246582100000069</v>
      </c>
      <c r="O136" t="str">
        <f t="shared" si="19"/>
        <v/>
      </c>
      <c r="P136">
        <f t="shared" si="20"/>
        <v>29.246582100000069</v>
      </c>
      <c r="Q136" t="str">
        <f t="shared" si="21"/>
        <v/>
      </c>
      <c r="R136">
        <f t="shared" si="22"/>
        <v>1</v>
      </c>
      <c r="S136">
        <f t="shared" si="23"/>
        <v>1.3314638587058716</v>
      </c>
    </row>
    <row r="137" spans="1:19" x14ac:dyDescent="0.3">
      <c r="A137" t="s">
        <v>162</v>
      </c>
      <c r="B137">
        <v>2271.4802245999999</v>
      </c>
      <c r="C137">
        <v>2297.0500487999998</v>
      </c>
      <c r="D137">
        <v>2252.4396972999998</v>
      </c>
      <c r="E137">
        <v>2231.8195801000002</v>
      </c>
      <c r="F137">
        <v>2284.4599609000002</v>
      </c>
      <c r="G137">
        <v>2297.0500487999998</v>
      </c>
      <c r="H137">
        <v>2297.0500487999998</v>
      </c>
      <c r="I137">
        <v>2216.25</v>
      </c>
      <c r="J137">
        <v>2266.8815918</v>
      </c>
      <c r="L137" t="str">
        <f t="shared" si="17"/>
        <v>06OCT2022:16:00:00</v>
      </c>
      <c r="M137">
        <v>16</v>
      </c>
      <c r="N137">
        <f t="shared" si="18"/>
        <v>25.569824199999857</v>
      </c>
      <c r="O137" t="str">
        <f t="shared" si="19"/>
        <v/>
      </c>
      <c r="P137">
        <f t="shared" si="20"/>
        <v>25.569824199999857</v>
      </c>
      <c r="Q137" t="str">
        <f t="shared" si="21"/>
        <v/>
      </c>
      <c r="R137">
        <f t="shared" si="22"/>
        <v>1</v>
      </c>
      <c r="S137">
        <f t="shared" si="23"/>
        <v>1.1256899321895977</v>
      </c>
    </row>
    <row r="138" spans="1:19" x14ac:dyDescent="0.3">
      <c r="A138" t="s">
        <v>163</v>
      </c>
      <c r="B138">
        <v>2353.8056640999998</v>
      </c>
      <c r="C138">
        <v>2328.4799804999998</v>
      </c>
      <c r="D138">
        <v>2309.4057616999999</v>
      </c>
      <c r="E138">
        <v>2295.7541504000001</v>
      </c>
      <c r="F138">
        <v>2316.1000976999999</v>
      </c>
      <c r="G138">
        <v>2328.4799804999998</v>
      </c>
      <c r="H138">
        <v>2328.4799804999998</v>
      </c>
      <c r="I138">
        <v>2221.8701172000001</v>
      </c>
      <c r="J138">
        <v>2289.3095702999999</v>
      </c>
      <c r="L138" t="str">
        <f t="shared" si="17"/>
        <v>06OCT2022:17:00:00</v>
      </c>
      <c r="M138">
        <v>17</v>
      </c>
      <c r="N138">
        <f t="shared" si="18"/>
        <v>-25.325683600000048</v>
      </c>
      <c r="O138">
        <f t="shared" si="19"/>
        <v>-25.325683600000048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1.0759462425579456</v>
      </c>
    </row>
    <row r="139" spans="1:19" x14ac:dyDescent="0.3">
      <c r="A139" t="s">
        <v>164</v>
      </c>
      <c r="B139">
        <v>2430.2695312999999</v>
      </c>
      <c r="C139">
        <v>2281.9399414</v>
      </c>
      <c r="D139">
        <v>2291.5349120999999</v>
      </c>
      <c r="E139">
        <v>2276.5759277000002</v>
      </c>
      <c r="F139">
        <v>2267.8500976999999</v>
      </c>
      <c r="G139">
        <v>2281.9399414</v>
      </c>
      <c r="H139">
        <v>2281.9399414</v>
      </c>
      <c r="I139">
        <v>2149.3500976999999</v>
      </c>
      <c r="J139">
        <v>2233.4199219000002</v>
      </c>
      <c r="L139" t="str">
        <f t="shared" si="17"/>
        <v>06OCT2022:18:00:00</v>
      </c>
      <c r="M139">
        <v>18</v>
      </c>
      <c r="N139">
        <f t="shared" si="18"/>
        <v>-148.32958989999997</v>
      </c>
      <c r="O139">
        <f t="shared" si="19"/>
        <v>-148.32958989999997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6.1034213690962709</v>
      </c>
    </row>
    <row r="140" spans="1:19" x14ac:dyDescent="0.3">
      <c r="A140" t="s">
        <v>165</v>
      </c>
      <c r="B140">
        <v>2467.7912597999998</v>
      </c>
      <c r="C140">
        <v>2192.6999512000002</v>
      </c>
      <c r="D140">
        <v>2173.7751465000001</v>
      </c>
      <c r="E140">
        <v>2174.0334472999998</v>
      </c>
      <c r="F140">
        <v>2175.1599120999999</v>
      </c>
      <c r="G140">
        <v>2192.6999512000002</v>
      </c>
      <c r="H140">
        <v>2192.6999512000002</v>
      </c>
      <c r="I140">
        <v>2027.5</v>
      </c>
      <c r="J140">
        <v>2132.2490234000002</v>
      </c>
      <c r="L140" t="str">
        <f t="shared" si="17"/>
        <v>06OCT2022:19:00:00</v>
      </c>
      <c r="M140">
        <v>19</v>
      </c>
      <c r="N140">
        <f t="shared" si="18"/>
        <v>-275.09130859999959</v>
      </c>
      <c r="O140">
        <f t="shared" si="19"/>
        <v>-275.09130859999959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11.147268129245832</v>
      </c>
    </row>
    <row r="141" spans="1:19" x14ac:dyDescent="0.3">
      <c r="A141" t="s">
        <v>166</v>
      </c>
      <c r="B141">
        <v>2121.5192870999999</v>
      </c>
      <c r="C141">
        <v>2113.2700195000002</v>
      </c>
      <c r="D141">
        <v>2059.1550293</v>
      </c>
      <c r="E141">
        <v>2056.5986327999999</v>
      </c>
      <c r="F141">
        <v>2095.8701172000001</v>
      </c>
      <c r="G141">
        <v>2113.2700195000002</v>
      </c>
      <c r="H141">
        <v>2113.2700195000002</v>
      </c>
      <c r="I141">
        <v>1943.7399902</v>
      </c>
      <c r="J141">
        <v>2051.3244629000001</v>
      </c>
      <c r="L141" t="str">
        <f t="shared" si="17"/>
        <v>06OCT2022:20:00:00</v>
      </c>
      <c r="M141">
        <v>20</v>
      </c>
      <c r="N141">
        <f t="shared" si="18"/>
        <v>-8.2492675999997118</v>
      </c>
      <c r="O141">
        <f t="shared" si="19"/>
        <v>-8.2492675999997118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0.38883773766091972</v>
      </c>
    </row>
    <row r="142" spans="1:19" x14ac:dyDescent="0.3">
      <c r="A142" t="s">
        <v>167</v>
      </c>
      <c r="B142">
        <v>1955.3038329999999</v>
      </c>
      <c r="C142">
        <v>2012.2700195</v>
      </c>
      <c r="D142">
        <v>1995.7818603999999</v>
      </c>
      <c r="E142">
        <v>1992.0949707</v>
      </c>
      <c r="F142">
        <v>2000.4100341999999</v>
      </c>
      <c r="G142">
        <v>2012.2700195</v>
      </c>
      <c r="H142">
        <v>2012.2700195</v>
      </c>
      <c r="I142">
        <v>1857.7099608999999</v>
      </c>
      <c r="J142">
        <v>1956.3950195</v>
      </c>
      <c r="L142" t="str">
        <f t="shared" si="17"/>
        <v>06OCT2022:21:00:00</v>
      </c>
      <c r="M142">
        <v>21</v>
      </c>
      <c r="N142">
        <f t="shared" si="18"/>
        <v>56.966186500000049</v>
      </c>
      <c r="O142" t="str">
        <f t="shared" si="19"/>
        <v/>
      </c>
      <c r="P142">
        <f t="shared" si="20"/>
        <v>56.966186500000049</v>
      </c>
      <c r="Q142" t="str">
        <f t="shared" si="21"/>
        <v/>
      </c>
      <c r="R142">
        <f t="shared" si="22"/>
        <v>1</v>
      </c>
      <c r="S142">
        <f t="shared" si="23"/>
        <v>2.9134186482209006</v>
      </c>
    </row>
    <row r="143" spans="1:19" x14ac:dyDescent="0.3">
      <c r="A143" t="s">
        <v>168</v>
      </c>
      <c r="B143">
        <v>1803.9161377</v>
      </c>
      <c r="C143">
        <v>1891.6999512</v>
      </c>
      <c r="D143">
        <v>1876.2875977000001</v>
      </c>
      <c r="E143">
        <v>1832.6423339999999</v>
      </c>
      <c r="F143">
        <v>1882.1400146000001</v>
      </c>
      <c r="G143">
        <v>1891.6999512</v>
      </c>
      <c r="H143">
        <v>1891.6999512</v>
      </c>
      <c r="I143">
        <v>1736.2600098</v>
      </c>
      <c r="J143">
        <v>1835.8618164</v>
      </c>
      <c r="L143" t="str">
        <f t="shared" si="17"/>
        <v>06OCT2022:22:00:00</v>
      </c>
      <c r="M143">
        <v>22</v>
      </c>
      <c r="N143">
        <f t="shared" si="18"/>
        <v>87.783813499999951</v>
      </c>
      <c r="O143" t="str">
        <f t="shared" si="19"/>
        <v/>
      </c>
      <c r="P143">
        <f t="shared" si="20"/>
        <v>87.783813499999951</v>
      </c>
      <c r="Q143" t="str">
        <f t="shared" si="21"/>
        <v/>
      </c>
      <c r="R143">
        <f t="shared" si="22"/>
        <v>1</v>
      </c>
      <c r="S143">
        <f t="shared" si="23"/>
        <v>4.8662912685023514</v>
      </c>
    </row>
    <row r="144" spans="1:19" x14ac:dyDescent="0.3">
      <c r="A144" t="s">
        <v>169</v>
      </c>
      <c r="B144">
        <v>1682.2126464999999</v>
      </c>
      <c r="C144">
        <v>1730.1199951000001</v>
      </c>
      <c r="D144">
        <v>1719.0848389</v>
      </c>
      <c r="E144">
        <v>1675.125</v>
      </c>
      <c r="F144">
        <v>1724.1800536999999</v>
      </c>
      <c r="G144">
        <v>1730.1199951000001</v>
      </c>
      <c r="H144">
        <v>1730.1199951000001</v>
      </c>
      <c r="I144">
        <v>1597.2600098</v>
      </c>
      <c r="J144">
        <v>1682.7280272999999</v>
      </c>
      <c r="L144" t="str">
        <f t="shared" si="17"/>
        <v>06OCT2022:23:00:00</v>
      </c>
      <c r="M144">
        <v>23</v>
      </c>
      <c r="N144">
        <f t="shared" si="18"/>
        <v>47.907348600000205</v>
      </c>
      <c r="O144" t="str">
        <f t="shared" si="19"/>
        <v/>
      </c>
      <c r="P144">
        <f t="shared" si="20"/>
        <v>47.907348600000205</v>
      </c>
      <c r="Q144" t="str">
        <f t="shared" si="21"/>
        <v/>
      </c>
      <c r="R144">
        <f t="shared" si="22"/>
        <v>1</v>
      </c>
      <c r="S144">
        <f t="shared" si="23"/>
        <v>2.8478770920950991</v>
      </c>
    </row>
    <row r="145" spans="1:19" x14ac:dyDescent="0.3">
      <c r="A145" t="s">
        <v>170</v>
      </c>
      <c r="B145">
        <v>1527.1035156</v>
      </c>
      <c r="C145">
        <v>1566.0600586</v>
      </c>
      <c r="D145">
        <v>1556.4223632999999</v>
      </c>
      <c r="E145">
        <v>1505.3321533000001</v>
      </c>
      <c r="F145">
        <v>1563.2900391000001</v>
      </c>
      <c r="G145">
        <v>1566.0600586</v>
      </c>
      <c r="H145">
        <v>1566.0600586</v>
      </c>
      <c r="I145">
        <v>1457.2600098</v>
      </c>
      <c r="J145">
        <v>1527.5645752</v>
      </c>
      <c r="L145" t="str">
        <f t="shared" si="17"/>
        <v>07OCT2022:00:00:00</v>
      </c>
      <c r="M145">
        <v>24</v>
      </c>
      <c r="N145">
        <f t="shared" si="18"/>
        <v>38.956543000000011</v>
      </c>
      <c r="O145" t="str">
        <f t="shared" si="19"/>
        <v/>
      </c>
      <c r="P145">
        <f t="shared" si="20"/>
        <v>38.956543000000011</v>
      </c>
      <c r="Q145" t="str">
        <f t="shared" si="21"/>
        <v/>
      </c>
      <c r="R145">
        <f t="shared" si="22"/>
        <v>1</v>
      </c>
      <c r="S145">
        <f t="shared" si="23"/>
        <v>2.5510086645759547</v>
      </c>
    </row>
    <row r="146" spans="1:19" x14ac:dyDescent="0.3">
      <c r="A146" t="s">
        <v>171</v>
      </c>
      <c r="B146">
        <v>1415.1293945</v>
      </c>
      <c r="C146">
        <v>1436.2800293</v>
      </c>
      <c r="D146">
        <v>1438.4547118999999</v>
      </c>
      <c r="E146">
        <v>1417.9722899999999</v>
      </c>
      <c r="F146">
        <v>1423.1400146000001</v>
      </c>
      <c r="G146">
        <v>1436.2800293</v>
      </c>
      <c r="H146">
        <v>1436.2800293</v>
      </c>
      <c r="I146">
        <v>1331.1899414</v>
      </c>
      <c r="J146">
        <v>1397.5274658000001</v>
      </c>
      <c r="L146" t="str">
        <f t="shared" si="17"/>
        <v>07OCT2022:01:00:00</v>
      </c>
      <c r="M146">
        <v>1</v>
      </c>
      <c r="N146">
        <f t="shared" si="18"/>
        <v>21.150634800000034</v>
      </c>
      <c r="O146" t="str">
        <f t="shared" si="19"/>
        <v/>
      </c>
      <c r="P146">
        <f t="shared" si="20"/>
        <v>21.150634800000034</v>
      </c>
      <c r="Q146" t="str">
        <f t="shared" si="21"/>
        <v/>
      </c>
      <c r="R146">
        <f t="shared" si="22"/>
        <v>1</v>
      </c>
      <c r="S146">
        <f t="shared" si="23"/>
        <v>1.4946078346053346</v>
      </c>
    </row>
    <row r="147" spans="1:19" x14ac:dyDescent="0.3">
      <c r="A147" t="s">
        <v>172</v>
      </c>
      <c r="B147">
        <v>1295.2957764</v>
      </c>
      <c r="C147">
        <v>1335.5</v>
      </c>
      <c r="D147">
        <v>1347.8426514</v>
      </c>
      <c r="E147">
        <v>1342.0234375</v>
      </c>
      <c r="F147">
        <v>1326.7099608999999</v>
      </c>
      <c r="G147">
        <v>1335.5</v>
      </c>
      <c r="H147">
        <v>1335.5</v>
      </c>
      <c r="I147">
        <v>1242.3699951000001</v>
      </c>
      <c r="J147">
        <v>1301.5859375</v>
      </c>
      <c r="L147" t="str">
        <f t="shared" si="17"/>
        <v>07OCT2022:02:00:00</v>
      </c>
      <c r="M147">
        <v>2</v>
      </c>
      <c r="N147">
        <f t="shared" si="18"/>
        <v>40.204223599999978</v>
      </c>
      <c r="O147" t="str">
        <f t="shared" si="19"/>
        <v/>
      </c>
      <c r="P147">
        <f t="shared" si="20"/>
        <v>40.204223599999978</v>
      </c>
      <c r="Q147" t="str">
        <f t="shared" si="21"/>
        <v/>
      </c>
      <c r="R147">
        <f t="shared" si="22"/>
        <v>1</v>
      </c>
      <c r="S147">
        <f t="shared" si="23"/>
        <v>3.1038643321866681</v>
      </c>
    </row>
    <row r="148" spans="1:19" x14ac:dyDescent="0.3">
      <c r="A148" t="s">
        <v>173</v>
      </c>
      <c r="B148">
        <v>1227.1679687999999</v>
      </c>
      <c r="C148">
        <v>1263.9599608999999</v>
      </c>
      <c r="D148">
        <v>1282.9656981999999</v>
      </c>
      <c r="E148">
        <v>1284.6579589999999</v>
      </c>
      <c r="F148">
        <v>1257.8699951000001</v>
      </c>
      <c r="G148">
        <v>1263.9599608999999</v>
      </c>
      <c r="H148">
        <v>1263.9599608999999</v>
      </c>
      <c r="I148">
        <v>1187.4100341999999</v>
      </c>
      <c r="J148">
        <v>1236.2540283000001</v>
      </c>
      <c r="L148" t="str">
        <f t="shared" si="17"/>
        <v>07OCT2022:03:00:00</v>
      </c>
      <c r="M148">
        <v>3</v>
      </c>
      <c r="N148">
        <f t="shared" si="18"/>
        <v>36.791992100000016</v>
      </c>
      <c r="O148" t="str">
        <f t="shared" si="19"/>
        <v/>
      </c>
      <c r="P148">
        <f t="shared" si="20"/>
        <v>36.791992100000016</v>
      </c>
      <c r="Q148" t="str">
        <f t="shared" si="21"/>
        <v/>
      </c>
      <c r="R148">
        <f t="shared" si="22"/>
        <v>1</v>
      </c>
      <c r="S148">
        <f t="shared" si="23"/>
        <v>2.9981219389206748</v>
      </c>
    </row>
    <row r="149" spans="1:19" x14ac:dyDescent="0.3">
      <c r="A149" t="s">
        <v>174</v>
      </c>
      <c r="B149">
        <v>1193.9279785000001</v>
      </c>
      <c r="C149">
        <v>1237.0200195</v>
      </c>
      <c r="D149">
        <v>1261.6864014</v>
      </c>
      <c r="E149">
        <v>1256.8037108999999</v>
      </c>
      <c r="F149">
        <v>1232.3699951000001</v>
      </c>
      <c r="G149">
        <v>1237.0200195</v>
      </c>
      <c r="H149">
        <v>1237.0200195</v>
      </c>
      <c r="I149">
        <v>1156.7199707</v>
      </c>
      <c r="J149">
        <v>1208.2175293</v>
      </c>
      <c r="L149" t="str">
        <f t="shared" si="17"/>
        <v>07OCT2022:04:00:00</v>
      </c>
      <c r="M149">
        <v>4</v>
      </c>
      <c r="N149">
        <f t="shared" si="18"/>
        <v>43.092040999999881</v>
      </c>
      <c r="O149" t="str">
        <f t="shared" si="19"/>
        <v/>
      </c>
      <c r="P149">
        <f t="shared" si="20"/>
        <v>43.092040999999881</v>
      </c>
      <c r="Q149" t="str">
        <f t="shared" si="21"/>
        <v/>
      </c>
      <c r="R149">
        <f t="shared" si="22"/>
        <v>1</v>
      </c>
      <c r="S149">
        <f t="shared" si="23"/>
        <v>3.6092663691606317</v>
      </c>
    </row>
    <row r="150" spans="1:19" x14ac:dyDescent="0.3">
      <c r="A150" t="s">
        <v>175</v>
      </c>
      <c r="B150">
        <v>1197.9442139</v>
      </c>
      <c r="C150">
        <v>1247.0600586</v>
      </c>
      <c r="D150">
        <v>1266.3916016000001</v>
      </c>
      <c r="E150">
        <v>1258.6365966999999</v>
      </c>
      <c r="F150">
        <v>1243.8299560999999</v>
      </c>
      <c r="G150">
        <v>1247.0600586</v>
      </c>
      <c r="H150">
        <v>1247.0600586</v>
      </c>
      <c r="I150">
        <v>1162.3299560999999</v>
      </c>
      <c r="J150">
        <v>1216.9199219</v>
      </c>
      <c r="L150" t="str">
        <f t="shared" si="17"/>
        <v>07OCT2022:05:00:00</v>
      </c>
      <c r="M150">
        <v>5</v>
      </c>
      <c r="N150">
        <f t="shared" si="18"/>
        <v>49.115844700000025</v>
      </c>
      <c r="O150" t="str">
        <f t="shared" si="19"/>
        <v/>
      </c>
      <c r="P150">
        <f t="shared" si="20"/>
        <v>49.115844700000025</v>
      </c>
      <c r="Q150" t="str">
        <f t="shared" si="21"/>
        <v/>
      </c>
      <c r="R150">
        <f t="shared" si="22"/>
        <v>1</v>
      </c>
      <c r="S150">
        <f t="shared" si="23"/>
        <v>4.1000110130420504</v>
      </c>
    </row>
    <row r="151" spans="1:19" x14ac:dyDescent="0.3">
      <c r="A151" t="s">
        <v>176</v>
      </c>
      <c r="B151">
        <v>1266.8792725000001</v>
      </c>
      <c r="C151">
        <v>1307.3000488</v>
      </c>
      <c r="D151">
        <v>1296.5375977000001</v>
      </c>
      <c r="E151">
        <v>1295.7775879000001</v>
      </c>
      <c r="F151">
        <v>1307.5799560999999</v>
      </c>
      <c r="G151">
        <v>1307.3000488</v>
      </c>
      <c r="H151">
        <v>1307.3000488</v>
      </c>
      <c r="I151">
        <v>1217.1400146000001</v>
      </c>
      <c r="J151">
        <v>1275.7860106999999</v>
      </c>
      <c r="L151" t="str">
        <f t="shared" si="17"/>
        <v>07OCT2022:06:00:00</v>
      </c>
      <c r="M151">
        <v>6</v>
      </c>
      <c r="N151">
        <f t="shared" si="18"/>
        <v>40.420776299999943</v>
      </c>
      <c r="O151" t="str">
        <f t="shared" si="19"/>
        <v/>
      </c>
      <c r="P151">
        <f t="shared" si="20"/>
        <v>40.420776299999943</v>
      </c>
      <c r="Q151" t="str">
        <f t="shared" si="21"/>
        <v/>
      </c>
      <c r="R151">
        <f t="shared" si="22"/>
        <v>1</v>
      </c>
      <c r="S151">
        <f t="shared" si="23"/>
        <v>3.1905783903335538</v>
      </c>
    </row>
    <row r="152" spans="1:19" x14ac:dyDescent="0.3">
      <c r="A152" t="s">
        <v>177</v>
      </c>
      <c r="B152">
        <v>1419.2973632999999</v>
      </c>
      <c r="C152">
        <v>1416.6700439000001</v>
      </c>
      <c r="D152">
        <v>1423.8129882999999</v>
      </c>
      <c r="E152">
        <v>1425.8641356999999</v>
      </c>
      <c r="F152">
        <v>1420.3100586</v>
      </c>
      <c r="G152">
        <v>1416.6700439000001</v>
      </c>
      <c r="H152">
        <v>1416.6700439000001</v>
      </c>
      <c r="I152">
        <v>1323.5500488</v>
      </c>
      <c r="J152">
        <v>1384.6241454999999</v>
      </c>
      <c r="L152" t="str">
        <f t="shared" si="17"/>
        <v>07OCT2022:07:00:00</v>
      </c>
      <c r="M152">
        <v>7</v>
      </c>
      <c r="N152">
        <f t="shared" si="18"/>
        <v>-2.6273193999998057</v>
      </c>
      <c r="O152">
        <f t="shared" si="19"/>
        <v>-2.6273193999998057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0.18511409010801239</v>
      </c>
    </row>
    <row r="153" spans="1:19" x14ac:dyDescent="0.3">
      <c r="A153" t="s">
        <v>178</v>
      </c>
      <c r="B153">
        <v>1455.0377197</v>
      </c>
      <c r="C153">
        <v>1462.1400146000001</v>
      </c>
      <c r="D153">
        <v>1458.1568603999999</v>
      </c>
      <c r="E153">
        <v>1478.4742432</v>
      </c>
      <c r="F153">
        <v>1472.3800048999999</v>
      </c>
      <c r="G153">
        <v>1462.1400146000001</v>
      </c>
      <c r="H153">
        <v>1462.1400146000001</v>
      </c>
      <c r="I153">
        <v>1381.0600586</v>
      </c>
      <c r="J153">
        <v>1435.2979736</v>
      </c>
      <c r="L153" t="str">
        <f t="shared" si="17"/>
        <v>07OCT2022:08:00:00</v>
      </c>
      <c r="M153">
        <v>8</v>
      </c>
      <c r="N153">
        <f t="shared" si="18"/>
        <v>7.1022949000000608</v>
      </c>
      <c r="O153" t="str">
        <f t="shared" si="19"/>
        <v/>
      </c>
      <c r="P153">
        <f t="shared" si="20"/>
        <v>7.1022949000000608</v>
      </c>
      <c r="Q153" t="str">
        <f t="shared" si="21"/>
        <v/>
      </c>
      <c r="R153">
        <f t="shared" si="22"/>
        <v>1</v>
      </c>
      <c r="S153">
        <f t="shared" si="23"/>
        <v>0.48811757962291269</v>
      </c>
    </row>
    <row r="154" spans="1:19" x14ac:dyDescent="0.3">
      <c r="A154" t="s">
        <v>179</v>
      </c>
      <c r="B154">
        <v>1486.0535889</v>
      </c>
      <c r="C154">
        <v>1523.0500488</v>
      </c>
      <c r="D154">
        <v>1498.9898682</v>
      </c>
      <c r="E154">
        <v>1519.2464600000001</v>
      </c>
      <c r="F154">
        <v>1532.0300293</v>
      </c>
      <c r="G154">
        <v>1523.0500488</v>
      </c>
      <c r="H154">
        <v>1523.0500488</v>
      </c>
      <c r="I154">
        <v>1455.4300536999999</v>
      </c>
      <c r="J154">
        <v>1500.7299805</v>
      </c>
      <c r="L154" t="str">
        <f t="shared" si="17"/>
        <v>07OCT2022:09:00:00</v>
      </c>
      <c r="M154">
        <v>9</v>
      </c>
      <c r="N154">
        <f t="shared" si="18"/>
        <v>36.996459899999991</v>
      </c>
      <c r="O154" t="str">
        <f t="shared" si="19"/>
        <v/>
      </c>
      <c r="P154">
        <f t="shared" si="20"/>
        <v>36.996459899999991</v>
      </c>
      <c r="Q154" t="str">
        <f t="shared" si="21"/>
        <v/>
      </c>
      <c r="R154">
        <f t="shared" si="22"/>
        <v>1</v>
      </c>
      <c r="S154">
        <f t="shared" si="23"/>
        <v>2.4895777767600791</v>
      </c>
    </row>
    <row r="155" spans="1:19" x14ac:dyDescent="0.3">
      <c r="A155" t="s">
        <v>180</v>
      </c>
      <c r="B155">
        <v>1552.9158935999999</v>
      </c>
      <c r="C155">
        <v>1617.3100586</v>
      </c>
      <c r="D155">
        <v>1586.8620605000001</v>
      </c>
      <c r="E155">
        <v>1603.7515868999999</v>
      </c>
      <c r="F155">
        <v>1622.5699463000001</v>
      </c>
      <c r="G155">
        <v>1617.3100586</v>
      </c>
      <c r="H155">
        <v>1617.3100586</v>
      </c>
      <c r="I155">
        <v>1564.6400146000001</v>
      </c>
      <c r="J155">
        <v>1599.6645507999999</v>
      </c>
      <c r="L155" t="str">
        <f t="shared" si="17"/>
        <v>07OCT2022:10:00:00</v>
      </c>
      <c r="M155">
        <v>10</v>
      </c>
      <c r="N155">
        <f t="shared" si="18"/>
        <v>64.394165000000157</v>
      </c>
      <c r="O155" t="str">
        <f t="shared" si="19"/>
        <v/>
      </c>
      <c r="P155">
        <f t="shared" si="20"/>
        <v>64.394165000000157</v>
      </c>
      <c r="Q155" t="str">
        <f t="shared" si="21"/>
        <v/>
      </c>
      <c r="R155">
        <f t="shared" si="22"/>
        <v>1</v>
      </c>
      <c r="S155">
        <f t="shared" si="23"/>
        <v>4.1466614686208372</v>
      </c>
    </row>
    <row r="156" spans="1:19" x14ac:dyDescent="0.3">
      <c r="A156" t="s">
        <v>181</v>
      </c>
      <c r="B156">
        <v>1672.5067139</v>
      </c>
      <c r="C156">
        <v>1736.3399658000001</v>
      </c>
      <c r="D156">
        <v>1695.4042969</v>
      </c>
      <c r="E156">
        <v>1717.6024170000001</v>
      </c>
      <c r="F156">
        <v>1735.8900146000001</v>
      </c>
      <c r="G156">
        <v>1736.3399658000001</v>
      </c>
      <c r="H156">
        <v>1736.3399658000001</v>
      </c>
      <c r="I156">
        <v>1698.9399414</v>
      </c>
      <c r="J156">
        <v>1723.1823730000001</v>
      </c>
      <c r="L156" t="str">
        <f t="shared" si="17"/>
        <v>07OCT2022:11:00:00</v>
      </c>
      <c r="M156">
        <v>11</v>
      </c>
      <c r="N156">
        <f t="shared" si="18"/>
        <v>63.83325190000005</v>
      </c>
      <c r="O156" t="str">
        <f t="shared" si="19"/>
        <v/>
      </c>
      <c r="P156">
        <f t="shared" si="20"/>
        <v>63.83325190000005</v>
      </c>
      <c r="Q156" t="str">
        <f t="shared" si="21"/>
        <v/>
      </c>
      <c r="R156">
        <f t="shared" si="22"/>
        <v>1</v>
      </c>
      <c r="S156">
        <f t="shared" si="23"/>
        <v>3.8166215638771228</v>
      </c>
    </row>
    <row r="157" spans="1:19" x14ac:dyDescent="0.3">
      <c r="A157" t="s">
        <v>182</v>
      </c>
      <c r="B157">
        <v>1753.4050293</v>
      </c>
      <c r="C157">
        <v>1859.8100586</v>
      </c>
      <c r="D157">
        <v>1816.9373779</v>
      </c>
      <c r="E157">
        <v>1832.7332764</v>
      </c>
      <c r="F157">
        <v>1855.7700195</v>
      </c>
      <c r="G157">
        <v>1859.8100586</v>
      </c>
      <c r="H157">
        <v>1859.8100586</v>
      </c>
      <c r="I157">
        <v>1839.1899414</v>
      </c>
      <c r="J157">
        <v>1851.9870605000001</v>
      </c>
      <c r="L157" t="str">
        <f t="shared" si="17"/>
        <v>07OCT2022:12:00:00</v>
      </c>
      <c r="M157">
        <v>12</v>
      </c>
      <c r="N157">
        <f t="shared" si="18"/>
        <v>106.40502930000002</v>
      </c>
      <c r="O157" t="str">
        <f t="shared" si="19"/>
        <v/>
      </c>
      <c r="P157">
        <f t="shared" si="20"/>
        <v>106.40502930000002</v>
      </c>
      <c r="Q157" t="str">
        <f t="shared" si="21"/>
        <v/>
      </c>
      <c r="R157">
        <f t="shared" si="22"/>
        <v>1</v>
      </c>
      <c r="S157">
        <f t="shared" si="23"/>
        <v>6.0684797592076816</v>
      </c>
    </row>
    <row r="158" spans="1:19" x14ac:dyDescent="0.3">
      <c r="A158" t="s">
        <v>183</v>
      </c>
      <c r="B158">
        <v>1890.1218262</v>
      </c>
      <c r="C158">
        <v>1982.3299560999999</v>
      </c>
      <c r="D158">
        <v>1975.5418701000001</v>
      </c>
      <c r="E158">
        <v>1966.9566649999999</v>
      </c>
      <c r="F158">
        <v>1977.2299805</v>
      </c>
      <c r="G158">
        <v>1982.3299560999999</v>
      </c>
      <c r="H158">
        <v>1982.3299560999999</v>
      </c>
      <c r="I158">
        <v>1967.8900146000001</v>
      </c>
      <c r="J158">
        <v>1976.5109863</v>
      </c>
      <c r="L158" t="str">
        <f t="shared" si="17"/>
        <v>07OCT2022:13:00:00</v>
      </c>
      <c r="M158">
        <v>13</v>
      </c>
      <c r="N158">
        <f t="shared" si="18"/>
        <v>92.208129899999904</v>
      </c>
      <c r="O158" t="str">
        <f t="shared" si="19"/>
        <v/>
      </c>
      <c r="P158">
        <f t="shared" si="20"/>
        <v>92.208129899999904</v>
      </c>
      <c r="Q158" t="str">
        <f t="shared" si="21"/>
        <v/>
      </c>
      <c r="R158">
        <f t="shared" si="22"/>
        <v>1</v>
      </c>
      <c r="S158">
        <f t="shared" si="23"/>
        <v>4.8784225768864831</v>
      </c>
    </row>
    <row r="159" spans="1:19" x14ac:dyDescent="0.3">
      <c r="A159" t="s">
        <v>184</v>
      </c>
      <c r="B159">
        <v>1959.9954834</v>
      </c>
      <c r="C159">
        <v>2108.0800780999998</v>
      </c>
      <c r="D159">
        <v>2110.8295898000001</v>
      </c>
      <c r="E159">
        <v>2121.4082030999998</v>
      </c>
      <c r="F159">
        <v>2106.4299316000001</v>
      </c>
      <c r="G159">
        <v>2108.0800780999998</v>
      </c>
      <c r="H159">
        <v>2108.0800780999998</v>
      </c>
      <c r="I159">
        <v>2096.75</v>
      </c>
      <c r="J159">
        <v>2103.8669433999999</v>
      </c>
      <c r="L159" t="str">
        <f t="shared" si="17"/>
        <v>07OCT2022:14:00:00</v>
      </c>
      <c r="M159">
        <v>14</v>
      </c>
      <c r="N159">
        <f t="shared" si="18"/>
        <v>148.0845946999998</v>
      </c>
      <c r="O159" t="str">
        <f t="shared" si="19"/>
        <v/>
      </c>
      <c r="P159">
        <f t="shared" si="20"/>
        <v>148.0845946999998</v>
      </c>
      <c r="Q159" t="str">
        <f t="shared" si="21"/>
        <v/>
      </c>
      <c r="R159">
        <f t="shared" si="22"/>
        <v>1</v>
      </c>
      <c r="S159">
        <f t="shared" si="23"/>
        <v>7.5553538747506588</v>
      </c>
    </row>
    <row r="160" spans="1:19" x14ac:dyDescent="0.3">
      <c r="A160" t="s">
        <v>185</v>
      </c>
      <c r="B160">
        <v>2016.1204834</v>
      </c>
      <c r="C160">
        <v>2207.6699219000002</v>
      </c>
      <c r="D160">
        <v>2212.0021972999998</v>
      </c>
      <c r="E160">
        <v>2238.6108398000001</v>
      </c>
      <c r="F160">
        <v>2205.3300780999998</v>
      </c>
      <c r="G160">
        <v>2207.6699219000002</v>
      </c>
      <c r="H160">
        <v>2207.6699219000002</v>
      </c>
      <c r="I160">
        <v>2184.4799804999998</v>
      </c>
      <c r="J160">
        <v>2199.2026366999999</v>
      </c>
      <c r="L160" t="str">
        <f t="shared" si="17"/>
        <v>07OCT2022:15:00:00</v>
      </c>
      <c r="M160">
        <v>15</v>
      </c>
      <c r="N160">
        <f t="shared" si="18"/>
        <v>191.54943850000018</v>
      </c>
      <c r="O160" t="str">
        <f t="shared" si="19"/>
        <v/>
      </c>
      <c r="P160">
        <f t="shared" si="20"/>
        <v>191.54943850000018</v>
      </c>
      <c r="Q160" t="str">
        <f t="shared" si="21"/>
        <v/>
      </c>
      <c r="R160">
        <f t="shared" si="22"/>
        <v>1</v>
      </c>
      <c r="S160">
        <f t="shared" si="23"/>
        <v>9.500892435603344</v>
      </c>
    </row>
    <row r="161" spans="1:19" x14ac:dyDescent="0.3">
      <c r="A161" t="s">
        <v>186</v>
      </c>
      <c r="B161">
        <v>2023.8499756000001</v>
      </c>
      <c r="C161">
        <v>2258.6000976999999</v>
      </c>
      <c r="D161">
        <v>2286.5773926000002</v>
      </c>
      <c r="E161">
        <v>2347.8264159999999</v>
      </c>
      <c r="F161">
        <v>2263.2399902000002</v>
      </c>
      <c r="G161">
        <v>2258.6000976999999</v>
      </c>
      <c r="H161">
        <v>2258.6000976999999</v>
      </c>
      <c r="I161">
        <v>2214.4499512000002</v>
      </c>
      <c r="J161">
        <v>2243.84375</v>
      </c>
      <c r="L161" t="str">
        <f t="shared" si="17"/>
        <v>07OCT2022:16:00:00</v>
      </c>
      <c r="M161">
        <v>16</v>
      </c>
      <c r="N161">
        <f t="shared" si="18"/>
        <v>234.75012209999977</v>
      </c>
      <c r="O161" t="str">
        <f t="shared" si="19"/>
        <v/>
      </c>
      <c r="P161">
        <f t="shared" si="20"/>
        <v>234.75012209999977</v>
      </c>
      <c r="Q161" t="str">
        <f t="shared" si="21"/>
        <v/>
      </c>
      <c r="R161">
        <f t="shared" si="22"/>
        <v>1</v>
      </c>
      <c r="S161">
        <f t="shared" si="23"/>
        <v>11.599185954008504</v>
      </c>
    </row>
    <row r="162" spans="1:19" x14ac:dyDescent="0.3">
      <c r="A162" t="s">
        <v>187</v>
      </c>
      <c r="B162">
        <v>2042.0017089999999</v>
      </c>
      <c r="C162">
        <v>2262.3999023000001</v>
      </c>
      <c r="D162">
        <v>2323.8781737999998</v>
      </c>
      <c r="E162">
        <v>2414.4787597999998</v>
      </c>
      <c r="F162">
        <v>2272.3400879000001</v>
      </c>
      <c r="G162">
        <v>2262.3999023000001</v>
      </c>
      <c r="H162">
        <v>2262.3999023000001</v>
      </c>
      <c r="I162">
        <v>2191.4799804999998</v>
      </c>
      <c r="J162">
        <v>2239.0690918</v>
      </c>
      <c r="L162" t="str">
        <f t="shared" si="17"/>
        <v>07OCT2022:17:00:00</v>
      </c>
      <c r="M162">
        <v>17</v>
      </c>
      <c r="N162">
        <f t="shared" si="18"/>
        <v>220.39819330000023</v>
      </c>
      <c r="O162" t="str">
        <f t="shared" si="19"/>
        <v/>
      </c>
      <c r="P162">
        <f t="shared" si="20"/>
        <v>220.39819330000023</v>
      </c>
      <c r="Q162" t="str">
        <f t="shared" si="21"/>
        <v/>
      </c>
      <c r="R162">
        <f t="shared" si="22"/>
        <v>1</v>
      </c>
      <c r="S162">
        <f t="shared" si="23"/>
        <v>10.793242352766329</v>
      </c>
    </row>
    <row r="163" spans="1:19" x14ac:dyDescent="0.3">
      <c r="A163" t="s">
        <v>188</v>
      </c>
      <c r="B163">
        <v>2007.8770752</v>
      </c>
      <c r="C163">
        <v>2207.1298827999999</v>
      </c>
      <c r="D163">
        <v>2272.5041504000001</v>
      </c>
      <c r="E163">
        <v>2397.6828612999998</v>
      </c>
      <c r="F163">
        <v>2217.1899414</v>
      </c>
      <c r="G163">
        <v>2207.1298827999999</v>
      </c>
      <c r="H163">
        <v>2207.1298827999999</v>
      </c>
      <c r="I163">
        <v>2110.8000487999998</v>
      </c>
      <c r="J163">
        <v>2174.9233398000001</v>
      </c>
      <c r="L163" t="str">
        <f t="shared" si="17"/>
        <v>07OCT2022:18:00:00</v>
      </c>
      <c r="M163">
        <v>18</v>
      </c>
      <c r="N163">
        <f t="shared" si="18"/>
        <v>199.25280759999987</v>
      </c>
      <c r="O163" t="str">
        <f t="shared" si="19"/>
        <v/>
      </c>
      <c r="P163">
        <f t="shared" si="20"/>
        <v>199.25280759999987</v>
      </c>
      <c r="Q163" t="str">
        <f t="shared" si="21"/>
        <v/>
      </c>
      <c r="R163">
        <f t="shared" si="22"/>
        <v>1</v>
      </c>
      <c r="S163">
        <f t="shared" si="23"/>
        <v>9.9235560812482895</v>
      </c>
    </row>
    <row r="164" spans="1:19" x14ac:dyDescent="0.3">
      <c r="A164" t="s">
        <v>189</v>
      </c>
      <c r="B164">
        <v>1922.3729248</v>
      </c>
      <c r="C164">
        <v>2111.3601073999998</v>
      </c>
      <c r="D164">
        <v>2136.0710448999998</v>
      </c>
      <c r="E164">
        <v>2245.9160155999998</v>
      </c>
      <c r="F164">
        <v>2114.5100097999998</v>
      </c>
      <c r="G164">
        <v>2111.3601073999998</v>
      </c>
      <c r="H164">
        <v>2111.3601073999998</v>
      </c>
      <c r="I164">
        <v>1983.4399414</v>
      </c>
      <c r="J164">
        <v>2067.0605469000002</v>
      </c>
      <c r="L164" t="str">
        <f t="shared" si="17"/>
        <v>07OCT2022:19:00:00</v>
      </c>
      <c r="M164">
        <v>19</v>
      </c>
      <c r="N164">
        <f t="shared" si="18"/>
        <v>188.98718259999987</v>
      </c>
      <c r="O164" t="str">
        <f t="shared" si="19"/>
        <v/>
      </c>
      <c r="P164">
        <f t="shared" si="20"/>
        <v>188.98718259999987</v>
      </c>
      <c r="Q164" t="str">
        <f t="shared" si="21"/>
        <v/>
      </c>
      <c r="R164">
        <f t="shared" si="22"/>
        <v>1</v>
      </c>
      <c r="S164">
        <f t="shared" si="23"/>
        <v>9.8309323941223195</v>
      </c>
    </row>
    <row r="165" spans="1:19" x14ac:dyDescent="0.3">
      <c r="A165" t="s">
        <v>190</v>
      </c>
      <c r="B165">
        <v>1897.5428466999999</v>
      </c>
      <c r="C165">
        <v>2032.7600098</v>
      </c>
      <c r="D165">
        <v>2009.8312988</v>
      </c>
      <c r="E165">
        <v>2124.1708984000002</v>
      </c>
      <c r="F165">
        <v>2031.2800293</v>
      </c>
      <c r="G165">
        <v>2032.7600098</v>
      </c>
      <c r="H165">
        <v>2032.7600098</v>
      </c>
      <c r="I165">
        <v>1905.3199463000001</v>
      </c>
      <c r="J165">
        <v>1987.934082</v>
      </c>
      <c r="L165" t="str">
        <f t="shared" si="17"/>
        <v>07OCT2022:20:00:00</v>
      </c>
      <c r="M165">
        <v>20</v>
      </c>
      <c r="N165">
        <f t="shared" si="18"/>
        <v>135.21716310000011</v>
      </c>
      <c r="O165" t="str">
        <f t="shared" si="19"/>
        <v/>
      </c>
      <c r="P165">
        <f t="shared" si="20"/>
        <v>135.21716310000011</v>
      </c>
      <c r="Q165" t="str">
        <f t="shared" si="21"/>
        <v/>
      </c>
      <c r="R165">
        <f t="shared" si="22"/>
        <v>1</v>
      </c>
      <c r="S165">
        <f t="shared" si="23"/>
        <v>7.1259082942530165</v>
      </c>
    </row>
    <row r="166" spans="1:19" x14ac:dyDescent="0.3">
      <c r="A166" t="s">
        <v>191</v>
      </c>
      <c r="B166">
        <v>1812.2381591999999</v>
      </c>
      <c r="C166">
        <v>1930.6300048999999</v>
      </c>
      <c r="D166">
        <v>1923.0976562999999</v>
      </c>
      <c r="E166">
        <v>2030.0568848</v>
      </c>
      <c r="F166">
        <v>1933.7299805</v>
      </c>
      <c r="G166">
        <v>1930.6300048999999</v>
      </c>
      <c r="H166">
        <v>1930.6300048999999</v>
      </c>
      <c r="I166">
        <v>1811.4100341999999</v>
      </c>
      <c r="J166">
        <v>1889.3680420000001</v>
      </c>
      <c r="L166" t="str">
        <f t="shared" si="17"/>
        <v>07OCT2022:21:00:00</v>
      </c>
      <c r="M166">
        <v>21</v>
      </c>
      <c r="N166">
        <f t="shared" si="18"/>
        <v>118.39184569999998</v>
      </c>
      <c r="O166" t="str">
        <f t="shared" si="19"/>
        <v/>
      </c>
      <c r="P166">
        <f t="shared" si="20"/>
        <v>118.39184569999998</v>
      </c>
      <c r="Q166" t="str">
        <f t="shared" si="21"/>
        <v/>
      </c>
      <c r="R166">
        <f t="shared" si="22"/>
        <v>1</v>
      </c>
      <c r="S166">
        <f t="shared" si="23"/>
        <v>6.5329076699424116</v>
      </c>
    </row>
    <row r="167" spans="1:19" x14ac:dyDescent="0.3">
      <c r="A167" t="s">
        <v>192</v>
      </c>
      <c r="B167">
        <v>1766.4174805</v>
      </c>
      <c r="C167">
        <v>1827.8199463000001</v>
      </c>
      <c r="D167">
        <v>1817.4272461</v>
      </c>
      <c r="E167">
        <v>1869.6396483999999</v>
      </c>
      <c r="F167">
        <v>1830</v>
      </c>
      <c r="G167">
        <v>1827.8199463000001</v>
      </c>
      <c r="H167">
        <v>1827.8199463000001</v>
      </c>
      <c r="I167">
        <v>1707.2700195</v>
      </c>
      <c r="J167">
        <v>1785.9543457</v>
      </c>
      <c r="L167" t="str">
        <f t="shared" si="17"/>
        <v>07OCT2022:22:00:00</v>
      </c>
      <c r="M167">
        <v>22</v>
      </c>
      <c r="N167">
        <f t="shared" si="18"/>
        <v>61.402465800000073</v>
      </c>
      <c r="O167" t="str">
        <f t="shared" si="19"/>
        <v/>
      </c>
      <c r="P167">
        <f t="shared" si="20"/>
        <v>61.402465800000073</v>
      </c>
      <c r="Q167" t="str">
        <f t="shared" si="21"/>
        <v/>
      </c>
      <c r="R167">
        <f t="shared" si="22"/>
        <v>1</v>
      </c>
      <c r="S167">
        <f t="shared" si="23"/>
        <v>3.4761015715616428</v>
      </c>
    </row>
    <row r="168" spans="1:19" x14ac:dyDescent="0.3">
      <c r="A168" t="s">
        <v>193</v>
      </c>
      <c r="B168">
        <v>1604.2143555</v>
      </c>
      <c r="C168">
        <v>1693.9000243999999</v>
      </c>
      <c r="D168">
        <v>1674.6072998</v>
      </c>
      <c r="E168">
        <v>1712.2338867000001</v>
      </c>
      <c r="F168">
        <v>1692.6700439000001</v>
      </c>
      <c r="G168">
        <v>1693.9000243999999</v>
      </c>
      <c r="H168">
        <v>1693.9000243999999</v>
      </c>
      <c r="I168">
        <v>1601.6899414</v>
      </c>
      <c r="J168">
        <v>1661.4418945</v>
      </c>
      <c r="L168" t="str">
        <f t="shared" si="17"/>
        <v>07OCT2022:23:00:00</v>
      </c>
      <c r="M168">
        <v>23</v>
      </c>
      <c r="N168">
        <f t="shared" si="18"/>
        <v>89.685668899999882</v>
      </c>
      <c r="O168" t="str">
        <f t="shared" si="19"/>
        <v/>
      </c>
      <c r="P168">
        <f t="shared" si="20"/>
        <v>89.685668899999882</v>
      </c>
      <c r="Q168" t="str">
        <f t="shared" si="21"/>
        <v/>
      </c>
      <c r="R168">
        <f t="shared" si="22"/>
        <v>1</v>
      </c>
      <c r="S168">
        <f t="shared" si="23"/>
        <v>5.5906287456233823</v>
      </c>
    </row>
    <row r="169" spans="1:19" x14ac:dyDescent="0.3">
      <c r="A169" t="s">
        <v>194</v>
      </c>
      <c r="B169">
        <v>1540.4172363</v>
      </c>
      <c r="C169">
        <v>1550.0999756000001</v>
      </c>
      <c r="D169">
        <v>1532.7321777</v>
      </c>
      <c r="E169">
        <v>1547.1451416</v>
      </c>
      <c r="F169">
        <v>1543.3699951000001</v>
      </c>
      <c r="G169">
        <v>1550.0999756000001</v>
      </c>
      <c r="H169">
        <v>1550.0999756000001</v>
      </c>
      <c r="I169">
        <v>1477.0799560999999</v>
      </c>
      <c r="J169">
        <v>1523.5334473</v>
      </c>
      <c r="L169" t="str">
        <f t="shared" si="17"/>
        <v>08OCT2022:00:00:00</v>
      </c>
      <c r="M169">
        <v>24</v>
      </c>
      <c r="N169">
        <f t="shared" si="18"/>
        <v>9.6827393000000939</v>
      </c>
      <c r="O169" t="str">
        <f t="shared" si="19"/>
        <v/>
      </c>
      <c r="P169">
        <f t="shared" si="20"/>
        <v>9.6827393000000939</v>
      </c>
      <c r="Q169" t="str">
        <f t="shared" si="21"/>
        <v/>
      </c>
      <c r="R169">
        <f t="shared" si="22"/>
        <v>1</v>
      </c>
      <c r="S169">
        <f t="shared" si="23"/>
        <v>0.62857900261214406</v>
      </c>
    </row>
    <row r="170" spans="1:19" x14ac:dyDescent="0.3">
      <c r="A170" t="s">
        <v>195</v>
      </c>
      <c r="B170">
        <v>1397.9417725000001</v>
      </c>
      <c r="C170">
        <v>1432.3599853999999</v>
      </c>
      <c r="D170">
        <v>1410.8623047000001</v>
      </c>
      <c r="E170">
        <v>1438.8583983999999</v>
      </c>
      <c r="F170">
        <v>1401.3900146000001</v>
      </c>
      <c r="G170">
        <v>1411.8000488</v>
      </c>
      <c r="H170">
        <v>1411.8000488</v>
      </c>
      <c r="I170">
        <v>1432.3599853999999</v>
      </c>
      <c r="J170">
        <v>1417.4345702999999</v>
      </c>
      <c r="L170" t="str">
        <f t="shared" si="17"/>
        <v>08OCT2022:01:00:00</v>
      </c>
      <c r="M170">
        <v>1</v>
      </c>
      <c r="N170">
        <f t="shared" si="18"/>
        <v>34.418212899999844</v>
      </c>
      <c r="O170" t="str">
        <f t="shared" si="19"/>
        <v/>
      </c>
      <c r="P170">
        <f t="shared" si="20"/>
        <v>34.418212899999844</v>
      </c>
      <c r="Q170" t="str">
        <f t="shared" si="21"/>
        <v/>
      </c>
      <c r="R170">
        <f t="shared" si="22"/>
        <v>1</v>
      </c>
      <c r="S170">
        <f t="shared" si="23"/>
        <v>2.4620634118721738</v>
      </c>
    </row>
    <row r="171" spans="1:19" x14ac:dyDescent="0.3">
      <c r="A171" t="s">
        <v>196</v>
      </c>
      <c r="B171">
        <v>1335.0532227000001</v>
      </c>
      <c r="C171">
        <v>1339.0200195</v>
      </c>
      <c r="D171">
        <v>1310.4974365</v>
      </c>
      <c r="E171">
        <v>1357.6832274999999</v>
      </c>
      <c r="F171">
        <v>1299.5600586</v>
      </c>
      <c r="G171">
        <v>1310.3599853999999</v>
      </c>
      <c r="H171">
        <v>1310.3599853999999</v>
      </c>
      <c r="I171">
        <v>1339.0200195</v>
      </c>
      <c r="J171">
        <v>1318.7709961</v>
      </c>
      <c r="L171" t="str">
        <f t="shared" si="17"/>
        <v>08OCT2022:02:00:00</v>
      </c>
      <c r="M171">
        <v>2</v>
      </c>
      <c r="N171">
        <f t="shared" si="18"/>
        <v>3.9667967999998837</v>
      </c>
      <c r="O171" t="str">
        <f t="shared" si="19"/>
        <v/>
      </c>
      <c r="P171">
        <f t="shared" si="20"/>
        <v>3.9667967999998837</v>
      </c>
      <c r="Q171" t="str">
        <f t="shared" si="21"/>
        <v/>
      </c>
      <c r="R171">
        <f t="shared" si="22"/>
        <v>1</v>
      </c>
      <c r="S171">
        <f t="shared" si="23"/>
        <v>0.2971264914800526</v>
      </c>
    </row>
    <row r="172" spans="1:19" x14ac:dyDescent="0.3">
      <c r="A172" t="s">
        <v>197</v>
      </c>
      <c r="B172">
        <v>1260.3502197</v>
      </c>
      <c r="C172">
        <v>1272.2099608999999</v>
      </c>
      <c r="D172">
        <v>1249.0214844</v>
      </c>
      <c r="E172">
        <v>1285.4902344</v>
      </c>
      <c r="F172">
        <v>1224.2299805</v>
      </c>
      <c r="G172">
        <v>1238.9599608999999</v>
      </c>
      <c r="H172">
        <v>1238.9599608999999</v>
      </c>
      <c r="I172">
        <v>1272.2099608999999</v>
      </c>
      <c r="J172">
        <v>1248.3879394999999</v>
      </c>
      <c r="L172" t="str">
        <f t="shared" si="17"/>
        <v>08OCT2022:03:00:00</v>
      </c>
      <c r="M172">
        <v>3</v>
      </c>
      <c r="N172">
        <f t="shared" si="18"/>
        <v>11.859741199999917</v>
      </c>
      <c r="O172" t="str">
        <f t="shared" si="19"/>
        <v/>
      </c>
      <c r="P172">
        <f t="shared" si="20"/>
        <v>11.859741199999917</v>
      </c>
      <c r="Q172" t="str">
        <f t="shared" si="21"/>
        <v/>
      </c>
      <c r="R172">
        <f t="shared" si="22"/>
        <v>1</v>
      </c>
      <c r="S172">
        <f t="shared" si="23"/>
        <v>0.94098775202521723</v>
      </c>
    </row>
    <row r="173" spans="1:19" x14ac:dyDescent="0.3">
      <c r="A173" t="s">
        <v>198</v>
      </c>
      <c r="B173">
        <v>1207.9393310999999</v>
      </c>
      <c r="C173">
        <v>1228.9899902</v>
      </c>
      <c r="D173">
        <v>1224.8255615</v>
      </c>
      <c r="E173">
        <v>1256.6956786999999</v>
      </c>
      <c r="F173">
        <v>1182.8499756000001</v>
      </c>
      <c r="G173">
        <v>1198.2199707</v>
      </c>
      <c r="H173">
        <v>1198.2199707</v>
      </c>
      <c r="I173">
        <v>1228.9899902</v>
      </c>
      <c r="J173">
        <v>1206.6839600000001</v>
      </c>
      <c r="L173" t="str">
        <f t="shared" si="17"/>
        <v>08OCT2022:04:00:00</v>
      </c>
      <c r="M173">
        <v>4</v>
      </c>
      <c r="N173">
        <f t="shared" si="18"/>
        <v>21.050659100000075</v>
      </c>
      <c r="O173" t="str">
        <f t="shared" si="19"/>
        <v/>
      </c>
      <c r="P173">
        <f t="shared" si="20"/>
        <v>21.050659100000075</v>
      </c>
      <c r="Q173" t="str">
        <f t="shared" si="21"/>
        <v/>
      </c>
      <c r="R173">
        <f t="shared" si="22"/>
        <v>1</v>
      </c>
      <c r="S173">
        <f t="shared" si="23"/>
        <v>1.7426917526421188</v>
      </c>
    </row>
    <row r="174" spans="1:19" x14ac:dyDescent="0.3">
      <c r="A174" t="s">
        <v>199</v>
      </c>
      <c r="B174">
        <v>1200.2298584</v>
      </c>
      <c r="C174">
        <v>1210.9300536999999</v>
      </c>
      <c r="D174">
        <v>1211.9609375</v>
      </c>
      <c r="E174">
        <v>1247.3763428</v>
      </c>
      <c r="F174">
        <v>1170.0799560999999</v>
      </c>
      <c r="G174">
        <v>1183.8499756000001</v>
      </c>
      <c r="H174">
        <v>1183.8499756000001</v>
      </c>
      <c r="I174">
        <v>1210.9300536999999</v>
      </c>
      <c r="J174">
        <v>1191.2624512</v>
      </c>
      <c r="L174" t="str">
        <f t="shared" si="17"/>
        <v>08OCT2022:05:00:00</v>
      </c>
      <c r="M174">
        <v>5</v>
      </c>
      <c r="N174">
        <f t="shared" si="18"/>
        <v>10.700195299999905</v>
      </c>
      <c r="O174" t="str">
        <f t="shared" si="19"/>
        <v/>
      </c>
      <c r="P174">
        <f t="shared" si="20"/>
        <v>10.700195299999905</v>
      </c>
      <c r="Q174" t="str">
        <f t="shared" si="21"/>
        <v/>
      </c>
      <c r="R174">
        <f t="shared" si="22"/>
        <v>1</v>
      </c>
      <c r="S174">
        <f t="shared" si="23"/>
        <v>0.89151217369846969</v>
      </c>
    </row>
    <row r="175" spans="1:19" x14ac:dyDescent="0.3">
      <c r="A175" t="s">
        <v>200</v>
      </c>
      <c r="B175">
        <v>1234.8208007999999</v>
      </c>
      <c r="C175">
        <v>1222.0200195</v>
      </c>
      <c r="D175">
        <v>1210.5181885</v>
      </c>
      <c r="E175">
        <v>1254.1333007999999</v>
      </c>
      <c r="F175">
        <v>1191.9300536999999</v>
      </c>
      <c r="G175">
        <v>1201.5400391000001</v>
      </c>
      <c r="H175">
        <v>1201.5400391000001</v>
      </c>
      <c r="I175">
        <v>1222.0200195</v>
      </c>
      <c r="J175">
        <v>1207.2666016000001</v>
      </c>
      <c r="L175" t="str">
        <f t="shared" si="17"/>
        <v>08OCT2022:06:00:00</v>
      </c>
      <c r="M175">
        <v>6</v>
      </c>
      <c r="N175">
        <f t="shared" si="18"/>
        <v>-12.800781299999926</v>
      </c>
      <c r="O175">
        <f t="shared" si="19"/>
        <v>-12.800781299999926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1.0366509287587899</v>
      </c>
    </row>
    <row r="176" spans="1:19" x14ac:dyDescent="0.3">
      <c r="A176" t="s">
        <v>201</v>
      </c>
      <c r="B176">
        <v>1249.0184326000001</v>
      </c>
      <c r="C176">
        <v>1250.4599608999999</v>
      </c>
      <c r="D176">
        <v>1265.5306396000001</v>
      </c>
      <c r="E176">
        <v>1321.1004639</v>
      </c>
      <c r="F176">
        <v>1235.3399658000001</v>
      </c>
      <c r="G176">
        <v>1240.1199951000001</v>
      </c>
      <c r="H176">
        <v>1240.1199951000001</v>
      </c>
      <c r="I176">
        <v>1250.4599608999999</v>
      </c>
      <c r="J176">
        <v>1243.0219727000001</v>
      </c>
      <c r="L176" t="str">
        <f t="shared" si="17"/>
        <v>08OCT2022:07:00:00</v>
      </c>
      <c r="M176">
        <v>7</v>
      </c>
      <c r="N176">
        <f t="shared" si="18"/>
        <v>1.4415282999998453</v>
      </c>
      <c r="O176" t="str">
        <f t="shared" si="19"/>
        <v/>
      </c>
      <c r="P176">
        <f t="shared" si="20"/>
        <v>1.4415282999998453</v>
      </c>
      <c r="Q176" t="str">
        <f t="shared" si="21"/>
        <v/>
      </c>
      <c r="R176">
        <f t="shared" si="22"/>
        <v>1</v>
      </c>
      <c r="S176">
        <f t="shared" si="23"/>
        <v>0.11541289242618383</v>
      </c>
    </row>
    <row r="177" spans="1:19" x14ac:dyDescent="0.3">
      <c r="A177" t="s">
        <v>202</v>
      </c>
      <c r="B177">
        <v>1271.6506348</v>
      </c>
      <c r="C177">
        <v>1291.8199463000001</v>
      </c>
      <c r="D177">
        <v>1297.3819579999999</v>
      </c>
      <c r="E177">
        <v>1364.6474608999999</v>
      </c>
      <c r="F177">
        <v>1284.6199951000001</v>
      </c>
      <c r="G177">
        <v>1283.8000488</v>
      </c>
      <c r="H177">
        <v>1283.8000488</v>
      </c>
      <c r="I177">
        <v>1291.8199463000001</v>
      </c>
      <c r="J177">
        <v>1286.7299805</v>
      </c>
      <c r="L177" t="str">
        <f t="shared" si="17"/>
        <v>08OCT2022:08:00:00</v>
      </c>
      <c r="M177">
        <v>8</v>
      </c>
      <c r="N177">
        <f t="shared" si="18"/>
        <v>20.169311500000049</v>
      </c>
      <c r="O177" t="str">
        <f t="shared" si="19"/>
        <v/>
      </c>
      <c r="P177">
        <f t="shared" si="20"/>
        <v>20.169311500000049</v>
      </c>
      <c r="Q177" t="str">
        <f t="shared" si="21"/>
        <v/>
      </c>
      <c r="R177">
        <f t="shared" si="22"/>
        <v>1</v>
      </c>
      <c r="S177">
        <f t="shared" si="23"/>
        <v>1.5860733245473664</v>
      </c>
    </row>
    <row r="178" spans="1:19" x14ac:dyDescent="0.3">
      <c r="A178" t="s">
        <v>203</v>
      </c>
      <c r="B178">
        <v>1305.9371338000001</v>
      </c>
      <c r="C178">
        <v>1375.0899658000001</v>
      </c>
      <c r="D178">
        <v>1347.2416992000001</v>
      </c>
      <c r="E178">
        <v>1437.3798827999999</v>
      </c>
      <c r="F178">
        <v>1365.2199707</v>
      </c>
      <c r="G178">
        <v>1361.0300293</v>
      </c>
      <c r="H178">
        <v>1361.0300293</v>
      </c>
      <c r="I178">
        <v>1375.0899658000001</v>
      </c>
      <c r="J178">
        <v>1366.5795897999999</v>
      </c>
      <c r="L178" t="str">
        <f t="shared" si="17"/>
        <v>08OCT2022:09:00:00</v>
      </c>
      <c r="M178">
        <v>9</v>
      </c>
      <c r="N178">
        <f t="shared" si="18"/>
        <v>69.152831999999989</v>
      </c>
      <c r="O178" t="str">
        <f t="shared" si="19"/>
        <v/>
      </c>
      <c r="P178">
        <f t="shared" si="20"/>
        <v>69.152831999999989</v>
      </c>
      <c r="Q178" t="str">
        <f t="shared" si="21"/>
        <v/>
      </c>
      <c r="R178">
        <f t="shared" si="22"/>
        <v>1</v>
      </c>
      <c r="S178">
        <f t="shared" si="23"/>
        <v>5.2952650024415737</v>
      </c>
    </row>
    <row r="179" spans="1:19" x14ac:dyDescent="0.3">
      <c r="A179" t="s">
        <v>204</v>
      </c>
      <c r="B179">
        <v>1390.5142822</v>
      </c>
      <c r="C179">
        <v>1483.6300048999999</v>
      </c>
      <c r="D179">
        <v>1453.1879882999999</v>
      </c>
      <c r="E179">
        <v>1539.3504639</v>
      </c>
      <c r="F179">
        <v>1454.7199707</v>
      </c>
      <c r="G179">
        <v>1450.9200439000001</v>
      </c>
      <c r="H179">
        <v>1450.9200439000001</v>
      </c>
      <c r="I179">
        <v>1483.6300048999999</v>
      </c>
      <c r="J179">
        <v>1462.9384766000001</v>
      </c>
      <c r="L179" t="str">
        <f t="shared" si="17"/>
        <v>08OCT2022:10:00:00</v>
      </c>
      <c r="M179">
        <v>10</v>
      </c>
      <c r="N179">
        <f t="shared" si="18"/>
        <v>93.115722699999878</v>
      </c>
      <c r="O179" t="str">
        <f t="shared" si="19"/>
        <v/>
      </c>
      <c r="P179">
        <f t="shared" si="20"/>
        <v>93.115722699999878</v>
      </c>
      <c r="Q179" t="str">
        <f t="shared" si="21"/>
        <v/>
      </c>
      <c r="R179">
        <f t="shared" si="22"/>
        <v>1</v>
      </c>
      <c r="S179">
        <f t="shared" si="23"/>
        <v>6.6964952386304857</v>
      </c>
    </row>
    <row r="180" spans="1:19" x14ac:dyDescent="0.3">
      <c r="A180" t="s">
        <v>205</v>
      </c>
      <c r="B180">
        <v>1513.0451660000001</v>
      </c>
      <c r="C180">
        <v>1598.1099853999999</v>
      </c>
      <c r="D180">
        <v>1551.9617920000001</v>
      </c>
      <c r="E180">
        <v>1642.1052245999999</v>
      </c>
      <c r="F180">
        <v>1546.0300293</v>
      </c>
      <c r="G180">
        <v>1540.4599608999999</v>
      </c>
      <c r="H180">
        <v>1540.4599608999999</v>
      </c>
      <c r="I180">
        <v>1598.1099853999999</v>
      </c>
      <c r="J180">
        <v>1561.4730225000001</v>
      </c>
      <c r="L180" t="str">
        <f t="shared" si="17"/>
        <v>08OCT2022:11:00:00</v>
      </c>
      <c r="M180">
        <v>11</v>
      </c>
      <c r="N180">
        <f t="shared" si="18"/>
        <v>85.064819399999806</v>
      </c>
      <c r="O180" t="str">
        <f t="shared" si="19"/>
        <v/>
      </c>
      <c r="P180">
        <f t="shared" si="20"/>
        <v>85.064819399999806</v>
      </c>
      <c r="Q180" t="str">
        <f t="shared" si="21"/>
        <v/>
      </c>
      <c r="R180">
        <f t="shared" si="22"/>
        <v>1</v>
      </c>
      <c r="S180">
        <f t="shared" si="23"/>
        <v>5.6220938615390814</v>
      </c>
    </row>
    <row r="181" spans="1:19" x14ac:dyDescent="0.3">
      <c r="A181" t="s">
        <v>206</v>
      </c>
      <c r="B181">
        <v>1566.0200195</v>
      </c>
      <c r="C181">
        <v>1716.5</v>
      </c>
      <c r="D181">
        <v>1630.6917725000001</v>
      </c>
      <c r="E181">
        <v>1749.3212891000001</v>
      </c>
      <c r="F181">
        <v>1647.1999512</v>
      </c>
      <c r="G181">
        <v>1636.1600341999999</v>
      </c>
      <c r="H181">
        <v>1636.1600341999999</v>
      </c>
      <c r="I181">
        <v>1716.5</v>
      </c>
      <c r="J181">
        <v>1665.9350586</v>
      </c>
      <c r="L181" t="str">
        <f t="shared" si="17"/>
        <v>08OCT2022:12:00:00</v>
      </c>
      <c r="M181">
        <v>12</v>
      </c>
      <c r="N181">
        <f t="shared" si="18"/>
        <v>150.47998050000001</v>
      </c>
      <c r="O181" t="str">
        <f t="shared" si="19"/>
        <v/>
      </c>
      <c r="P181">
        <f t="shared" si="20"/>
        <v>150.47998050000001</v>
      </c>
      <c r="Q181" t="str">
        <f t="shared" si="21"/>
        <v/>
      </c>
      <c r="R181">
        <f t="shared" si="22"/>
        <v>1</v>
      </c>
      <c r="S181">
        <f t="shared" si="23"/>
        <v>9.6090713162176158</v>
      </c>
    </row>
    <row r="182" spans="1:19" x14ac:dyDescent="0.3">
      <c r="A182" t="s">
        <v>207</v>
      </c>
      <c r="B182">
        <v>1701.3050536999999</v>
      </c>
      <c r="C182">
        <v>1826.9699707</v>
      </c>
      <c r="D182">
        <v>1733.8928223</v>
      </c>
      <c r="E182">
        <v>1908.0394286999999</v>
      </c>
      <c r="F182">
        <v>1738.8100586</v>
      </c>
      <c r="G182">
        <v>1722.1099853999999</v>
      </c>
      <c r="H182">
        <v>1722.1099853999999</v>
      </c>
      <c r="I182">
        <v>1826.9699707</v>
      </c>
      <c r="J182">
        <v>1761.315918</v>
      </c>
      <c r="L182" t="str">
        <f t="shared" si="17"/>
        <v>08OCT2022:13:00:00</v>
      </c>
      <c r="M182">
        <v>13</v>
      </c>
      <c r="N182">
        <f t="shared" si="18"/>
        <v>125.66491700000006</v>
      </c>
      <c r="O182" t="str">
        <f t="shared" si="19"/>
        <v/>
      </c>
      <c r="P182">
        <f t="shared" si="20"/>
        <v>125.66491700000006</v>
      </c>
      <c r="Q182" t="str">
        <f t="shared" si="21"/>
        <v/>
      </c>
      <c r="R182">
        <f t="shared" si="22"/>
        <v>1</v>
      </c>
      <c r="S182">
        <f t="shared" si="23"/>
        <v>7.3863835722290885</v>
      </c>
    </row>
    <row r="183" spans="1:19" x14ac:dyDescent="0.3">
      <c r="A183" t="s">
        <v>208</v>
      </c>
      <c r="B183">
        <v>1894.5451660000001</v>
      </c>
      <c r="C183">
        <v>1934.7099608999999</v>
      </c>
      <c r="D183">
        <v>1826.7192382999999</v>
      </c>
      <c r="E183">
        <v>2013.5262451000001</v>
      </c>
      <c r="F183">
        <v>1842.1999512</v>
      </c>
      <c r="G183">
        <v>1816.7700195</v>
      </c>
      <c r="H183">
        <v>1816.7700195</v>
      </c>
      <c r="I183">
        <v>1934.7099608999999</v>
      </c>
      <c r="J183">
        <v>1861.8635254000001</v>
      </c>
      <c r="L183" t="str">
        <f t="shared" si="17"/>
        <v>08OCT2022:14:00:00</v>
      </c>
      <c r="M183">
        <v>14</v>
      </c>
      <c r="N183">
        <f t="shared" si="18"/>
        <v>40.164794899999833</v>
      </c>
      <c r="O183" t="str">
        <f t="shared" si="19"/>
        <v/>
      </c>
      <c r="P183">
        <f t="shared" si="20"/>
        <v>40.164794899999833</v>
      </c>
      <c r="Q183" t="str">
        <f t="shared" si="21"/>
        <v/>
      </c>
      <c r="R183">
        <f t="shared" si="22"/>
        <v>1</v>
      </c>
      <c r="S183">
        <f t="shared" si="23"/>
        <v>2.1200230863221252</v>
      </c>
    </row>
    <row r="184" spans="1:19" x14ac:dyDescent="0.3">
      <c r="A184" t="s">
        <v>209</v>
      </c>
      <c r="B184">
        <v>2034.9149170000001</v>
      </c>
      <c r="C184">
        <v>2022.0600586</v>
      </c>
      <c r="D184">
        <v>1921.3006591999999</v>
      </c>
      <c r="E184">
        <v>2116.7854004000001</v>
      </c>
      <c r="F184">
        <v>1924.3100586</v>
      </c>
      <c r="G184">
        <v>1889.9699707</v>
      </c>
      <c r="H184">
        <v>1889.9699707</v>
      </c>
      <c r="I184">
        <v>2022.0600586</v>
      </c>
      <c r="J184">
        <v>1941.3525391000001</v>
      </c>
      <c r="L184" t="str">
        <f t="shared" si="17"/>
        <v>08OCT2022:15:00:00</v>
      </c>
      <c r="M184">
        <v>15</v>
      </c>
      <c r="N184">
        <f t="shared" si="18"/>
        <v>-12.854858400000012</v>
      </c>
      <c r="O184">
        <f t="shared" si="19"/>
        <v>-12.854858400000012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0.63171478535090075</v>
      </c>
    </row>
    <row r="185" spans="1:19" x14ac:dyDescent="0.3">
      <c r="A185" t="s">
        <v>210</v>
      </c>
      <c r="B185">
        <v>2099.1860351999999</v>
      </c>
      <c r="C185">
        <v>2086.7099609000002</v>
      </c>
      <c r="D185">
        <v>2002.300293</v>
      </c>
      <c r="E185">
        <v>2196.6059570000002</v>
      </c>
      <c r="F185">
        <v>1981.7600098</v>
      </c>
      <c r="G185">
        <v>1944.2099608999999</v>
      </c>
      <c r="H185">
        <v>1944.2099608999999</v>
      </c>
      <c r="I185">
        <v>2086.7099609000002</v>
      </c>
      <c r="J185">
        <v>1999.7175293</v>
      </c>
      <c r="L185" t="str">
        <f t="shared" si="17"/>
        <v>08OCT2022:16:00:00</v>
      </c>
      <c r="M185">
        <v>16</v>
      </c>
      <c r="N185">
        <f t="shared" si="18"/>
        <v>-12.476074299999709</v>
      </c>
      <c r="O185">
        <f t="shared" si="19"/>
        <v>-12.476074299999709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0.59432913952340827</v>
      </c>
    </row>
    <row r="186" spans="1:19" x14ac:dyDescent="0.3">
      <c r="A186" t="s">
        <v>211</v>
      </c>
      <c r="B186">
        <v>2077.7893066000001</v>
      </c>
      <c r="C186">
        <v>2104.8400879000001</v>
      </c>
      <c r="D186">
        <v>2038.7827147999999</v>
      </c>
      <c r="E186">
        <v>2257.2553711</v>
      </c>
      <c r="F186">
        <v>1996.1199951000001</v>
      </c>
      <c r="G186">
        <v>1955.7199707</v>
      </c>
      <c r="H186">
        <v>1955.7199707</v>
      </c>
      <c r="I186">
        <v>2104.8400879000001</v>
      </c>
      <c r="J186">
        <v>2013.972168</v>
      </c>
      <c r="L186" t="str">
        <f t="shared" si="17"/>
        <v>08OCT2022:17:00:00</v>
      </c>
      <c r="M186">
        <v>17</v>
      </c>
      <c r="N186">
        <f t="shared" si="18"/>
        <v>27.050781299999926</v>
      </c>
      <c r="O186" t="str">
        <f t="shared" si="19"/>
        <v/>
      </c>
      <c r="P186">
        <f t="shared" si="20"/>
        <v>27.050781299999926</v>
      </c>
      <c r="Q186" t="str">
        <f t="shared" si="21"/>
        <v/>
      </c>
      <c r="R186">
        <f t="shared" si="22"/>
        <v>1</v>
      </c>
      <c r="S186">
        <f t="shared" si="23"/>
        <v>1.3019020366537835</v>
      </c>
    </row>
    <row r="187" spans="1:19" x14ac:dyDescent="0.3">
      <c r="A187" t="s">
        <v>212</v>
      </c>
      <c r="B187">
        <v>2007.6191406</v>
      </c>
      <c r="C187">
        <v>2065.5800780999998</v>
      </c>
      <c r="D187">
        <v>2046.7076416</v>
      </c>
      <c r="E187">
        <v>2304.3918457</v>
      </c>
      <c r="F187">
        <v>1955.4499512</v>
      </c>
      <c r="G187">
        <v>1916.25</v>
      </c>
      <c r="H187">
        <v>1916.25</v>
      </c>
      <c r="I187">
        <v>2065.5800780999998</v>
      </c>
      <c r="J187">
        <v>1974.3955077999999</v>
      </c>
      <c r="L187" t="str">
        <f t="shared" si="17"/>
        <v>08OCT2022:18:00:00</v>
      </c>
      <c r="M187">
        <v>18</v>
      </c>
      <c r="N187">
        <f t="shared" si="18"/>
        <v>57.960937499999773</v>
      </c>
      <c r="O187" t="str">
        <f t="shared" si="19"/>
        <v/>
      </c>
      <c r="P187">
        <f t="shared" si="20"/>
        <v>57.960937499999773</v>
      </c>
      <c r="Q187" t="str">
        <f t="shared" si="21"/>
        <v/>
      </c>
      <c r="R187">
        <f t="shared" si="22"/>
        <v>1</v>
      </c>
      <c r="S187">
        <f t="shared" si="23"/>
        <v>2.8870484609285745</v>
      </c>
    </row>
    <row r="188" spans="1:19" x14ac:dyDescent="0.3">
      <c r="A188" t="s">
        <v>213</v>
      </c>
      <c r="B188">
        <v>1883.302124</v>
      </c>
      <c r="C188">
        <v>1969.9899902</v>
      </c>
      <c r="D188">
        <v>1964.7580565999999</v>
      </c>
      <c r="E188">
        <v>2243.9606933999999</v>
      </c>
      <c r="F188">
        <v>1864.7399902</v>
      </c>
      <c r="G188">
        <v>1829.25</v>
      </c>
      <c r="H188">
        <v>1829.25</v>
      </c>
      <c r="I188">
        <v>1969.9899902</v>
      </c>
      <c r="J188">
        <v>1883.8323975000001</v>
      </c>
      <c r="L188" t="str">
        <f t="shared" si="17"/>
        <v>08OCT2022:19:00:00</v>
      </c>
      <c r="M188">
        <v>19</v>
      </c>
      <c r="N188">
        <f t="shared" si="18"/>
        <v>86.687866199999917</v>
      </c>
      <c r="O188" t="str">
        <f t="shared" si="19"/>
        <v/>
      </c>
      <c r="P188">
        <f t="shared" si="20"/>
        <v>86.687866199999917</v>
      </c>
      <c r="Q188" t="str">
        <f t="shared" si="21"/>
        <v/>
      </c>
      <c r="R188">
        <f t="shared" si="22"/>
        <v>1</v>
      </c>
      <c r="S188">
        <f t="shared" si="23"/>
        <v>4.6029718277957992</v>
      </c>
    </row>
    <row r="189" spans="1:19" x14ac:dyDescent="0.3">
      <c r="A189" t="s">
        <v>214</v>
      </c>
      <c r="B189">
        <v>1840.5506591999999</v>
      </c>
      <c r="C189">
        <v>1902.8499756000001</v>
      </c>
      <c r="D189">
        <v>1812.7425536999999</v>
      </c>
      <c r="E189">
        <v>2036.8984375</v>
      </c>
      <c r="F189">
        <v>1808.6300048999999</v>
      </c>
      <c r="G189">
        <v>1780.6099853999999</v>
      </c>
      <c r="H189">
        <v>1780.6099853999999</v>
      </c>
      <c r="I189">
        <v>1902.8499756000001</v>
      </c>
      <c r="J189">
        <v>1827.5969238</v>
      </c>
      <c r="L189" t="str">
        <f t="shared" si="17"/>
        <v>08OCT2022:20:00:00</v>
      </c>
      <c r="M189">
        <v>20</v>
      </c>
      <c r="N189">
        <f t="shared" si="18"/>
        <v>62.29931640000018</v>
      </c>
      <c r="O189" t="str">
        <f t="shared" si="19"/>
        <v/>
      </c>
      <c r="P189">
        <f t="shared" si="20"/>
        <v>62.29931640000018</v>
      </c>
      <c r="Q189" t="str">
        <f t="shared" si="21"/>
        <v/>
      </c>
      <c r="R189">
        <f t="shared" si="22"/>
        <v>1</v>
      </c>
      <c r="S189">
        <f t="shared" si="23"/>
        <v>3.384819433716578</v>
      </c>
    </row>
    <row r="190" spans="1:19" x14ac:dyDescent="0.3">
      <c r="A190" t="s">
        <v>215</v>
      </c>
      <c r="B190">
        <v>1775.6140137</v>
      </c>
      <c r="C190">
        <v>1823.5799560999999</v>
      </c>
      <c r="D190">
        <v>1723.6694336</v>
      </c>
      <c r="E190">
        <v>1906.0570068</v>
      </c>
      <c r="F190">
        <v>1733.6099853999999</v>
      </c>
      <c r="G190">
        <v>1708.5999756000001</v>
      </c>
      <c r="H190">
        <v>1708.5999756000001</v>
      </c>
      <c r="I190">
        <v>1823.5799560999999</v>
      </c>
      <c r="J190">
        <v>1752.5944824000001</v>
      </c>
      <c r="L190" t="str">
        <f t="shared" si="17"/>
        <v>08OCT2022:21:00:00</v>
      </c>
      <c r="M190">
        <v>21</v>
      </c>
      <c r="N190">
        <f t="shared" si="18"/>
        <v>47.965942399999904</v>
      </c>
      <c r="O190" t="str">
        <f t="shared" si="19"/>
        <v/>
      </c>
      <c r="P190">
        <f t="shared" si="20"/>
        <v>47.965942399999904</v>
      </c>
      <c r="Q190" t="str">
        <f t="shared" si="21"/>
        <v/>
      </c>
      <c r="R190">
        <f t="shared" si="22"/>
        <v>1</v>
      </c>
      <c r="S190">
        <f t="shared" si="23"/>
        <v>2.7013721467566665</v>
      </c>
    </row>
    <row r="191" spans="1:19" x14ac:dyDescent="0.3">
      <c r="A191" t="s">
        <v>216</v>
      </c>
      <c r="B191">
        <v>1665.3092041</v>
      </c>
      <c r="C191">
        <v>1736.9100341999999</v>
      </c>
      <c r="D191">
        <v>1630.7199707</v>
      </c>
      <c r="E191">
        <v>1763.7637939000001</v>
      </c>
      <c r="F191">
        <v>1651.5600586</v>
      </c>
      <c r="G191">
        <v>1631.8800048999999</v>
      </c>
      <c r="H191">
        <v>1631.8800048999999</v>
      </c>
      <c r="I191">
        <v>1736.9100341999999</v>
      </c>
      <c r="J191">
        <v>1671.5925293</v>
      </c>
      <c r="L191" t="str">
        <f t="shared" si="17"/>
        <v>08OCT2022:22:00:00</v>
      </c>
      <c r="M191">
        <v>22</v>
      </c>
      <c r="N191">
        <f t="shared" si="18"/>
        <v>71.600830099999939</v>
      </c>
      <c r="O191" t="str">
        <f t="shared" si="19"/>
        <v/>
      </c>
      <c r="P191">
        <f t="shared" si="20"/>
        <v>71.600830099999939</v>
      </c>
      <c r="Q191" t="str">
        <f t="shared" si="21"/>
        <v/>
      </c>
      <c r="R191">
        <f t="shared" si="22"/>
        <v>1</v>
      </c>
      <c r="S191">
        <f t="shared" si="23"/>
        <v>4.2995516942870617</v>
      </c>
    </row>
    <row r="192" spans="1:19" x14ac:dyDescent="0.3">
      <c r="A192" t="s">
        <v>217</v>
      </c>
      <c r="B192">
        <v>1576.8626709</v>
      </c>
      <c r="C192">
        <v>1626.2199707</v>
      </c>
      <c r="D192">
        <v>1508.4162598</v>
      </c>
      <c r="E192">
        <v>1639.6463623</v>
      </c>
      <c r="F192">
        <v>1550.2399902</v>
      </c>
      <c r="G192">
        <v>1532.4000243999999</v>
      </c>
      <c r="H192">
        <v>1532.4000243999999</v>
      </c>
      <c r="I192">
        <v>1626.2199707</v>
      </c>
      <c r="J192">
        <v>1567.9129639</v>
      </c>
      <c r="L192" t="str">
        <f t="shared" si="17"/>
        <v>08OCT2022:23:00:00</v>
      </c>
      <c r="M192">
        <v>23</v>
      </c>
      <c r="N192">
        <f t="shared" si="18"/>
        <v>49.357299799999964</v>
      </c>
      <c r="O192" t="str">
        <f t="shared" si="19"/>
        <v/>
      </c>
      <c r="P192">
        <f t="shared" si="20"/>
        <v>49.357299799999964</v>
      </c>
      <c r="Q192" t="str">
        <f t="shared" si="21"/>
        <v/>
      </c>
      <c r="R192">
        <f t="shared" si="22"/>
        <v>1</v>
      </c>
      <c r="S192">
        <f t="shared" si="23"/>
        <v>3.1300950114970449</v>
      </c>
    </row>
    <row r="193" spans="1:19" x14ac:dyDescent="0.3">
      <c r="A193" t="s">
        <v>218</v>
      </c>
      <c r="B193">
        <v>1487.1242675999999</v>
      </c>
      <c r="C193">
        <v>1501.0999756000001</v>
      </c>
      <c r="D193">
        <v>1374.4432373</v>
      </c>
      <c r="E193">
        <v>1474.8758545000001</v>
      </c>
      <c r="F193">
        <v>1429.1600341999999</v>
      </c>
      <c r="G193">
        <v>1415.8499756000001</v>
      </c>
      <c r="H193">
        <v>1415.8499756000001</v>
      </c>
      <c r="I193">
        <v>1501.0999756000001</v>
      </c>
      <c r="J193">
        <v>1447.6839600000001</v>
      </c>
      <c r="L193" t="str">
        <f t="shared" si="17"/>
        <v>09OCT2022:00:00:00</v>
      </c>
      <c r="M193">
        <v>24</v>
      </c>
      <c r="N193">
        <f t="shared" si="18"/>
        <v>13.975708000000168</v>
      </c>
      <c r="O193" t="str">
        <f t="shared" si="19"/>
        <v/>
      </c>
      <c r="P193">
        <f t="shared" si="20"/>
        <v>13.975708000000168</v>
      </c>
      <c r="Q193" t="str">
        <f t="shared" si="21"/>
        <v/>
      </c>
      <c r="R193">
        <f t="shared" si="22"/>
        <v>1</v>
      </c>
      <c r="S193">
        <f t="shared" si="23"/>
        <v>0.93978077720128295</v>
      </c>
    </row>
    <row r="194" spans="1:19" x14ac:dyDescent="0.3">
      <c r="A194" t="s">
        <v>219</v>
      </c>
      <c r="B194">
        <v>1360.2974853999999</v>
      </c>
      <c r="C194">
        <v>1367.8000488</v>
      </c>
      <c r="D194">
        <v>1292.1809082</v>
      </c>
      <c r="E194">
        <v>1361.0748291</v>
      </c>
      <c r="F194">
        <v>1302.8000488</v>
      </c>
      <c r="G194">
        <v>1299.4699707</v>
      </c>
      <c r="H194">
        <v>1299.4699707</v>
      </c>
      <c r="I194">
        <v>1367.8000488</v>
      </c>
      <c r="J194">
        <v>1323.8850098</v>
      </c>
      <c r="L194" t="str">
        <f t="shared" si="17"/>
        <v>09OCT2022:01:00:00</v>
      </c>
      <c r="M194">
        <v>1</v>
      </c>
      <c r="N194">
        <f t="shared" si="18"/>
        <v>7.5025634000000991</v>
      </c>
      <c r="O194" t="str">
        <f t="shared" si="19"/>
        <v/>
      </c>
      <c r="P194">
        <f t="shared" si="20"/>
        <v>7.5025634000000991</v>
      </c>
      <c r="Q194" t="str">
        <f t="shared" si="21"/>
        <v/>
      </c>
      <c r="R194">
        <f t="shared" si="22"/>
        <v>1</v>
      </c>
      <c r="S194">
        <f t="shared" si="23"/>
        <v>0.55153843041869233</v>
      </c>
    </row>
    <row r="195" spans="1:19" x14ac:dyDescent="0.3">
      <c r="A195" t="s">
        <v>220</v>
      </c>
      <c r="B195">
        <v>1280.5250243999999</v>
      </c>
      <c r="C195">
        <v>1273.8599853999999</v>
      </c>
      <c r="D195">
        <v>1236.5073242000001</v>
      </c>
      <c r="E195">
        <v>1271.4392089999999</v>
      </c>
      <c r="F195">
        <v>1223.0200195</v>
      </c>
      <c r="G195">
        <v>1217.5600586</v>
      </c>
      <c r="H195">
        <v>1217.5600586</v>
      </c>
      <c r="I195">
        <v>1273.8599853999999</v>
      </c>
      <c r="J195">
        <v>1238.0839844</v>
      </c>
      <c r="L195" t="str">
        <f t="shared" ref="L195:L258" si="24">A195</f>
        <v>09OCT2022:02:00:00</v>
      </c>
      <c r="M195">
        <v>2</v>
      </c>
      <c r="N195">
        <f t="shared" ref="N195:N258" si="25">C195-B195</f>
        <v>-6.6650389999999788</v>
      </c>
      <c r="O195">
        <f t="shared" ref="O195:O258" si="26">IF(N195&lt;0,N195,"")</f>
        <v>-6.6650389999999788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0.52049267862788828</v>
      </c>
    </row>
    <row r="196" spans="1:19" x14ac:dyDescent="0.3">
      <c r="A196" t="s">
        <v>221</v>
      </c>
      <c r="B196">
        <v>1224.3792725000001</v>
      </c>
      <c r="C196">
        <v>1207.7700195</v>
      </c>
      <c r="D196">
        <v>1181.5257568</v>
      </c>
      <c r="E196">
        <v>1202.2624512</v>
      </c>
      <c r="F196">
        <v>1169.8000488</v>
      </c>
      <c r="G196">
        <v>1163.1099853999999</v>
      </c>
      <c r="H196">
        <v>1163.1099853999999</v>
      </c>
      <c r="I196">
        <v>1207.7700195</v>
      </c>
      <c r="J196">
        <v>1179.7445068</v>
      </c>
      <c r="L196" t="str">
        <f t="shared" si="24"/>
        <v>09OCT2022:03:00:00</v>
      </c>
      <c r="M196">
        <v>3</v>
      </c>
      <c r="N196">
        <f t="shared" si="25"/>
        <v>-16.609253000000081</v>
      </c>
      <c r="O196">
        <f t="shared" si="26"/>
        <v>-16.609253000000081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1.3565447711383141</v>
      </c>
    </row>
    <row r="197" spans="1:19" x14ac:dyDescent="0.3">
      <c r="A197" t="s">
        <v>222</v>
      </c>
      <c r="B197">
        <v>1187.5743408000001</v>
      </c>
      <c r="C197">
        <v>1168.1199951000001</v>
      </c>
      <c r="D197">
        <v>1158.7976074000001</v>
      </c>
      <c r="E197">
        <v>1176.0811768000001</v>
      </c>
      <c r="F197">
        <v>1133.3100586</v>
      </c>
      <c r="G197">
        <v>1127.3399658000001</v>
      </c>
      <c r="H197">
        <v>1127.3399658000001</v>
      </c>
      <c r="I197">
        <v>1168.1199951000001</v>
      </c>
      <c r="J197">
        <v>1142.5085449000001</v>
      </c>
      <c r="L197" t="str">
        <f t="shared" si="24"/>
        <v>09OCT2022:04:00:00</v>
      </c>
      <c r="M197">
        <v>4</v>
      </c>
      <c r="N197">
        <f t="shared" si="25"/>
        <v>-19.454345699999976</v>
      </c>
      <c r="O197">
        <f t="shared" si="26"/>
        <v>-19.454345699999976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1.6381581372745651</v>
      </c>
    </row>
    <row r="198" spans="1:19" x14ac:dyDescent="0.3">
      <c r="A198" t="s">
        <v>223</v>
      </c>
      <c r="B198">
        <v>1119.2714844</v>
      </c>
      <c r="C198">
        <v>1154.9000243999999</v>
      </c>
      <c r="D198">
        <v>1146.291626</v>
      </c>
      <c r="E198">
        <v>1160.0749512</v>
      </c>
      <c r="F198">
        <v>1126.2399902</v>
      </c>
      <c r="G198">
        <v>1118.8199463000001</v>
      </c>
      <c r="H198">
        <v>1118.8199463000001</v>
      </c>
      <c r="I198">
        <v>1154.9000243999999</v>
      </c>
      <c r="J198">
        <v>1132.5609131000001</v>
      </c>
      <c r="L198" t="str">
        <f t="shared" si="24"/>
        <v>09OCT2022:05:00:00</v>
      </c>
      <c r="M198">
        <v>5</v>
      </c>
      <c r="N198">
        <f t="shared" si="25"/>
        <v>35.62853999999993</v>
      </c>
      <c r="O198" t="str">
        <f t="shared" si="26"/>
        <v/>
      </c>
      <c r="P198">
        <f t="shared" si="27"/>
        <v>35.62853999999993</v>
      </c>
      <c r="Q198" t="str">
        <f t="shared" si="28"/>
        <v/>
      </c>
      <c r="R198">
        <f t="shared" si="29"/>
        <v>1</v>
      </c>
      <c r="S198">
        <f t="shared" si="30"/>
        <v>3.1831901818796955</v>
      </c>
    </row>
    <row r="199" spans="1:19" x14ac:dyDescent="0.3">
      <c r="A199" t="s">
        <v>224</v>
      </c>
      <c r="B199">
        <v>1137.7813721</v>
      </c>
      <c r="C199">
        <v>1161.5</v>
      </c>
      <c r="D199">
        <v>1143.2976074000001</v>
      </c>
      <c r="E199">
        <v>1166.9260254000001</v>
      </c>
      <c r="F199">
        <v>1145.3199463000001</v>
      </c>
      <c r="G199">
        <v>1134.5500488</v>
      </c>
      <c r="H199">
        <v>1134.5500488</v>
      </c>
      <c r="I199">
        <v>1161.5</v>
      </c>
      <c r="J199">
        <v>1145.5980225000001</v>
      </c>
      <c r="L199" t="str">
        <f t="shared" si="24"/>
        <v>09OCT2022:06:00:00</v>
      </c>
      <c r="M199">
        <v>6</v>
      </c>
      <c r="N199">
        <f t="shared" si="25"/>
        <v>23.718627900000001</v>
      </c>
      <c r="O199" t="str">
        <f t="shared" si="26"/>
        <v/>
      </c>
      <c r="P199">
        <f t="shared" si="27"/>
        <v>23.718627900000001</v>
      </c>
      <c r="Q199" t="str">
        <f t="shared" si="28"/>
        <v/>
      </c>
      <c r="R199">
        <f t="shared" si="29"/>
        <v>1</v>
      </c>
      <c r="S199">
        <f t="shared" si="30"/>
        <v>2.0846384447499431</v>
      </c>
    </row>
    <row r="200" spans="1:19" x14ac:dyDescent="0.3">
      <c r="A200" t="s">
        <v>225</v>
      </c>
      <c r="B200">
        <v>1184.597168</v>
      </c>
      <c r="C200">
        <v>1181.4899902</v>
      </c>
      <c r="D200">
        <v>1192.2330322</v>
      </c>
      <c r="E200">
        <v>1226.8151855000001</v>
      </c>
      <c r="F200">
        <v>1182.9899902</v>
      </c>
      <c r="G200">
        <v>1168.0899658000001</v>
      </c>
      <c r="H200">
        <v>1168.0899658000001</v>
      </c>
      <c r="I200">
        <v>1181.4899902</v>
      </c>
      <c r="J200">
        <v>1175.0150146000001</v>
      </c>
      <c r="L200" t="str">
        <f t="shared" si="24"/>
        <v>09OCT2022:07:00:00</v>
      </c>
      <c r="M200">
        <v>7</v>
      </c>
      <c r="N200">
        <f t="shared" si="25"/>
        <v>-3.107177800000045</v>
      </c>
      <c r="O200">
        <f t="shared" si="26"/>
        <v>-3.107177800000045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0.26229826340426005</v>
      </c>
    </row>
    <row r="201" spans="1:19" x14ac:dyDescent="0.3">
      <c r="A201" t="s">
        <v>226</v>
      </c>
      <c r="B201">
        <v>1177.0413818</v>
      </c>
      <c r="C201">
        <v>1232.8299560999999</v>
      </c>
      <c r="D201">
        <v>1221.3316649999999</v>
      </c>
      <c r="E201">
        <v>1260.1524658000001</v>
      </c>
      <c r="F201">
        <v>1244.7900391000001</v>
      </c>
      <c r="G201">
        <v>1225.2199707</v>
      </c>
      <c r="H201">
        <v>1225.2199707</v>
      </c>
      <c r="I201">
        <v>1232.8299560999999</v>
      </c>
      <c r="J201">
        <v>1230.8189697</v>
      </c>
      <c r="L201" t="str">
        <f t="shared" si="24"/>
        <v>09OCT2022:08:00:00</v>
      </c>
      <c r="M201">
        <v>8</v>
      </c>
      <c r="N201">
        <f t="shared" si="25"/>
        <v>55.788574299999937</v>
      </c>
      <c r="O201" t="str">
        <f t="shared" si="26"/>
        <v/>
      </c>
      <c r="P201">
        <f t="shared" si="27"/>
        <v>55.788574299999937</v>
      </c>
      <c r="Q201" t="str">
        <f t="shared" si="28"/>
        <v/>
      </c>
      <c r="R201">
        <f t="shared" si="29"/>
        <v>1</v>
      </c>
      <c r="S201">
        <f t="shared" si="30"/>
        <v>4.7397292196035465</v>
      </c>
    </row>
    <row r="202" spans="1:19" x14ac:dyDescent="0.3">
      <c r="A202" t="s">
        <v>227</v>
      </c>
      <c r="B202">
        <v>1250.3140868999999</v>
      </c>
      <c r="C202">
        <v>1320.4000243999999</v>
      </c>
      <c r="D202">
        <v>1290.7581786999999</v>
      </c>
      <c r="E202">
        <v>1340.6374512</v>
      </c>
      <c r="F202">
        <v>1330.8299560999999</v>
      </c>
      <c r="G202">
        <v>1309.2600098</v>
      </c>
      <c r="H202">
        <v>1309.2600098</v>
      </c>
      <c r="I202">
        <v>1320.4000243999999</v>
      </c>
      <c r="J202">
        <v>1316.3945312999999</v>
      </c>
      <c r="L202" t="str">
        <f t="shared" si="24"/>
        <v>09OCT2022:09:00:00</v>
      </c>
      <c r="M202">
        <v>9</v>
      </c>
      <c r="N202">
        <f t="shared" si="25"/>
        <v>70.0859375</v>
      </c>
      <c r="O202" t="str">
        <f t="shared" si="26"/>
        <v/>
      </c>
      <c r="P202">
        <f t="shared" si="27"/>
        <v>70.0859375</v>
      </c>
      <c r="Q202" t="str">
        <f t="shared" si="28"/>
        <v/>
      </c>
      <c r="R202">
        <f t="shared" si="29"/>
        <v>1</v>
      </c>
      <c r="S202">
        <f t="shared" si="30"/>
        <v>5.6054665171188676</v>
      </c>
    </row>
    <row r="203" spans="1:19" x14ac:dyDescent="0.3">
      <c r="A203" t="s">
        <v>228</v>
      </c>
      <c r="B203">
        <v>1318.7445068</v>
      </c>
      <c r="C203">
        <v>1426.1199951000001</v>
      </c>
      <c r="D203">
        <v>1384.5675048999999</v>
      </c>
      <c r="E203">
        <v>1426.0373535000001</v>
      </c>
      <c r="F203">
        <v>1413.3699951000001</v>
      </c>
      <c r="G203">
        <v>1396.2900391000001</v>
      </c>
      <c r="H203">
        <v>1396.2900391000001</v>
      </c>
      <c r="I203">
        <v>1426.1199951000001</v>
      </c>
      <c r="J203">
        <v>1409.2924805</v>
      </c>
      <c r="L203" t="str">
        <f t="shared" si="24"/>
        <v>09OCT2022:10:00:00</v>
      </c>
      <c r="M203">
        <v>10</v>
      </c>
      <c r="N203">
        <f t="shared" si="25"/>
        <v>107.37548830000014</v>
      </c>
      <c r="O203" t="str">
        <f t="shared" si="26"/>
        <v/>
      </c>
      <c r="P203">
        <f t="shared" si="27"/>
        <v>107.37548830000014</v>
      </c>
      <c r="Q203" t="str">
        <f t="shared" si="28"/>
        <v/>
      </c>
      <c r="R203">
        <f t="shared" si="29"/>
        <v>1</v>
      </c>
      <c r="S203">
        <f t="shared" si="30"/>
        <v>8.1422510384935887</v>
      </c>
    </row>
    <row r="204" spans="1:19" x14ac:dyDescent="0.3">
      <c r="A204" t="s">
        <v>229</v>
      </c>
      <c r="B204">
        <v>1430.4770507999999</v>
      </c>
      <c r="C204">
        <v>1534.0899658000001</v>
      </c>
      <c r="D204">
        <v>1495.4890137</v>
      </c>
      <c r="E204">
        <v>1522.5847168</v>
      </c>
      <c r="F204">
        <v>1497.2700195</v>
      </c>
      <c r="G204">
        <v>1482.1500243999999</v>
      </c>
      <c r="H204">
        <v>1482.1500243999999</v>
      </c>
      <c r="I204">
        <v>1534.0899658000001</v>
      </c>
      <c r="J204">
        <v>1502.5969238</v>
      </c>
      <c r="L204" t="str">
        <f t="shared" si="24"/>
        <v>09OCT2022:11:00:00</v>
      </c>
      <c r="M204">
        <v>11</v>
      </c>
      <c r="N204">
        <f t="shared" si="25"/>
        <v>103.61291500000016</v>
      </c>
      <c r="O204" t="str">
        <f t="shared" si="26"/>
        <v/>
      </c>
      <c r="P204">
        <f t="shared" si="27"/>
        <v>103.61291500000016</v>
      </c>
      <c r="Q204" t="str">
        <f t="shared" si="28"/>
        <v/>
      </c>
      <c r="R204">
        <f t="shared" si="29"/>
        <v>1</v>
      </c>
      <c r="S204">
        <f t="shared" si="30"/>
        <v>7.2432420318839954</v>
      </c>
    </row>
    <row r="205" spans="1:19" x14ac:dyDescent="0.3">
      <c r="A205" t="s">
        <v>230</v>
      </c>
      <c r="B205">
        <v>1535.5872803</v>
      </c>
      <c r="C205">
        <v>1652.5400391000001</v>
      </c>
      <c r="D205">
        <v>1577.0006103999999</v>
      </c>
      <c r="E205">
        <v>1600.8475341999999</v>
      </c>
      <c r="F205">
        <v>1598.0300293</v>
      </c>
      <c r="G205">
        <v>1581.3499756000001</v>
      </c>
      <c r="H205">
        <v>1581.3499756000001</v>
      </c>
      <c r="I205">
        <v>1652.5400391000001</v>
      </c>
      <c r="J205">
        <v>1608.7685547000001</v>
      </c>
      <c r="L205" t="str">
        <f t="shared" si="24"/>
        <v>09OCT2022:12:00:00</v>
      </c>
      <c r="M205">
        <v>12</v>
      </c>
      <c r="N205">
        <f t="shared" si="25"/>
        <v>116.95275880000008</v>
      </c>
      <c r="O205" t="str">
        <f t="shared" si="26"/>
        <v/>
      </c>
      <c r="P205">
        <f t="shared" si="27"/>
        <v>116.95275880000008</v>
      </c>
      <c r="Q205" t="str">
        <f t="shared" si="28"/>
        <v/>
      </c>
      <c r="R205">
        <f t="shared" si="29"/>
        <v>1</v>
      </c>
      <c r="S205">
        <f t="shared" si="30"/>
        <v>7.6161583454345632</v>
      </c>
    </row>
    <row r="206" spans="1:19" x14ac:dyDescent="0.3">
      <c r="A206" t="s">
        <v>231</v>
      </c>
      <c r="B206">
        <v>1690.6385498</v>
      </c>
      <c r="C206">
        <v>1779.6199951000001</v>
      </c>
      <c r="D206">
        <v>1661.3432617000001</v>
      </c>
      <c r="E206">
        <v>1745.1533202999999</v>
      </c>
      <c r="F206">
        <v>1706.5500488</v>
      </c>
      <c r="G206">
        <v>1688.1800536999999</v>
      </c>
      <c r="H206">
        <v>1688.1800536999999</v>
      </c>
      <c r="I206">
        <v>1779.6199951000001</v>
      </c>
      <c r="J206">
        <v>1722.9394531</v>
      </c>
      <c r="L206" t="str">
        <f t="shared" si="24"/>
        <v>09OCT2022:13:00:00</v>
      </c>
      <c r="M206">
        <v>13</v>
      </c>
      <c r="N206">
        <f t="shared" si="25"/>
        <v>88.981445300000132</v>
      </c>
      <c r="O206" t="str">
        <f t="shared" si="26"/>
        <v/>
      </c>
      <c r="P206">
        <f t="shared" si="27"/>
        <v>88.981445300000132</v>
      </c>
      <c r="Q206" t="str">
        <f t="shared" si="28"/>
        <v/>
      </c>
      <c r="R206">
        <f t="shared" si="29"/>
        <v>1</v>
      </c>
      <c r="S206">
        <f t="shared" si="30"/>
        <v>5.2631856354231665</v>
      </c>
    </row>
    <row r="207" spans="1:19" x14ac:dyDescent="0.3">
      <c r="A207" t="s">
        <v>232</v>
      </c>
      <c r="B207">
        <v>1870.28125</v>
      </c>
      <c r="C207">
        <v>1900.9799805</v>
      </c>
      <c r="D207">
        <v>1783.6744385</v>
      </c>
      <c r="E207">
        <v>1850.4508057</v>
      </c>
      <c r="F207">
        <v>1828.5</v>
      </c>
      <c r="G207">
        <v>1804.1600341999999</v>
      </c>
      <c r="H207">
        <v>1804.1600341999999</v>
      </c>
      <c r="I207">
        <v>1900.9799805</v>
      </c>
      <c r="J207">
        <v>1841.6979980000001</v>
      </c>
      <c r="L207" t="str">
        <f t="shared" si="24"/>
        <v>09OCT2022:14:00:00</v>
      </c>
      <c r="M207">
        <v>14</v>
      </c>
      <c r="N207">
        <f t="shared" si="25"/>
        <v>30.698730500000011</v>
      </c>
      <c r="O207" t="str">
        <f t="shared" si="26"/>
        <v/>
      </c>
      <c r="P207">
        <f t="shared" si="27"/>
        <v>30.698730500000011</v>
      </c>
      <c r="Q207" t="str">
        <f t="shared" si="28"/>
        <v/>
      </c>
      <c r="R207">
        <f t="shared" si="29"/>
        <v>1</v>
      </c>
      <c r="S207">
        <f t="shared" si="30"/>
        <v>1.6413964744607268</v>
      </c>
    </row>
    <row r="208" spans="1:19" x14ac:dyDescent="0.3">
      <c r="A208" t="s">
        <v>233</v>
      </c>
      <c r="B208">
        <v>1979.737793</v>
      </c>
      <c r="C208">
        <v>1994.4200439000001</v>
      </c>
      <c r="D208">
        <v>1874.0637207</v>
      </c>
      <c r="E208">
        <v>1922.7305908000001</v>
      </c>
      <c r="F208">
        <v>1925.5799560999999</v>
      </c>
      <c r="G208">
        <v>1894.3499756000001</v>
      </c>
      <c r="H208">
        <v>1894.3499756000001</v>
      </c>
      <c r="I208">
        <v>1994.4200439000001</v>
      </c>
      <c r="J208">
        <v>1934.0589600000001</v>
      </c>
      <c r="L208" t="str">
        <f t="shared" si="24"/>
        <v>09OCT2022:15:00:00</v>
      </c>
      <c r="M208">
        <v>15</v>
      </c>
      <c r="N208">
        <f t="shared" si="25"/>
        <v>14.682250900000099</v>
      </c>
      <c r="O208" t="str">
        <f t="shared" si="26"/>
        <v/>
      </c>
      <c r="P208">
        <f t="shared" si="27"/>
        <v>14.682250900000099</v>
      </c>
      <c r="Q208" t="str">
        <f t="shared" si="28"/>
        <v/>
      </c>
      <c r="R208">
        <f t="shared" si="29"/>
        <v>1</v>
      </c>
      <c r="S208">
        <f t="shared" si="30"/>
        <v>0.74162603512010139</v>
      </c>
    </row>
    <row r="209" spans="1:19" x14ac:dyDescent="0.3">
      <c r="A209" t="s">
        <v>234</v>
      </c>
      <c r="B209">
        <v>2028.4211425999999</v>
      </c>
      <c r="C209">
        <v>2066.6999512000002</v>
      </c>
      <c r="D209">
        <v>1974.1390381000001</v>
      </c>
      <c r="E209">
        <v>1983.5930175999999</v>
      </c>
      <c r="F209">
        <v>2001.1899414</v>
      </c>
      <c r="G209">
        <v>1967.6099853999999</v>
      </c>
      <c r="H209">
        <v>1967.6099853999999</v>
      </c>
      <c r="I209">
        <v>2066.6999512000002</v>
      </c>
      <c r="J209">
        <v>2007.3284911999999</v>
      </c>
      <c r="L209" t="str">
        <f t="shared" si="24"/>
        <v>09OCT2022:16:00:00</v>
      </c>
      <c r="M209">
        <v>16</v>
      </c>
      <c r="N209">
        <f t="shared" si="25"/>
        <v>38.278808600000275</v>
      </c>
      <c r="O209" t="str">
        <f t="shared" si="26"/>
        <v/>
      </c>
      <c r="P209">
        <f t="shared" si="27"/>
        <v>38.278808600000275</v>
      </c>
      <c r="Q209" t="str">
        <f t="shared" si="28"/>
        <v/>
      </c>
      <c r="R209">
        <f t="shared" si="29"/>
        <v>1</v>
      </c>
      <c r="S209">
        <f t="shared" si="30"/>
        <v>1.8871233293760226</v>
      </c>
    </row>
    <row r="210" spans="1:19" x14ac:dyDescent="0.3">
      <c r="A210" t="s">
        <v>235</v>
      </c>
      <c r="B210">
        <v>1996.5324707</v>
      </c>
      <c r="C210">
        <v>2100.9699707</v>
      </c>
      <c r="D210">
        <v>2022.0405272999999</v>
      </c>
      <c r="E210">
        <v>2035.5051269999999</v>
      </c>
      <c r="F210">
        <v>2032.3599853999999</v>
      </c>
      <c r="G210">
        <v>2000.9699707</v>
      </c>
      <c r="H210">
        <v>2000.9699707</v>
      </c>
      <c r="I210">
        <v>2100.9699707</v>
      </c>
      <c r="J210">
        <v>2040.6784668</v>
      </c>
      <c r="L210" t="str">
        <f t="shared" si="24"/>
        <v>09OCT2022:17:00:00</v>
      </c>
      <c r="M210">
        <v>17</v>
      </c>
      <c r="N210">
        <f t="shared" si="25"/>
        <v>104.4375</v>
      </c>
      <c r="O210" t="str">
        <f t="shared" si="26"/>
        <v/>
      </c>
      <c r="P210">
        <f t="shared" si="27"/>
        <v>104.4375</v>
      </c>
      <c r="Q210" t="str">
        <f t="shared" si="28"/>
        <v/>
      </c>
      <c r="R210">
        <f t="shared" si="29"/>
        <v>1</v>
      </c>
      <c r="S210">
        <f t="shared" si="30"/>
        <v>5.2309442261854819</v>
      </c>
    </row>
    <row r="211" spans="1:19" x14ac:dyDescent="0.3">
      <c r="A211" t="s">
        <v>236</v>
      </c>
      <c r="B211">
        <v>1987.3077393000001</v>
      </c>
      <c r="C211">
        <v>2083.2900390999998</v>
      </c>
      <c r="D211">
        <v>2014.2852783000001</v>
      </c>
      <c r="E211">
        <v>2024.6204834</v>
      </c>
      <c r="F211">
        <v>2008.5200195</v>
      </c>
      <c r="G211">
        <v>1981.6500243999999</v>
      </c>
      <c r="H211">
        <v>1981.6500243999999</v>
      </c>
      <c r="I211">
        <v>2083.2900390999998</v>
      </c>
      <c r="J211">
        <v>2021.2545166</v>
      </c>
      <c r="L211" t="str">
        <f t="shared" si="24"/>
        <v>09OCT2022:18:00:00</v>
      </c>
      <c r="M211">
        <v>18</v>
      </c>
      <c r="N211">
        <f t="shared" si="25"/>
        <v>95.982299799999737</v>
      </c>
      <c r="O211" t="str">
        <f t="shared" si="26"/>
        <v/>
      </c>
      <c r="P211">
        <f t="shared" si="27"/>
        <v>95.982299799999737</v>
      </c>
      <c r="Q211" t="str">
        <f t="shared" si="28"/>
        <v/>
      </c>
      <c r="R211">
        <f t="shared" si="29"/>
        <v>1</v>
      </c>
      <c r="S211">
        <f t="shared" si="30"/>
        <v>4.8297653102185416</v>
      </c>
    </row>
    <row r="212" spans="1:19" x14ac:dyDescent="0.3">
      <c r="A212" t="s">
        <v>237</v>
      </c>
      <c r="B212">
        <v>1900.8964844</v>
      </c>
      <c r="C212">
        <v>2005.0100098</v>
      </c>
      <c r="D212">
        <v>1954.5427245999999</v>
      </c>
      <c r="E212">
        <v>1964.9417725000001</v>
      </c>
      <c r="F212">
        <v>1932.9799805</v>
      </c>
      <c r="G212">
        <v>1910.1400146000001</v>
      </c>
      <c r="H212">
        <v>1910.1400146000001</v>
      </c>
      <c r="I212">
        <v>2005.0100098</v>
      </c>
      <c r="J212">
        <v>1946.7705077999999</v>
      </c>
      <c r="L212" t="str">
        <f t="shared" si="24"/>
        <v>09OCT2022:19:00:00</v>
      </c>
      <c r="M212">
        <v>19</v>
      </c>
      <c r="N212">
        <f t="shared" si="25"/>
        <v>104.11352540000007</v>
      </c>
      <c r="O212" t="str">
        <f t="shared" si="26"/>
        <v/>
      </c>
      <c r="P212">
        <f t="shared" si="27"/>
        <v>104.11352540000007</v>
      </c>
      <c r="Q212" t="str">
        <f t="shared" si="28"/>
        <v/>
      </c>
      <c r="R212">
        <f t="shared" si="29"/>
        <v>1</v>
      </c>
      <c r="S212">
        <f t="shared" si="30"/>
        <v>5.4770749619678805</v>
      </c>
    </row>
    <row r="213" spans="1:19" x14ac:dyDescent="0.3">
      <c r="A213" t="s">
        <v>238</v>
      </c>
      <c r="B213">
        <v>1895.0814209</v>
      </c>
      <c r="C213">
        <v>1949.3900146000001</v>
      </c>
      <c r="D213">
        <v>1863.3614502</v>
      </c>
      <c r="E213">
        <v>1877.9399414</v>
      </c>
      <c r="F213">
        <v>1885.0899658000001</v>
      </c>
      <c r="G213">
        <v>1866.3900146000001</v>
      </c>
      <c r="H213">
        <v>1866.3900146000001</v>
      </c>
      <c r="I213">
        <v>1949.3900146000001</v>
      </c>
      <c r="J213">
        <v>1898.2449951000001</v>
      </c>
      <c r="L213" t="str">
        <f t="shared" si="24"/>
        <v>09OCT2022:20:00:00</v>
      </c>
      <c r="M213">
        <v>20</v>
      </c>
      <c r="N213">
        <f t="shared" si="25"/>
        <v>54.308593700000074</v>
      </c>
      <c r="O213" t="str">
        <f t="shared" si="26"/>
        <v/>
      </c>
      <c r="P213">
        <f t="shared" si="27"/>
        <v>54.308593700000074</v>
      </c>
      <c r="Q213" t="str">
        <f t="shared" si="28"/>
        <v/>
      </c>
      <c r="R213">
        <f t="shared" si="29"/>
        <v>1</v>
      </c>
      <c r="S213">
        <f t="shared" si="30"/>
        <v>2.8657657186153078</v>
      </c>
    </row>
    <row r="214" spans="1:19" x14ac:dyDescent="0.3">
      <c r="A214" t="s">
        <v>239</v>
      </c>
      <c r="B214">
        <v>1816.2178954999999</v>
      </c>
      <c r="C214">
        <v>1881.1199951000001</v>
      </c>
      <c r="D214">
        <v>1794.7515868999999</v>
      </c>
      <c r="E214">
        <v>1784.6319579999999</v>
      </c>
      <c r="F214">
        <v>1816.8399658000001</v>
      </c>
      <c r="G214">
        <v>1799.8699951000001</v>
      </c>
      <c r="H214">
        <v>1799.8699951000001</v>
      </c>
      <c r="I214">
        <v>1881.1199951000001</v>
      </c>
      <c r="J214">
        <v>1830.8530272999999</v>
      </c>
      <c r="L214" t="str">
        <f t="shared" si="24"/>
        <v>09OCT2022:21:00:00</v>
      </c>
      <c r="M214">
        <v>21</v>
      </c>
      <c r="N214">
        <f t="shared" si="25"/>
        <v>64.902099600000156</v>
      </c>
      <c r="O214" t="str">
        <f t="shared" si="26"/>
        <v/>
      </c>
      <c r="P214">
        <f t="shared" si="27"/>
        <v>64.902099600000156</v>
      </c>
      <c r="Q214" t="str">
        <f t="shared" si="28"/>
        <v/>
      </c>
      <c r="R214">
        <f t="shared" si="29"/>
        <v>1</v>
      </c>
      <c r="S214">
        <f t="shared" si="30"/>
        <v>3.5734753941587378</v>
      </c>
    </row>
    <row r="215" spans="1:19" x14ac:dyDescent="0.3">
      <c r="A215" t="s">
        <v>240</v>
      </c>
      <c r="B215">
        <v>1725.3529053</v>
      </c>
      <c r="C215">
        <v>1785.3499756000001</v>
      </c>
      <c r="D215">
        <v>1712.4910889</v>
      </c>
      <c r="E215">
        <v>1686.6646728999999</v>
      </c>
      <c r="F215">
        <v>1722.1199951000001</v>
      </c>
      <c r="G215">
        <v>1710.1600341999999</v>
      </c>
      <c r="H215">
        <v>1710.1600341999999</v>
      </c>
      <c r="I215">
        <v>1785.3499756000001</v>
      </c>
      <c r="J215">
        <v>1738.2705077999999</v>
      </c>
      <c r="L215" t="str">
        <f t="shared" si="24"/>
        <v>09OCT2022:22:00:00</v>
      </c>
      <c r="M215">
        <v>22</v>
      </c>
      <c r="N215">
        <f t="shared" si="25"/>
        <v>59.997070300000132</v>
      </c>
      <c r="O215" t="str">
        <f t="shared" si="26"/>
        <v/>
      </c>
      <c r="P215">
        <f t="shared" si="27"/>
        <v>59.997070300000132</v>
      </c>
      <c r="Q215" t="str">
        <f t="shared" si="28"/>
        <v/>
      </c>
      <c r="R215">
        <f t="shared" si="29"/>
        <v>1</v>
      </c>
      <c r="S215">
        <f t="shared" si="30"/>
        <v>3.4773796198852431</v>
      </c>
    </row>
    <row r="216" spans="1:19" x14ac:dyDescent="0.3">
      <c r="A216" t="s">
        <v>241</v>
      </c>
      <c r="B216">
        <v>1555.472168</v>
      </c>
      <c r="C216">
        <v>1652.1700439000001</v>
      </c>
      <c r="D216">
        <v>1552.2420654</v>
      </c>
      <c r="E216">
        <v>1521.9074707</v>
      </c>
      <c r="F216">
        <v>1595.5300293</v>
      </c>
      <c r="G216">
        <v>1585.2700195</v>
      </c>
      <c r="H216">
        <v>1585.2700195</v>
      </c>
      <c r="I216">
        <v>1652.1700439000001</v>
      </c>
      <c r="J216">
        <v>1610.2241211</v>
      </c>
      <c r="L216" t="str">
        <f t="shared" si="24"/>
        <v>09OCT2022:23:00:00</v>
      </c>
      <c r="M216">
        <v>23</v>
      </c>
      <c r="N216">
        <f t="shared" si="25"/>
        <v>96.697875900000099</v>
      </c>
      <c r="O216" t="str">
        <f t="shared" si="26"/>
        <v/>
      </c>
      <c r="P216">
        <f t="shared" si="27"/>
        <v>96.697875900000099</v>
      </c>
      <c r="Q216" t="str">
        <f t="shared" si="28"/>
        <v/>
      </c>
      <c r="R216">
        <f t="shared" si="29"/>
        <v>1</v>
      </c>
      <c r="S216">
        <f t="shared" si="30"/>
        <v>6.2166252723333901</v>
      </c>
    </row>
    <row r="217" spans="1:19" x14ac:dyDescent="0.3">
      <c r="A217" t="s">
        <v>242</v>
      </c>
      <c r="B217">
        <v>1423.8057861</v>
      </c>
      <c r="C217">
        <v>1503.1899414</v>
      </c>
      <c r="D217">
        <v>1430.9500731999999</v>
      </c>
      <c r="E217">
        <v>1414.4364014</v>
      </c>
      <c r="F217">
        <v>1445.0899658000001</v>
      </c>
      <c r="G217">
        <v>1437.9699707</v>
      </c>
      <c r="H217">
        <v>1437.9699707</v>
      </c>
      <c r="I217">
        <v>1503.1899414</v>
      </c>
      <c r="J217">
        <v>1461.8649902</v>
      </c>
      <c r="L217" t="str">
        <f t="shared" si="24"/>
        <v>10OCT2022:00:00:00</v>
      </c>
      <c r="M217">
        <v>24</v>
      </c>
      <c r="N217">
        <f t="shared" si="25"/>
        <v>79.384155299999975</v>
      </c>
      <c r="O217" t="str">
        <f t="shared" si="26"/>
        <v/>
      </c>
      <c r="P217">
        <f t="shared" si="27"/>
        <v>79.384155299999975</v>
      </c>
      <c r="Q217" t="str">
        <f t="shared" si="28"/>
        <v/>
      </c>
      <c r="R217">
        <f t="shared" si="29"/>
        <v>1</v>
      </c>
      <c r="S217">
        <f t="shared" si="30"/>
        <v>5.575490426783845</v>
      </c>
    </row>
    <row r="218" spans="1:19" x14ac:dyDescent="0.3">
      <c r="A218" t="s">
        <v>243</v>
      </c>
      <c r="B218">
        <v>1314.8006591999999</v>
      </c>
      <c r="C218">
        <v>1323.9699707</v>
      </c>
      <c r="D218">
        <v>1348.9416504000001</v>
      </c>
      <c r="E218">
        <v>1288.9084473</v>
      </c>
      <c r="F218">
        <v>1321.0999756000001</v>
      </c>
      <c r="G218">
        <v>1323.9699707</v>
      </c>
      <c r="H218">
        <v>1323.9699707</v>
      </c>
      <c r="I218">
        <v>1347.2399902</v>
      </c>
      <c r="J218">
        <v>1331.6839600000001</v>
      </c>
      <c r="L218" t="str">
        <f t="shared" si="24"/>
        <v>10OCT2022:01:00:00</v>
      </c>
      <c r="M218">
        <v>1</v>
      </c>
      <c r="N218">
        <f t="shared" si="25"/>
        <v>9.1693115000000489</v>
      </c>
      <c r="O218" t="str">
        <f t="shared" si="26"/>
        <v/>
      </c>
      <c r="P218">
        <f t="shared" si="27"/>
        <v>9.1693115000000489</v>
      </c>
      <c r="Q218" t="str">
        <f t="shared" si="28"/>
        <v/>
      </c>
      <c r="R218">
        <f t="shared" si="29"/>
        <v>1</v>
      </c>
      <c r="S218">
        <f t="shared" si="30"/>
        <v>0.69739176321824958</v>
      </c>
    </row>
    <row r="219" spans="1:19" x14ac:dyDescent="0.3">
      <c r="A219" t="s">
        <v>244</v>
      </c>
      <c r="B219">
        <v>1248.1967772999999</v>
      </c>
      <c r="C219">
        <v>1245.2700195</v>
      </c>
      <c r="D219">
        <v>1277.328125</v>
      </c>
      <c r="E219">
        <v>1227.9508057</v>
      </c>
      <c r="F219">
        <v>1244.5600586</v>
      </c>
      <c r="G219">
        <v>1245.2700195</v>
      </c>
      <c r="H219">
        <v>1245.2700195</v>
      </c>
      <c r="I219">
        <v>1259.8499756000001</v>
      </c>
      <c r="J219">
        <v>1250.2664795000001</v>
      </c>
      <c r="L219" t="str">
        <f t="shared" si="24"/>
        <v>10OCT2022:02:00:00</v>
      </c>
      <c r="M219">
        <v>2</v>
      </c>
      <c r="N219">
        <f t="shared" si="25"/>
        <v>-2.9267577999999048</v>
      </c>
      <c r="O219">
        <f t="shared" si="26"/>
        <v>-2.9267577999999048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0.2344788781085331</v>
      </c>
    </row>
    <row r="220" spans="1:19" x14ac:dyDescent="0.3">
      <c r="A220" t="s">
        <v>245</v>
      </c>
      <c r="B220">
        <v>1212.2492675999999</v>
      </c>
      <c r="C220">
        <v>1196.4699707</v>
      </c>
      <c r="D220">
        <v>1227.1030272999999</v>
      </c>
      <c r="E220">
        <v>1167.8032227000001</v>
      </c>
      <c r="F220">
        <v>1197.9899902</v>
      </c>
      <c r="G220">
        <v>1196.4699707</v>
      </c>
      <c r="H220">
        <v>1196.4699707</v>
      </c>
      <c r="I220">
        <v>1201.7900391000001</v>
      </c>
      <c r="J220">
        <v>1198.5599365</v>
      </c>
      <c r="L220" t="str">
        <f t="shared" si="24"/>
        <v>10OCT2022:03:00:00</v>
      </c>
      <c r="M220">
        <v>3</v>
      </c>
      <c r="N220">
        <f t="shared" si="25"/>
        <v>-15.779296899999963</v>
      </c>
      <c r="O220">
        <f t="shared" si="26"/>
        <v>-15.779296899999963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1.3016544799601877</v>
      </c>
    </row>
    <row r="221" spans="1:19" x14ac:dyDescent="0.3">
      <c r="A221" t="s">
        <v>246</v>
      </c>
      <c r="B221">
        <v>1181.5909423999999</v>
      </c>
      <c r="C221">
        <v>1180.1899414</v>
      </c>
      <c r="D221">
        <v>1203.5062256000001</v>
      </c>
      <c r="E221">
        <v>1139.1655272999999</v>
      </c>
      <c r="F221">
        <v>1181.8100586</v>
      </c>
      <c r="G221">
        <v>1180.1899414</v>
      </c>
      <c r="H221">
        <v>1180.1899414</v>
      </c>
      <c r="I221">
        <v>1181.6400146000001</v>
      </c>
      <c r="J221">
        <v>1180.9404297000001</v>
      </c>
      <c r="L221" t="str">
        <f t="shared" si="24"/>
        <v>10OCT2022:04:00:00</v>
      </c>
      <c r="M221">
        <v>4</v>
      </c>
      <c r="N221">
        <f t="shared" si="25"/>
        <v>-1.4010009999999511</v>
      </c>
      <c r="O221">
        <f t="shared" si="26"/>
        <v>-1.4010009999999511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0.11856903685756885</v>
      </c>
    </row>
    <row r="222" spans="1:19" x14ac:dyDescent="0.3">
      <c r="A222" t="s">
        <v>247</v>
      </c>
      <c r="B222">
        <v>1209.4517822</v>
      </c>
      <c r="C222">
        <v>1203.6899414</v>
      </c>
      <c r="D222">
        <v>1216.1882324000001</v>
      </c>
      <c r="E222">
        <v>1148.1328125</v>
      </c>
      <c r="F222">
        <v>1207.6099853999999</v>
      </c>
      <c r="G222">
        <v>1203.6899414</v>
      </c>
      <c r="H222">
        <v>1203.6899414</v>
      </c>
      <c r="I222">
        <v>1199.4899902</v>
      </c>
      <c r="J222">
        <v>1202.8079834</v>
      </c>
      <c r="L222" t="str">
        <f t="shared" si="24"/>
        <v>10OCT2022:05:00:00</v>
      </c>
      <c r="M222">
        <v>5</v>
      </c>
      <c r="N222">
        <f t="shared" si="25"/>
        <v>-5.7618408000000727</v>
      </c>
      <c r="O222">
        <f t="shared" si="26"/>
        <v>-5.7618408000000727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0.47640103431980152</v>
      </c>
    </row>
    <row r="223" spans="1:19" x14ac:dyDescent="0.3">
      <c r="A223" t="s">
        <v>248</v>
      </c>
      <c r="B223">
        <v>1270.7038574000001</v>
      </c>
      <c r="C223">
        <v>1281.4100341999999</v>
      </c>
      <c r="D223">
        <v>1265.7070312999999</v>
      </c>
      <c r="E223">
        <v>1209.6711425999999</v>
      </c>
      <c r="F223">
        <v>1291</v>
      </c>
      <c r="G223">
        <v>1281.4100341999999</v>
      </c>
      <c r="H223">
        <v>1281.4100341999999</v>
      </c>
      <c r="I223">
        <v>1267.8800048999999</v>
      </c>
      <c r="J223">
        <v>1278.1130370999999</v>
      </c>
      <c r="L223" t="str">
        <f t="shared" si="24"/>
        <v>10OCT2022:06:00:00</v>
      </c>
      <c r="M223">
        <v>6</v>
      </c>
      <c r="N223">
        <f t="shared" si="25"/>
        <v>10.706176799999866</v>
      </c>
      <c r="O223" t="str">
        <f t="shared" si="26"/>
        <v/>
      </c>
      <c r="P223">
        <f t="shared" si="27"/>
        <v>10.706176799999866</v>
      </c>
      <c r="Q223" t="str">
        <f t="shared" si="28"/>
        <v/>
      </c>
      <c r="R223">
        <f t="shared" si="29"/>
        <v>1</v>
      </c>
      <c r="S223">
        <f t="shared" si="30"/>
        <v>0.84253909655282555</v>
      </c>
    </row>
    <row r="224" spans="1:19" x14ac:dyDescent="0.3">
      <c r="A224" t="s">
        <v>249</v>
      </c>
      <c r="B224">
        <v>1364.8183594</v>
      </c>
      <c r="C224">
        <v>1410.2099608999999</v>
      </c>
      <c r="D224">
        <v>1387.5543213000001</v>
      </c>
      <c r="E224">
        <v>1322.6839600000001</v>
      </c>
      <c r="F224">
        <v>1425.4599608999999</v>
      </c>
      <c r="G224">
        <v>1410.2099608999999</v>
      </c>
      <c r="H224">
        <v>1410.2099608999999</v>
      </c>
      <c r="I224">
        <v>1379.5699463000001</v>
      </c>
      <c r="J224">
        <v>1401.7734375</v>
      </c>
      <c r="L224" t="str">
        <f t="shared" si="24"/>
        <v>10OCT2022:07:00:00</v>
      </c>
      <c r="M224">
        <v>7</v>
      </c>
      <c r="N224">
        <f t="shared" si="25"/>
        <v>45.391601499999979</v>
      </c>
      <c r="O224" t="str">
        <f t="shared" si="26"/>
        <v/>
      </c>
      <c r="P224">
        <f t="shared" si="27"/>
        <v>45.391601499999979</v>
      </c>
      <c r="Q224" t="str">
        <f t="shared" si="28"/>
        <v/>
      </c>
      <c r="R224">
        <f t="shared" si="29"/>
        <v>1</v>
      </c>
      <c r="S224">
        <f t="shared" si="30"/>
        <v>3.3258346202167872</v>
      </c>
    </row>
    <row r="225" spans="1:19" x14ac:dyDescent="0.3">
      <c r="A225" t="s">
        <v>250</v>
      </c>
      <c r="B225">
        <v>1418.6802978999999</v>
      </c>
      <c r="C225">
        <v>1480.7399902</v>
      </c>
      <c r="D225">
        <v>1432.1744385</v>
      </c>
      <c r="E225">
        <v>1360.4973144999999</v>
      </c>
      <c r="F225">
        <v>1500.9100341999999</v>
      </c>
      <c r="G225">
        <v>1480.7399902</v>
      </c>
      <c r="H225">
        <v>1480.7399902</v>
      </c>
      <c r="I225">
        <v>1447.8199463000001</v>
      </c>
      <c r="J225">
        <v>1472.2435303</v>
      </c>
      <c r="L225" t="str">
        <f t="shared" si="24"/>
        <v>10OCT2022:08:00:00</v>
      </c>
      <c r="M225">
        <v>8</v>
      </c>
      <c r="N225">
        <f t="shared" si="25"/>
        <v>62.059692300000052</v>
      </c>
      <c r="O225" t="str">
        <f t="shared" si="26"/>
        <v/>
      </c>
      <c r="P225">
        <f t="shared" si="27"/>
        <v>62.059692300000052</v>
      </c>
      <c r="Q225" t="str">
        <f t="shared" si="28"/>
        <v/>
      </c>
      <c r="R225">
        <f t="shared" si="29"/>
        <v>1</v>
      </c>
      <c r="S225">
        <f t="shared" si="30"/>
        <v>4.3744663538264295</v>
      </c>
    </row>
    <row r="226" spans="1:19" x14ac:dyDescent="0.3">
      <c r="A226" t="s">
        <v>251</v>
      </c>
      <c r="B226">
        <v>1455.559082</v>
      </c>
      <c r="C226">
        <v>1532.3499756000001</v>
      </c>
      <c r="D226">
        <v>1466.3536377</v>
      </c>
      <c r="E226">
        <v>1431.6057129000001</v>
      </c>
      <c r="F226">
        <v>1551.8900146000001</v>
      </c>
      <c r="G226">
        <v>1532.3499756000001</v>
      </c>
      <c r="H226">
        <v>1532.3499756000001</v>
      </c>
      <c r="I226">
        <v>1512.8900146000001</v>
      </c>
      <c r="J226">
        <v>1528.4699707</v>
      </c>
      <c r="L226" t="str">
        <f t="shared" si="24"/>
        <v>10OCT2022:09:00:00</v>
      </c>
      <c r="M226">
        <v>9</v>
      </c>
      <c r="N226">
        <f t="shared" si="25"/>
        <v>76.790893600000118</v>
      </c>
      <c r="O226" t="str">
        <f t="shared" si="26"/>
        <v/>
      </c>
      <c r="P226">
        <f t="shared" si="27"/>
        <v>76.790893600000118</v>
      </c>
      <c r="Q226" t="str">
        <f t="shared" si="28"/>
        <v/>
      </c>
      <c r="R226">
        <f t="shared" si="29"/>
        <v>1</v>
      </c>
      <c r="S226">
        <f t="shared" si="30"/>
        <v>5.2756974656422857</v>
      </c>
    </row>
    <row r="227" spans="1:19" x14ac:dyDescent="0.3">
      <c r="A227" t="s">
        <v>252</v>
      </c>
      <c r="B227">
        <v>1542.9678954999999</v>
      </c>
      <c r="C227">
        <v>1609.6500243999999</v>
      </c>
      <c r="D227">
        <v>1545.2530518000001</v>
      </c>
      <c r="E227">
        <v>1488.7716064000001</v>
      </c>
      <c r="F227">
        <v>1626.3399658000001</v>
      </c>
      <c r="G227">
        <v>1609.6500243999999</v>
      </c>
      <c r="H227">
        <v>1609.6500243999999</v>
      </c>
      <c r="I227">
        <v>1612.3299560999999</v>
      </c>
      <c r="J227">
        <v>1613.0915527</v>
      </c>
      <c r="L227" t="str">
        <f t="shared" si="24"/>
        <v>10OCT2022:10:00:00</v>
      </c>
      <c r="M227">
        <v>10</v>
      </c>
      <c r="N227">
        <f t="shared" si="25"/>
        <v>66.682128899999952</v>
      </c>
      <c r="O227" t="str">
        <f t="shared" si="26"/>
        <v/>
      </c>
      <c r="P227">
        <f t="shared" si="27"/>
        <v>66.682128899999952</v>
      </c>
      <c r="Q227" t="str">
        <f t="shared" si="28"/>
        <v/>
      </c>
      <c r="R227">
        <f t="shared" si="29"/>
        <v>1</v>
      </c>
      <c r="S227">
        <f t="shared" si="30"/>
        <v>4.3216796081419151</v>
      </c>
    </row>
    <row r="228" spans="1:19" x14ac:dyDescent="0.3">
      <c r="A228" t="s">
        <v>253</v>
      </c>
      <c r="B228">
        <v>1670.6020507999999</v>
      </c>
      <c r="C228">
        <v>1700.8100586</v>
      </c>
      <c r="D228">
        <v>1668.0524902</v>
      </c>
      <c r="E228">
        <v>1615.1176757999999</v>
      </c>
      <c r="F228">
        <v>1715.5</v>
      </c>
      <c r="G228">
        <v>1700.8100586</v>
      </c>
      <c r="H228">
        <v>1700.8100586</v>
      </c>
      <c r="I228">
        <v>1731.0300293</v>
      </c>
      <c r="J228">
        <v>1713.5904541</v>
      </c>
      <c r="L228" t="str">
        <f t="shared" si="24"/>
        <v>10OCT2022:11:00:00</v>
      </c>
      <c r="M228">
        <v>11</v>
      </c>
      <c r="N228">
        <f t="shared" si="25"/>
        <v>30.208007800000132</v>
      </c>
      <c r="O228" t="str">
        <f t="shared" si="26"/>
        <v/>
      </c>
      <c r="P228">
        <f t="shared" si="27"/>
        <v>30.208007800000132</v>
      </c>
      <c r="Q228" t="str">
        <f t="shared" si="28"/>
        <v/>
      </c>
      <c r="R228">
        <f t="shared" si="29"/>
        <v>1</v>
      </c>
      <c r="S228">
        <f t="shared" si="30"/>
        <v>1.808210865390381</v>
      </c>
    </row>
    <row r="229" spans="1:19" x14ac:dyDescent="0.3">
      <c r="A229" t="s">
        <v>254</v>
      </c>
      <c r="B229">
        <v>1777.0234375</v>
      </c>
      <c r="C229">
        <v>1803.2800293</v>
      </c>
      <c r="D229">
        <v>1750.6472168</v>
      </c>
      <c r="E229">
        <v>1675.7088623</v>
      </c>
      <c r="F229">
        <v>1819.75</v>
      </c>
      <c r="G229">
        <v>1803.2800293</v>
      </c>
      <c r="H229">
        <v>1803.2800293</v>
      </c>
      <c r="I229">
        <v>1855.0200195</v>
      </c>
      <c r="J229">
        <v>1823.8596190999999</v>
      </c>
      <c r="L229" t="str">
        <f t="shared" si="24"/>
        <v>10OCT2022:12:00:00</v>
      </c>
      <c r="M229">
        <v>12</v>
      </c>
      <c r="N229">
        <f t="shared" si="25"/>
        <v>26.256591800000024</v>
      </c>
      <c r="O229" t="str">
        <f t="shared" si="26"/>
        <v/>
      </c>
      <c r="P229">
        <f t="shared" si="27"/>
        <v>26.256591800000024</v>
      </c>
      <c r="Q229" t="str">
        <f t="shared" si="28"/>
        <v/>
      </c>
      <c r="R229">
        <f t="shared" si="29"/>
        <v>1</v>
      </c>
      <c r="S229">
        <f t="shared" si="30"/>
        <v>1.4775602418018206</v>
      </c>
    </row>
    <row r="230" spans="1:19" x14ac:dyDescent="0.3">
      <c r="A230" t="s">
        <v>255</v>
      </c>
      <c r="B230">
        <v>1928.0761719</v>
      </c>
      <c r="C230">
        <v>1916.7800293</v>
      </c>
      <c r="D230">
        <v>1906.8410644999999</v>
      </c>
      <c r="E230">
        <v>1818.1785889</v>
      </c>
      <c r="F230">
        <v>1933.3599853999999</v>
      </c>
      <c r="G230">
        <v>1916.7800293</v>
      </c>
      <c r="H230">
        <v>1916.7800293</v>
      </c>
      <c r="I230">
        <v>1989.6999512</v>
      </c>
      <c r="J230">
        <v>1944.7890625</v>
      </c>
      <c r="L230" t="str">
        <f t="shared" si="24"/>
        <v>10OCT2022:13:00:00</v>
      </c>
      <c r="M230">
        <v>13</v>
      </c>
      <c r="N230">
        <f t="shared" si="25"/>
        <v>-11.296142599999939</v>
      </c>
      <c r="O230">
        <f t="shared" si="26"/>
        <v>-11.296142599999939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0.58587636550003563</v>
      </c>
    </row>
    <row r="231" spans="1:19" x14ac:dyDescent="0.3">
      <c r="A231" t="s">
        <v>256</v>
      </c>
      <c r="B231">
        <v>2059.0141601999999</v>
      </c>
      <c r="C231">
        <v>2045.3199463000001</v>
      </c>
      <c r="D231">
        <v>2026.6574707</v>
      </c>
      <c r="E231">
        <v>1961.2669678</v>
      </c>
      <c r="F231">
        <v>2066.9099120999999</v>
      </c>
      <c r="G231">
        <v>2045.3199463000001</v>
      </c>
      <c r="H231">
        <v>2045.3199463000001</v>
      </c>
      <c r="I231">
        <v>2123.8100586</v>
      </c>
      <c r="J231">
        <v>2076.0297851999999</v>
      </c>
      <c r="L231" t="str">
        <f t="shared" si="24"/>
        <v>10OCT2022:14:00:00</v>
      </c>
      <c r="M231">
        <v>14</v>
      </c>
      <c r="N231">
        <f t="shared" si="25"/>
        <v>-13.694213899999795</v>
      </c>
      <c r="O231">
        <f t="shared" si="26"/>
        <v>-13.694213899999795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0.66508595058275966</v>
      </c>
    </row>
    <row r="232" spans="1:19" x14ac:dyDescent="0.3">
      <c r="A232" t="s">
        <v>257</v>
      </c>
      <c r="B232">
        <v>2165.3632812999999</v>
      </c>
      <c r="C232">
        <v>2137.1298827999999</v>
      </c>
      <c r="D232">
        <v>2121.7687987999998</v>
      </c>
      <c r="E232">
        <v>2074.9228515999998</v>
      </c>
      <c r="F232">
        <v>2161.1599120999999</v>
      </c>
      <c r="G232">
        <v>2137.1298827999999</v>
      </c>
      <c r="H232">
        <v>2137.1298827999999</v>
      </c>
      <c r="I232">
        <v>2220.2299804999998</v>
      </c>
      <c r="J232">
        <v>2169.8195801000002</v>
      </c>
      <c r="L232" t="str">
        <f t="shared" si="24"/>
        <v>10OCT2022:15:00:00</v>
      </c>
      <c r="M232">
        <v>15</v>
      </c>
      <c r="N232">
        <f t="shared" si="25"/>
        <v>-28.233398500000021</v>
      </c>
      <c r="O232">
        <f t="shared" si="26"/>
        <v>-28.233398500000021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1.30386428659905</v>
      </c>
    </row>
    <row r="233" spans="1:19" x14ac:dyDescent="0.3">
      <c r="A233" t="s">
        <v>258</v>
      </c>
      <c r="B233">
        <v>2156.6318359000002</v>
      </c>
      <c r="C233">
        <v>2197.4099120999999</v>
      </c>
      <c r="D233">
        <v>2200.5200195000002</v>
      </c>
      <c r="E233">
        <v>2119.6660155999998</v>
      </c>
      <c r="F233">
        <v>2217.5900879000001</v>
      </c>
      <c r="G233">
        <v>2197.4099120999999</v>
      </c>
      <c r="H233">
        <v>2197.4099120999999</v>
      </c>
      <c r="I233">
        <v>2280.5100097999998</v>
      </c>
      <c r="J233">
        <v>2229.5219726999999</v>
      </c>
      <c r="L233" t="str">
        <f t="shared" si="24"/>
        <v>10OCT2022:16:00:00</v>
      </c>
      <c r="M233">
        <v>16</v>
      </c>
      <c r="N233">
        <f t="shared" si="25"/>
        <v>40.778076199999759</v>
      </c>
      <c r="O233" t="str">
        <f t="shared" si="26"/>
        <v/>
      </c>
      <c r="P233">
        <f t="shared" si="27"/>
        <v>40.778076199999759</v>
      </c>
      <c r="Q233" t="str">
        <f t="shared" si="28"/>
        <v/>
      </c>
      <c r="R233">
        <f t="shared" si="29"/>
        <v>1</v>
      </c>
      <c r="S233">
        <f t="shared" si="30"/>
        <v>1.8908223240144444</v>
      </c>
    </row>
    <row r="234" spans="1:19" x14ac:dyDescent="0.3">
      <c r="A234" t="s">
        <v>259</v>
      </c>
      <c r="B234">
        <v>2202.1979980000001</v>
      </c>
      <c r="C234">
        <v>2220.8500976999999</v>
      </c>
      <c r="D234">
        <v>2225.6340332</v>
      </c>
      <c r="E234">
        <v>2126.3527832</v>
      </c>
      <c r="F234">
        <v>2236.9799804999998</v>
      </c>
      <c r="G234">
        <v>2220.8500976999999</v>
      </c>
      <c r="H234">
        <v>2220.8500976999999</v>
      </c>
      <c r="I234">
        <v>2300.1000976999999</v>
      </c>
      <c r="J234">
        <v>2251.0070801000002</v>
      </c>
      <c r="L234" t="str">
        <f t="shared" si="24"/>
        <v>10OCT2022:17:00:00</v>
      </c>
      <c r="M234">
        <v>17</v>
      </c>
      <c r="N234">
        <f t="shared" si="25"/>
        <v>18.652099699999781</v>
      </c>
      <c r="O234" t="str">
        <f t="shared" si="26"/>
        <v/>
      </c>
      <c r="P234">
        <f t="shared" si="27"/>
        <v>18.652099699999781</v>
      </c>
      <c r="Q234" t="str">
        <f t="shared" si="28"/>
        <v/>
      </c>
      <c r="R234">
        <f t="shared" si="29"/>
        <v>1</v>
      </c>
      <c r="S234">
        <f t="shared" si="30"/>
        <v>0.84697650787709866</v>
      </c>
    </row>
    <row r="235" spans="1:19" x14ac:dyDescent="0.3">
      <c r="A235" t="s">
        <v>260</v>
      </c>
      <c r="B235">
        <v>2195.8559570000002</v>
      </c>
      <c r="C235">
        <v>2184.8701172000001</v>
      </c>
      <c r="D235">
        <v>2220.7099609000002</v>
      </c>
      <c r="E235">
        <v>2092.5690918</v>
      </c>
      <c r="F235">
        <v>2199.6999512000002</v>
      </c>
      <c r="G235">
        <v>2184.8701172000001</v>
      </c>
      <c r="H235">
        <v>2184.8701172000001</v>
      </c>
      <c r="I235">
        <v>2257.0900879000001</v>
      </c>
      <c r="J235">
        <v>2212.3715820000002</v>
      </c>
      <c r="L235" t="str">
        <f t="shared" si="24"/>
        <v>10OCT2022:18:00:00</v>
      </c>
      <c r="M235">
        <v>18</v>
      </c>
      <c r="N235">
        <f t="shared" si="25"/>
        <v>-10.985839800000122</v>
      </c>
      <c r="O235">
        <f t="shared" si="26"/>
        <v>-10.985839800000122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0.50029874523322937</v>
      </c>
    </row>
    <row r="236" spans="1:19" x14ac:dyDescent="0.3">
      <c r="A236" t="s">
        <v>261</v>
      </c>
      <c r="B236">
        <v>2127.1257323999998</v>
      </c>
      <c r="C236">
        <v>2110.8200683999999</v>
      </c>
      <c r="D236">
        <v>2135.9340820000002</v>
      </c>
      <c r="E236">
        <v>2015.1091309000001</v>
      </c>
      <c r="F236">
        <v>2121.8300780999998</v>
      </c>
      <c r="G236">
        <v>2110.8200683999999</v>
      </c>
      <c r="H236">
        <v>2110.8200683999999</v>
      </c>
      <c r="I236">
        <v>2171.3999023000001</v>
      </c>
      <c r="J236">
        <v>2133.6745605000001</v>
      </c>
      <c r="L236" t="str">
        <f t="shared" si="24"/>
        <v>10OCT2022:19:00:00</v>
      </c>
      <c r="M236">
        <v>19</v>
      </c>
      <c r="N236">
        <f t="shared" si="25"/>
        <v>-16.305663999999979</v>
      </c>
      <c r="O236">
        <f t="shared" si="26"/>
        <v>-16.305663999999979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0.76655854196275341</v>
      </c>
    </row>
    <row r="237" spans="1:19" x14ac:dyDescent="0.3">
      <c r="A237" t="s">
        <v>262</v>
      </c>
      <c r="B237">
        <v>2063.4064941000001</v>
      </c>
      <c r="C237">
        <v>2047.3599853999999</v>
      </c>
      <c r="D237">
        <v>2016.2807617000001</v>
      </c>
      <c r="E237">
        <v>1922.2784423999999</v>
      </c>
      <c r="F237">
        <v>2055.7199707</v>
      </c>
      <c r="G237">
        <v>2047.3599853999999</v>
      </c>
      <c r="H237">
        <v>2047.3599853999999</v>
      </c>
      <c r="I237">
        <v>2099.3500976999999</v>
      </c>
      <c r="J237">
        <v>2066.8105469000002</v>
      </c>
      <c r="L237" t="str">
        <f t="shared" si="24"/>
        <v>10OCT2022:20:00:00</v>
      </c>
      <c r="M237">
        <v>20</v>
      </c>
      <c r="N237">
        <f t="shared" si="25"/>
        <v>-16.046508700000231</v>
      </c>
      <c r="O237">
        <f t="shared" si="26"/>
        <v>-16.046508700000231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0.7776707471786487</v>
      </c>
    </row>
    <row r="238" spans="1:19" x14ac:dyDescent="0.3">
      <c r="A238" t="s">
        <v>263</v>
      </c>
      <c r="B238">
        <v>1964.2055664</v>
      </c>
      <c r="C238">
        <v>1964.9699707</v>
      </c>
      <c r="D238">
        <v>1950.3702393000001</v>
      </c>
      <c r="E238">
        <v>1858.0251464999999</v>
      </c>
      <c r="F238">
        <v>1973.8599853999999</v>
      </c>
      <c r="G238">
        <v>1964.9699707</v>
      </c>
      <c r="H238">
        <v>1964.9699707</v>
      </c>
      <c r="I238">
        <v>2010.2700195</v>
      </c>
      <c r="J238">
        <v>1982.1584473</v>
      </c>
      <c r="L238" t="str">
        <f t="shared" si="24"/>
        <v>10OCT2022:21:00:00</v>
      </c>
      <c r="M238">
        <v>21</v>
      </c>
      <c r="N238">
        <f t="shared" si="25"/>
        <v>0.7644043000000238</v>
      </c>
      <c r="O238" t="str">
        <f t="shared" si="26"/>
        <v/>
      </c>
      <c r="P238">
        <f t="shared" si="27"/>
        <v>0.7644043000000238</v>
      </c>
      <c r="Q238" t="str">
        <f t="shared" si="28"/>
        <v/>
      </c>
      <c r="R238">
        <f t="shared" si="29"/>
        <v>1</v>
      </c>
      <c r="S238">
        <f t="shared" si="30"/>
        <v>3.8916715901636798E-2</v>
      </c>
    </row>
    <row r="239" spans="1:19" x14ac:dyDescent="0.3">
      <c r="A239" t="s">
        <v>264</v>
      </c>
      <c r="B239">
        <v>1843.1882324000001</v>
      </c>
      <c r="C239">
        <v>1854.0699463000001</v>
      </c>
      <c r="D239">
        <v>1842.5957031</v>
      </c>
      <c r="E239">
        <v>1739.4836425999999</v>
      </c>
      <c r="F239">
        <v>1861.1400146000001</v>
      </c>
      <c r="G239">
        <v>1854.0699463000001</v>
      </c>
      <c r="H239">
        <v>1854.0699463000001</v>
      </c>
      <c r="I239">
        <v>1892.6600341999999</v>
      </c>
      <c r="J239">
        <v>1868.6369629000001</v>
      </c>
      <c r="L239" t="str">
        <f t="shared" si="24"/>
        <v>10OCT2022:22:00:00</v>
      </c>
      <c r="M239">
        <v>22</v>
      </c>
      <c r="N239">
        <f t="shared" si="25"/>
        <v>10.881713900000022</v>
      </c>
      <c r="O239" t="str">
        <f t="shared" si="26"/>
        <v/>
      </c>
      <c r="P239">
        <f t="shared" si="27"/>
        <v>10.881713900000022</v>
      </c>
      <c r="Q239" t="str">
        <f t="shared" si="28"/>
        <v/>
      </c>
      <c r="R239">
        <f t="shared" si="29"/>
        <v>1</v>
      </c>
      <c r="S239">
        <f t="shared" si="30"/>
        <v>0.59037453195059919</v>
      </c>
    </row>
    <row r="240" spans="1:19" x14ac:dyDescent="0.3">
      <c r="A240" t="s">
        <v>265</v>
      </c>
      <c r="B240">
        <v>1679.0662841999999</v>
      </c>
      <c r="C240">
        <v>1701.3000488</v>
      </c>
      <c r="D240">
        <v>1693.4913329999999</v>
      </c>
      <c r="E240">
        <v>1599.9527588000001</v>
      </c>
      <c r="F240">
        <v>1708.7199707</v>
      </c>
      <c r="G240">
        <v>1701.3000488</v>
      </c>
      <c r="H240">
        <v>1701.3000488</v>
      </c>
      <c r="I240">
        <v>1734.9200439000001</v>
      </c>
      <c r="J240">
        <v>1714.1799315999999</v>
      </c>
      <c r="L240" t="str">
        <f t="shared" si="24"/>
        <v>10OCT2022:23:00:00</v>
      </c>
      <c r="M240">
        <v>23</v>
      </c>
      <c r="N240">
        <f t="shared" si="25"/>
        <v>22.233764600000086</v>
      </c>
      <c r="O240" t="str">
        <f t="shared" si="26"/>
        <v/>
      </c>
      <c r="P240">
        <f t="shared" si="27"/>
        <v>22.233764600000086</v>
      </c>
      <c r="Q240" t="str">
        <f t="shared" si="28"/>
        <v/>
      </c>
      <c r="R240">
        <f t="shared" si="29"/>
        <v>1</v>
      </c>
      <c r="S240">
        <f t="shared" si="30"/>
        <v>1.3241743229090852</v>
      </c>
    </row>
    <row r="241" spans="1:19" x14ac:dyDescent="0.3">
      <c r="A241" t="s">
        <v>266</v>
      </c>
      <c r="B241">
        <v>1544.8211670000001</v>
      </c>
      <c r="C241">
        <v>1539.2800293</v>
      </c>
      <c r="D241">
        <v>1559.9265137</v>
      </c>
      <c r="E241">
        <v>1485.5115966999999</v>
      </c>
      <c r="F241">
        <v>1546</v>
      </c>
      <c r="G241">
        <v>1539.2800293</v>
      </c>
      <c r="H241">
        <v>1539.2800293</v>
      </c>
      <c r="I241">
        <v>1571.0300293</v>
      </c>
      <c r="J241">
        <v>1551.4005127</v>
      </c>
      <c r="L241" t="str">
        <f t="shared" si="24"/>
        <v>11OCT2022:00:00:00</v>
      </c>
      <c r="M241">
        <v>24</v>
      </c>
      <c r="N241">
        <f t="shared" si="25"/>
        <v>-5.5411377000000357</v>
      </c>
      <c r="O241">
        <f t="shared" si="26"/>
        <v>-5.5411377000000357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0.35869120765355461</v>
      </c>
    </row>
    <row r="242" spans="1:19" x14ac:dyDescent="0.3">
      <c r="A242" t="s">
        <v>267</v>
      </c>
      <c r="B242">
        <v>1442.0520019999999</v>
      </c>
      <c r="C242">
        <v>1393.2900391000001</v>
      </c>
      <c r="D242">
        <v>1427.3393555</v>
      </c>
      <c r="E242">
        <v>1357.1258545000001</v>
      </c>
      <c r="F242">
        <v>1392.4499512</v>
      </c>
      <c r="G242">
        <v>1393.2900391000001</v>
      </c>
      <c r="H242">
        <v>1393.2900391000001</v>
      </c>
      <c r="I242">
        <v>1404.1899414</v>
      </c>
      <c r="J242">
        <v>1396.9790039</v>
      </c>
      <c r="L242" t="str">
        <f t="shared" si="24"/>
        <v>11OCT2022:01:00:00</v>
      </c>
      <c r="M242">
        <v>1</v>
      </c>
      <c r="N242">
        <f t="shared" si="25"/>
        <v>-48.761962899999844</v>
      </c>
      <c r="O242">
        <f t="shared" si="26"/>
        <v>-48.761962899999844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3.3814288827567429</v>
      </c>
    </row>
    <row r="243" spans="1:19" x14ac:dyDescent="0.3">
      <c r="A243" t="s">
        <v>268</v>
      </c>
      <c r="B243">
        <v>1366.7076416</v>
      </c>
      <c r="C243">
        <v>1303.9100341999999</v>
      </c>
      <c r="D243">
        <v>1324.1176757999999</v>
      </c>
      <c r="E243">
        <v>1278.6110839999999</v>
      </c>
      <c r="F243">
        <v>1306.2600098</v>
      </c>
      <c r="G243">
        <v>1303.9100341999999</v>
      </c>
      <c r="H243">
        <v>1303.9100341999999</v>
      </c>
      <c r="I243">
        <v>1318.0899658000001</v>
      </c>
      <c r="J243">
        <v>1309.2255858999999</v>
      </c>
      <c r="L243" t="str">
        <f t="shared" si="24"/>
        <v>11OCT2022:02:00:00</v>
      </c>
      <c r="M243">
        <v>2</v>
      </c>
      <c r="N243">
        <f t="shared" si="25"/>
        <v>-62.797607400000061</v>
      </c>
      <c r="O243">
        <f t="shared" si="26"/>
        <v>-62.797607400000061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4.5948091229286687</v>
      </c>
    </row>
    <row r="244" spans="1:19" x14ac:dyDescent="0.3">
      <c r="A244" t="s">
        <v>269</v>
      </c>
      <c r="B244">
        <v>1311.6352539</v>
      </c>
      <c r="C244">
        <v>1239.6899414</v>
      </c>
      <c r="D244">
        <v>1266.2706298999999</v>
      </c>
      <c r="E244">
        <v>1228.6053466999999</v>
      </c>
      <c r="F244">
        <v>1245.4300536999999</v>
      </c>
      <c r="G244">
        <v>1239.6899414</v>
      </c>
      <c r="H244">
        <v>1239.6899414</v>
      </c>
      <c r="I244">
        <v>1256.1899414</v>
      </c>
      <c r="J244">
        <v>1246.3259277</v>
      </c>
      <c r="L244" t="str">
        <f t="shared" si="24"/>
        <v>11OCT2022:03:00:00</v>
      </c>
      <c r="M244">
        <v>3</v>
      </c>
      <c r="N244">
        <f t="shared" si="25"/>
        <v>-71.9453125</v>
      </c>
      <c r="O244">
        <f t="shared" si="26"/>
        <v>-71.9453125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5.4851615406096093</v>
      </c>
    </row>
    <row r="245" spans="1:19" x14ac:dyDescent="0.3">
      <c r="A245" t="s">
        <v>270</v>
      </c>
      <c r="B245">
        <v>1260.3846435999999</v>
      </c>
      <c r="C245">
        <v>1220.0300293</v>
      </c>
      <c r="D245">
        <v>1235.6938477000001</v>
      </c>
      <c r="E245">
        <v>1195.9893798999999</v>
      </c>
      <c r="F245">
        <v>1225.8699951000001</v>
      </c>
      <c r="G245">
        <v>1220.0300293</v>
      </c>
      <c r="H245">
        <v>1220.0300293</v>
      </c>
      <c r="I245">
        <v>1231.0200195</v>
      </c>
      <c r="J245">
        <v>1224.7524414</v>
      </c>
      <c r="L245" t="str">
        <f t="shared" si="24"/>
        <v>11OCT2022:04:00:00</v>
      </c>
      <c r="M245">
        <v>4</v>
      </c>
      <c r="N245">
        <f t="shared" si="25"/>
        <v>-40.354614299999866</v>
      </c>
      <c r="O245">
        <f t="shared" si="26"/>
        <v>-40.354614299999866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3.2017697537742258</v>
      </c>
    </row>
    <row r="246" spans="1:19" x14ac:dyDescent="0.3">
      <c r="A246" t="s">
        <v>271</v>
      </c>
      <c r="B246">
        <v>1242.402832</v>
      </c>
      <c r="C246">
        <v>1239.0400391000001</v>
      </c>
      <c r="D246">
        <v>1235.4467772999999</v>
      </c>
      <c r="E246">
        <v>1188.7636719</v>
      </c>
      <c r="F246">
        <v>1245.8000488</v>
      </c>
      <c r="G246">
        <v>1239.0400391000001</v>
      </c>
      <c r="H246">
        <v>1239.0400391000001</v>
      </c>
      <c r="I246">
        <v>1241.3299560999999</v>
      </c>
      <c r="J246">
        <v>1240.8554687999999</v>
      </c>
      <c r="L246" t="str">
        <f t="shared" si="24"/>
        <v>11OCT2022:05:00:00</v>
      </c>
      <c r="M246">
        <v>5</v>
      </c>
      <c r="N246">
        <f t="shared" si="25"/>
        <v>-3.3627928999999313</v>
      </c>
      <c r="O246">
        <f t="shared" si="26"/>
        <v>-3.3627928999999313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0.27066848315103742</v>
      </c>
    </row>
    <row r="247" spans="1:19" x14ac:dyDescent="0.3">
      <c r="A247" t="s">
        <v>272</v>
      </c>
      <c r="B247">
        <v>1318.9564209</v>
      </c>
      <c r="C247">
        <v>1306.4200439000001</v>
      </c>
      <c r="D247">
        <v>1286.34375</v>
      </c>
      <c r="E247">
        <v>1250.3876952999999</v>
      </c>
      <c r="F247">
        <v>1319.8800048999999</v>
      </c>
      <c r="G247">
        <v>1306.4200439000001</v>
      </c>
      <c r="H247">
        <v>1306.4200439000001</v>
      </c>
      <c r="I247">
        <v>1299.2199707</v>
      </c>
      <c r="J247">
        <v>1305.9189452999999</v>
      </c>
      <c r="L247" t="str">
        <f t="shared" si="24"/>
        <v>11OCT2022:06:00:00</v>
      </c>
      <c r="M247">
        <v>6</v>
      </c>
      <c r="N247">
        <f t="shared" si="25"/>
        <v>-12.536376999999902</v>
      </c>
      <c r="O247">
        <f t="shared" si="26"/>
        <v>-12.536376999999902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0.95047696810525473</v>
      </c>
    </row>
    <row r="248" spans="1:19" x14ac:dyDescent="0.3">
      <c r="A248" t="s">
        <v>273</v>
      </c>
      <c r="B248">
        <v>1448.0911865</v>
      </c>
      <c r="C248">
        <v>1431.9899902</v>
      </c>
      <c r="D248">
        <v>1409.3095702999999</v>
      </c>
      <c r="E248">
        <v>1376.2119141000001</v>
      </c>
      <c r="F248">
        <v>1451.5400391000001</v>
      </c>
      <c r="G248">
        <v>1431.9899902</v>
      </c>
      <c r="H248">
        <v>1431.9899902</v>
      </c>
      <c r="I248">
        <v>1408.8100586</v>
      </c>
      <c r="J248">
        <v>1426.8095702999999</v>
      </c>
      <c r="L248" t="str">
        <f t="shared" si="24"/>
        <v>11OCT2022:07:00:00</v>
      </c>
      <c r="M248">
        <v>7</v>
      </c>
      <c r="N248">
        <f t="shared" si="25"/>
        <v>-16.101196300000083</v>
      </c>
      <c r="O248">
        <f t="shared" si="26"/>
        <v>-16.101196300000083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1.1118910501013592</v>
      </c>
    </row>
    <row r="249" spans="1:19" x14ac:dyDescent="0.3">
      <c r="A249" t="s">
        <v>274</v>
      </c>
      <c r="B249">
        <v>1499.7774658000001</v>
      </c>
      <c r="C249">
        <v>1492.4300536999999</v>
      </c>
      <c r="D249">
        <v>1437.3399658000001</v>
      </c>
      <c r="E249">
        <v>1401.5063477000001</v>
      </c>
      <c r="F249">
        <v>1518.75</v>
      </c>
      <c r="G249">
        <v>1492.4300536999999</v>
      </c>
      <c r="H249">
        <v>1492.4300536999999</v>
      </c>
      <c r="I249">
        <v>1472.9000243999999</v>
      </c>
      <c r="J249">
        <v>1489.5426024999999</v>
      </c>
      <c r="L249" t="str">
        <f t="shared" si="24"/>
        <v>11OCT2022:08:00:00</v>
      </c>
      <c r="M249">
        <v>8</v>
      </c>
      <c r="N249">
        <f t="shared" si="25"/>
        <v>-7.347412100000156</v>
      </c>
      <c r="O249">
        <f t="shared" si="26"/>
        <v>-7.347412100000156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0.48990015302576601</v>
      </c>
    </row>
    <row r="250" spans="1:19" x14ac:dyDescent="0.3">
      <c r="A250" t="s">
        <v>275</v>
      </c>
      <c r="B250">
        <v>1497.2994385</v>
      </c>
      <c r="C250">
        <v>1534.6099853999999</v>
      </c>
      <c r="D250">
        <v>1475.0373535000001</v>
      </c>
      <c r="E250">
        <v>1437.6490478999999</v>
      </c>
      <c r="F250">
        <v>1562.0799560999999</v>
      </c>
      <c r="G250">
        <v>1534.6099853999999</v>
      </c>
      <c r="H250">
        <v>1534.6099853999999</v>
      </c>
      <c r="I250">
        <v>1525.9399414</v>
      </c>
      <c r="J250">
        <v>1535.6959228999999</v>
      </c>
      <c r="L250" t="str">
        <f t="shared" si="24"/>
        <v>11OCT2022:09:00:00</v>
      </c>
      <c r="M250">
        <v>9</v>
      </c>
      <c r="N250">
        <f t="shared" si="25"/>
        <v>37.310546899999963</v>
      </c>
      <c r="O250" t="str">
        <f t="shared" si="26"/>
        <v/>
      </c>
      <c r="P250">
        <f t="shared" si="27"/>
        <v>37.310546899999963</v>
      </c>
      <c r="Q250" t="str">
        <f t="shared" si="28"/>
        <v/>
      </c>
      <c r="R250">
        <f t="shared" si="29"/>
        <v>1</v>
      </c>
      <c r="S250">
        <f t="shared" si="30"/>
        <v>2.4918560670387886</v>
      </c>
    </row>
    <row r="251" spans="1:19" x14ac:dyDescent="0.3">
      <c r="A251" t="s">
        <v>276</v>
      </c>
      <c r="B251">
        <v>1603.6553954999999</v>
      </c>
      <c r="C251">
        <v>1598.9499512</v>
      </c>
      <c r="D251">
        <v>1548.3045654</v>
      </c>
      <c r="E251">
        <v>1493.2115478999999</v>
      </c>
      <c r="F251">
        <v>1624.2399902</v>
      </c>
      <c r="G251">
        <v>1598.9499512</v>
      </c>
      <c r="H251">
        <v>1598.9499512</v>
      </c>
      <c r="I251">
        <v>1610.1800536999999</v>
      </c>
      <c r="J251">
        <v>1606.6739502</v>
      </c>
      <c r="L251" t="str">
        <f t="shared" si="24"/>
        <v>11OCT2022:10:00:00</v>
      </c>
      <c r="M251">
        <v>10</v>
      </c>
      <c r="N251">
        <f t="shared" si="25"/>
        <v>-4.7054442999999537</v>
      </c>
      <c r="O251">
        <f t="shared" si="26"/>
        <v>-4.7054442999999537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0.2934199151017014</v>
      </c>
    </row>
    <row r="252" spans="1:19" x14ac:dyDescent="0.3">
      <c r="A252" t="s">
        <v>277</v>
      </c>
      <c r="B252">
        <v>1664.0126952999999</v>
      </c>
      <c r="C252">
        <v>1679.0899658000001</v>
      </c>
      <c r="D252">
        <v>1665.6313477000001</v>
      </c>
      <c r="E252">
        <v>1616.7528076000001</v>
      </c>
      <c r="F252">
        <v>1703.0100098</v>
      </c>
      <c r="G252">
        <v>1679.0899658000001</v>
      </c>
      <c r="H252">
        <v>1679.0899658000001</v>
      </c>
      <c r="I252">
        <v>1708.7399902</v>
      </c>
      <c r="J252">
        <v>1693.0554199000001</v>
      </c>
      <c r="L252" t="str">
        <f t="shared" si="24"/>
        <v>11OCT2022:11:00:00</v>
      </c>
      <c r="M252">
        <v>11</v>
      </c>
      <c r="N252">
        <f t="shared" si="25"/>
        <v>15.077270500000168</v>
      </c>
      <c r="O252" t="str">
        <f t="shared" si="26"/>
        <v/>
      </c>
      <c r="P252">
        <f t="shared" si="27"/>
        <v>15.077270500000168</v>
      </c>
      <c r="Q252" t="str">
        <f t="shared" si="28"/>
        <v/>
      </c>
      <c r="R252">
        <f t="shared" si="29"/>
        <v>1</v>
      </c>
      <c r="S252">
        <f t="shared" si="30"/>
        <v>0.90607905472030859</v>
      </c>
    </row>
    <row r="253" spans="1:19" x14ac:dyDescent="0.3">
      <c r="A253" t="s">
        <v>278</v>
      </c>
      <c r="B253">
        <v>1787.9260254000001</v>
      </c>
      <c r="C253">
        <v>1768.3100586</v>
      </c>
      <c r="D253">
        <v>1743.3428954999999</v>
      </c>
      <c r="E253">
        <v>1710.302124</v>
      </c>
      <c r="F253">
        <v>1794.5300293</v>
      </c>
      <c r="G253">
        <v>1768.3100586</v>
      </c>
      <c r="H253">
        <v>1768.3100586</v>
      </c>
      <c r="I253">
        <v>1811.5899658000001</v>
      </c>
      <c r="J253">
        <v>1787.3908690999999</v>
      </c>
      <c r="L253" t="str">
        <f t="shared" si="24"/>
        <v>11OCT2022:12:00:00</v>
      </c>
      <c r="M253">
        <v>12</v>
      </c>
      <c r="N253">
        <f t="shared" si="25"/>
        <v>-19.615966800000024</v>
      </c>
      <c r="O253">
        <f t="shared" si="26"/>
        <v>-19.615966800000024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1.0971352573500059</v>
      </c>
    </row>
    <row r="254" spans="1:19" x14ac:dyDescent="0.3">
      <c r="A254" t="s">
        <v>279</v>
      </c>
      <c r="B254">
        <v>1891.9415283000001</v>
      </c>
      <c r="C254">
        <v>1870.8100586</v>
      </c>
      <c r="D254">
        <v>1883.1850586</v>
      </c>
      <c r="E254">
        <v>1854.3862305</v>
      </c>
      <c r="F254">
        <v>1898.2600098</v>
      </c>
      <c r="G254">
        <v>1870.8100586</v>
      </c>
      <c r="H254">
        <v>1870.8100586</v>
      </c>
      <c r="I254">
        <v>1923.0300293</v>
      </c>
      <c r="J254">
        <v>1893.2045897999999</v>
      </c>
      <c r="L254" t="str">
        <f t="shared" si="24"/>
        <v>11OCT2022:13:00:00</v>
      </c>
      <c r="M254">
        <v>13</v>
      </c>
      <c r="N254">
        <f t="shared" si="25"/>
        <v>-21.131469700000025</v>
      </c>
      <c r="O254">
        <f t="shared" si="26"/>
        <v>-21.131469700000025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1.1169198087737764</v>
      </c>
    </row>
    <row r="255" spans="1:19" x14ac:dyDescent="0.3">
      <c r="A255" t="s">
        <v>280</v>
      </c>
      <c r="B255">
        <v>1965.9353027</v>
      </c>
      <c r="C255">
        <v>1986.5699463000001</v>
      </c>
      <c r="D255">
        <v>2005.3151855000001</v>
      </c>
      <c r="E255">
        <v>2004.6273193</v>
      </c>
      <c r="F255">
        <v>2022.0200195</v>
      </c>
      <c r="G255">
        <v>1986.5699463000001</v>
      </c>
      <c r="H255">
        <v>1986.5699463000001</v>
      </c>
      <c r="I255">
        <v>2040.0799560999999</v>
      </c>
      <c r="J255">
        <v>2010.6159668</v>
      </c>
      <c r="L255" t="str">
        <f t="shared" si="24"/>
        <v>11OCT2022:14:00:00</v>
      </c>
      <c r="M255">
        <v>14</v>
      </c>
      <c r="N255">
        <f t="shared" si="25"/>
        <v>20.634643600000118</v>
      </c>
      <c r="O255" t="str">
        <f t="shared" si="26"/>
        <v/>
      </c>
      <c r="P255">
        <f t="shared" si="27"/>
        <v>20.634643600000118</v>
      </c>
      <c r="Q255" t="str">
        <f t="shared" si="28"/>
        <v/>
      </c>
      <c r="R255">
        <f t="shared" si="29"/>
        <v>1</v>
      </c>
      <c r="S255">
        <f t="shared" si="30"/>
        <v>1.0496094948628605</v>
      </c>
    </row>
    <row r="256" spans="1:19" x14ac:dyDescent="0.3">
      <c r="A256" t="s">
        <v>281</v>
      </c>
      <c r="B256">
        <v>2080.2548827999999</v>
      </c>
      <c r="C256">
        <v>2071.3798827999999</v>
      </c>
      <c r="D256">
        <v>2108.1625976999999</v>
      </c>
      <c r="E256">
        <v>2101.6833495999999</v>
      </c>
      <c r="F256">
        <v>2110.75</v>
      </c>
      <c r="G256">
        <v>2071.3798827999999</v>
      </c>
      <c r="H256">
        <v>2071.3798827999999</v>
      </c>
      <c r="I256">
        <v>2125.2099609000002</v>
      </c>
      <c r="J256">
        <v>2096.1259765999998</v>
      </c>
      <c r="L256" t="str">
        <f t="shared" si="24"/>
        <v>11OCT2022:15:00:00</v>
      </c>
      <c r="M256">
        <v>15</v>
      </c>
      <c r="N256">
        <f t="shared" si="25"/>
        <v>-8.875</v>
      </c>
      <c r="O256">
        <f t="shared" si="26"/>
        <v>-8.875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0.42663041309891547</v>
      </c>
    </row>
    <row r="257" spans="1:19" x14ac:dyDescent="0.3">
      <c r="A257" t="s">
        <v>282</v>
      </c>
      <c r="B257">
        <v>2148.1181640999998</v>
      </c>
      <c r="C257">
        <v>2122.6899414</v>
      </c>
      <c r="D257">
        <v>2174.4284668</v>
      </c>
      <c r="E257">
        <v>2137.6977539</v>
      </c>
      <c r="F257">
        <v>2172.3100586</v>
      </c>
      <c r="G257">
        <v>2122.6899414</v>
      </c>
      <c r="H257">
        <v>2122.6899414</v>
      </c>
      <c r="I257">
        <v>2173.1899414</v>
      </c>
      <c r="J257">
        <v>2147.8081054999998</v>
      </c>
      <c r="L257" t="str">
        <f t="shared" si="24"/>
        <v>11OCT2022:16:00:00</v>
      </c>
      <c r="M257">
        <v>16</v>
      </c>
      <c r="N257">
        <f t="shared" si="25"/>
        <v>-25.428222699999878</v>
      </c>
      <c r="O257">
        <f t="shared" si="26"/>
        <v>-25.428222699999878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1.183744131257024</v>
      </c>
    </row>
    <row r="258" spans="1:19" x14ac:dyDescent="0.3">
      <c r="A258" t="s">
        <v>283</v>
      </c>
      <c r="B258">
        <v>2122.0651855000001</v>
      </c>
      <c r="C258">
        <v>2142.8701172000001</v>
      </c>
      <c r="D258">
        <v>2182.5290527000002</v>
      </c>
      <c r="E258">
        <v>2127.6945801000002</v>
      </c>
      <c r="F258">
        <v>2194.1398926000002</v>
      </c>
      <c r="G258">
        <v>2142.8701172000001</v>
      </c>
      <c r="H258">
        <v>2142.8701172000001</v>
      </c>
      <c r="I258">
        <v>2192.4699707</v>
      </c>
      <c r="J258">
        <v>2167.9204101999999</v>
      </c>
      <c r="L258" t="str">
        <f t="shared" si="24"/>
        <v>11OCT2022:17:00:00</v>
      </c>
      <c r="M258">
        <v>17</v>
      </c>
      <c r="N258">
        <f t="shared" si="25"/>
        <v>20.804931699999997</v>
      </c>
      <c r="O258" t="str">
        <f t="shared" si="26"/>
        <v/>
      </c>
      <c r="P258">
        <f t="shared" si="27"/>
        <v>20.804931699999997</v>
      </c>
      <c r="Q258" t="str">
        <f t="shared" si="28"/>
        <v/>
      </c>
      <c r="R258">
        <f t="shared" si="29"/>
        <v>1</v>
      </c>
      <c r="S258">
        <f t="shared" si="30"/>
        <v>0.98040964255760832</v>
      </c>
    </row>
    <row r="259" spans="1:19" x14ac:dyDescent="0.3">
      <c r="A259" t="s">
        <v>284</v>
      </c>
      <c r="B259">
        <v>2124.2666015999998</v>
      </c>
      <c r="C259">
        <v>2114.5300293</v>
      </c>
      <c r="D259">
        <v>2177.5415039</v>
      </c>
      <c r="E259">
        <v>2102.8288573999998</v>
      </c>
      <c r="F259">
        <v>2162.3898926000002</v>
      </c>
      <c r="G259">
        <v>2114.5300293</v>
      </c>
      <c r="H259">
        <v>2114.5300293</v>
      </c>
      <c r="I259">
        <v>2163.8898926000002</v>
      </c>
      <c r="J259">
        <v>2138.9848633000001</v>
      </c>
      <c r="L259" t="str">
        <f t="shared" ref="L259:L291" si="31">A259</f>
        <v>11OCT2022:18:00:00</v>
      </c>
      <c r="M259">
        <v>18</v>
      </c>
      <c r="N259">
        <f t="shared" ref="N259:N291" si="32">C259-B259</f>
        <v>-9.736572299999807</v>
      </c>
      <c r="O259">
        <f t="shared" ref="O259:O322" si="33">IF(N259&lt;0,N259,"")</f>
        <v>-9.736572299999807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0.4583498273082206</v>
      </c>
    </row>
    <row r="260" spans="1:19" x14ac:dyDescent="0.3">
      <c r="A260" t="s">
        <v>285</v>
      </c>
      <c r="B260">
        <v>2121.9069823999998</v>
      </c>
      <c r="C260">
        <v>2051.75</v>
      </c>
      <c r="D260">
        <v>2089.6308594000002</v>
      </c>
      <c r="E260">
        <v>2019.0501709</v>
      </c>
      <c r="F260">
        <v>2090.0500487999998</v>
      </c>
      <c r="G260">
        <v>2051.75</v>
      </c>
      <c r="H260">
        <v>2051.75</v>
      </c>
      <c r="I260">
        <v>2094.7800293</v>
      </c>
      <c r="J260">
        <v>2072.5556640999998</v>
      </c>
      <c r="L260" t="str">
        <f t="shared" si="31"/>
        <v>11OCT2022:19:00:00</v>
      </c>
      <c r="M260">
        <v>19</v>
      </c>
      <c r="N260">
        <f t="shared" si="32"/>
        <v>-70.156982399999833</v>
      </c>
      <c r="O260">
        <f t="shared" si="33"/>
        <v>-70.156982399999833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3.306317523902401</v>
      </c>
    </row>
    <row r="261" spans="1:19" x14ac:dyDescent="0.3">
      <c r="A261" t="s">
        <v>286</v>
      </c>
      <c r="B261">
        <v>2077.6291504000001</v>
      </c>
      <c r="C261">
        <v>1998.4699707</v>
      </c>
      <c r="D261">
        <v>1989.3620605000001</v>
      </c>
      <c r="E261">
        <v>1964.7996826000001</v>
      </c>
      <c r="F261">
        <v>2031.1500243999999</v>
      </c>
      <c r="G261">
        <v>1998.4699707</v>
      </c>
      <c r="H261">
        <v>1998.4699707</v>
      </c>
      <c r="I261">
        <v>2035.3599853999999</v>
      </c>
      <c r="J261">
        <v>2016.2834473</v>
      </c>
      <c r="L261" t="str">
        <f t="shared" si="31"/>
        <v>11OCT2022:20:00:00</v>
      </c>
      <c r="M261">
        <v>20</v>
      </c>
      <c r="N261">
        <f t="shared" si="32"/>
        <v>-79.159179700000095</v>
      </c>
      <c r="O261">
        <f t="shared" si="33"/>
        <v>-79.159179700000095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3.8100726342215498</v>
      </c>
    </row>
    <row r="262" spans="1:19" x14ac:dyDescent="0.3">
      <c r="A262" t="s">
        <v>287</v>
      </c>
      <c r="B262">
        <v>2014.645874</v>
      </c>
      <c r="C262">
        <v>1922.0799560999999</v>
      </c>
      <c r="D262">
        <v>1923.3547363</v>
      </c>
      <c r="E262">
        <v>1905.2574463000001</v>
      </c>
      <c r="F262">
        <v>1951.9899902</v>
      </c>
      <c r="G262">
        <v>1922.0799560999999</v>
      </c>
      <c r="H262">
        <v>1922.0799560999999</v>
      </c>
      <c r="I262">
        <v>1958.3199463000001</v>
      </c>
      <c r="J262">
        <v>1939.2504882999999</v>
      </c>
      <c r="L262" t="str">
        <f t="shared" si="31"/>
        <v>11OCT2022:21:00:00</v>
      </c>
      <c r="M262">
        <v>21</v>
      </c>
      <c r="N262">
        <f t="shared" si="32"/>
        <v>-92.565917900000159</v>
      </c>
      <c r="O262">
        <f t="shared" si="33"/>
        <v>-92.565917900000159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4.5946495656933584</v>
      </c>
    </row>
    <row r="263" spans="1:19" x14ac:dyDescent="0.3">
      <c r="A263" t="s">
        <v>288</v>
      </c>
      <c r="B263">
        <v>1890.4934082</v>
      </c>
      <c r="C263">
        <v>1820.4799805</v>
      </c>
      <c r="D263">
        <v>1818.2332764</v>
      </c>
      <c r="E263">
        <v>1788.4510498</v>
      </c>
      <c r="F263">
        <v>1845.1800536999999</v>
      </c>
      <c r="G263">
        <v>1820.4799805</v>
      </c>
      <c r="H263">
        <v>1820.4799805</v>
      </c>
      <c r="I263">
        <v>1854.0799560999999</v>
      </c>
      <c r="J263">
        <v>1835.9449463000001</v>
      </c>
      <c r="L263" t="str">
        <f t="shared" si="31"/>
        <v>11OCT2022:22:00:00</v>
      </c>
      <c r="M263">
        <v>22</v>
      </c>
      <c r="N263">
        <f t="shared" si="32"/>
        <v>-70.013427699999966</v>
      </c>
      <c r="O263">
        <f t="shared" si="33"/>
        <v>-70.013427699999966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3.7034473326549189</v>
      </c>
    </row>
    <row r="264" spans="1:19" x14ac:dyDescent="0.3">
      <c r="A264" t="s">
        <v>289</v>
      </c>
      <c r="B264">
        <v>1757.0255127</v>
      </c>
      <c r="C264">
        <v>1676.9799805</v>
      </c>
      <c r="D264">
        <v>1679.5740966999999</v>
      </c>
      <c r="E264">
        <v>1638.3630370999999</v>
      </c>
      <c r="F264">
        <v>1700.6099853999999</v>
      </c>
      <c r="G264">
        <v>1676.9799805</v>
      </c>
      <c r="H264">
        <v>1676.9799805</v>
      </c>
      <c r="I264">
        <v>1706.9899902</v>
      </c>
      <c r="J264">
        <v>1691.0280762</v>
      </c>
      <c r="L264" t="str">
        <f t="shared" si="31"/>
        <v>11OCT2022:23:00:00</v>
      </c>
      <c r="M264">
        <v>23</v>
      </c>
      <c r="N264">
        <f t="shared" si="32"/>
        <v>-80.045532200000025</v>
      </c>
      <c r="O264">
        <f t="shared" si="33"/>
        <v>-80.045532200000025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4.5557410305895347</v>
      </c>
    </row>
    <row r="265" spans="1:19" x14ac:dyDescent="0.3">
      <c r="A265" t="s">
        <v>290</v>
      </c>
      <c r="B265">
        <v>1627.3310547000001</v>
      </c>
      <c r="C265">
        <v>1535.4599608999999</v>
      </c>
      <c r="D265">
        <v>1546.8759766000001</v>
      </c>
      <c r="E265">
        <v>1503.7935791</v>
      </c>
      <c r="F265">
        <v>1556.4200439000001</v>
      </c>
      <c r="G265">
        <v>1535.4599608999999</v>
      </c>
      <c r="H265">
        <v>1535.4599608999999</v>
      </c>
      <c r="I265">
        <v>1563.5899658000001</v>
      </c>
      <c r="J265">
        <v>1548.4494629000001</v>
      </c>
      <c r="L265" t="str">
        <f t="shared" si="31"/>
        <v>12OCT2022:00:00:00</v>
      </c>
      <c r="M265">
        <v>24</v>
      </c>
      <c r="N265">
        <f t="shared" si="32"/>
        <v>-91.871093800000153</v>
      </c>
      <c r="O265">
        <f t="shared" si="33"/>
        <v>-91.871093800000153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5.6455073191568061</v>
      </c>
    </row>
    <row r="266" spans="1:19" x14ac:dyDescent="0.3">
      <c r="A266" t="s">
        <v>291</v>
      </c>
      <c r="B266">
        <v>1502.1628418</v>
      </c>
      <c r="C266">
        <v>1444.6300048999999</v>
      </c>
      <c r="D266">
        <v>1423.2766113</v>
      </c>
      <c r="E266">
        <v>1391.3942870999999</v>
      </c>
      <c r="F266">
        <v>1439.75</v>
      </c>
      <c r="G266">
        <v>1438.1400146000001</v>
      </c>
      <c r="H266">
        <v>1444.6300048999999</v>
      </c>
      <c r="I266">
        <v>1422.4699707</v>
      </c>
      <c r="J266">
        <v>1434.5195312999999</v>
      </c>
      <c r="L266" t="str">
        <f t="shared" si="31"/>
        <v>12OCT2022:01:00:00</v>
      </c>
      <c r="M266">
        <v>1</v>
      </c>
      <c r="N266">
        <f t="shared" si="32"/>
        <v>-57.53283690000012</v>
      </c>
      <c r="O266">
        <f t="shared" si="33"/>
        <v>-57.53283690000012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3.8300000039316724</v>
      </c>
    </row>
    <row r="267" spans="1:19" x14ac:dyDescent="0.3">
      <c r="A267" t="s">
        <v>292</v>
      </c>
      <c r="B267">
        <v>1445.8450928</v>
      </c>
      <c r="C267">
        <v>1357.6700439000001</v>
      </c>
      <c r="D267">
        <v>1322.5770264</v>
      </c>
      <c r="E267">
        <v>1321.1477050999999</v>
      </c>
      <c r="F267">
        <v>1350.7099608999999</v>
      </c>
      <c r="G267">
        <v>1344.7700195</v>
      </c>
      <c r="H267">
        <v>1357.6700439000001</v>
      </c>
      <c r="I267">
        <v>1326.8499756000001</v>
      </c>
      <c r="J267">
        <v>1342.6140137</v>
      </c>
      <c r="L267" t="str">
        <f t="shared" si="31"/>
        <v>12OCT2022:02:00:00</v>
      </c>
      <c r="M267">
        <v>2</v>
      </c>
      <c r="N267">
        <f t="shared" si="32"/>
        <v>-88.175048899999865</v>
      </c>
      <c r="O267">
        <f t="shared" si="33"/>
        <v>-88.175048899999865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6.0985128586107038</v>
      </c>
    </row>
    <row r="268" spans="1:19" x14ac:dyDescent="0.3">
      <c r="A268" t="s">
        <v>293</v>
      </c>
      <c r="B268">
        <v>1393.3381348</v>
      </c>
      <c r="C268">
        <v>1301.5</v>
      </c>
      <c r="D268">
        <v>1272.8303223</v>
      </c>
      <c r="E268">
        <v>1278.7036132999999</v>
      </c>
      <c r="F268">
        <v>1293.6999512</v>
      </c>
      <c r="G268">
        <v>1283.6999512</v>
      </c>
      <c r="H268">
        <v>1301.5</v>
      </c>
      <c r="I268">
        <v>1261.9100341999999</v>
      </c>
      <c r="J268">
        <v>1282.0234375</v>
      </c>
      <c r="L268" t="str">
        <f t="shared" si="31"/>
        <v>12OCT2022:03:00:00</v>
      </c>
      <c r="M268">
        <v>3</v>
      </c>
      <c r="N268">
        <f t="shared" si="32"/>
        <v>-91.838134800000034</v>
      </c>
      <c r="O268">
        <f t="shared" si="33"/>
        <v>-91.838134800000034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6.591230980208727</v>
      </c>
    </row>
    <row r="269" spans="1:19" x14ac:dyDescent="0.3">
      <c r="A269" t="s">
        <v>294</v>
      </c>
      <c r="B269">
        <v>1402.1853027</v>
      </c>
      <c r="C269">
        <v>1274.6199951000001</v>
      </c>
      <c r="D269">
        <v>1247.3690185999999</v>
      </c>
      <c r="E269">
        <v>1253.0617675999999</v>
      </c>
      <c r="F269">
        <v>1271.4100341999999</v>
      </c>
      <c r="G269">
        <v>1260.1800536999999</v>
      </c>
      <c r="H269">
        <v>1274.6199951000001</v>
      </c>
      <c r="I269">
        <v>1234.2600098</v>
      </c>
      <c r="J269">
        <v>1256.4024658000001</v>
      </c>
      <c r="L269" t="str">
        <f t="shared" si="31"/>
        <v>12OCT2022:04:00:00</v>
      </c>
      <c r="M269">
        <v>4</v>
      </c>
      <c r="N269">
        <f t="shared" si="32"/>
        <v>-127.56530759999987</v>
      </c>
      <c r="O269">
        <f t="shared" si="33"/>
        <v>-127.56530759999987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9.0976069535434778</v>
      </c>
    </row>
    <row r="270" spans="1:19" x14ac:dyDescent="0.3">
      <c r="A270" t="s">
        <v>295</v>
      </c>
      <c r="B270">
        <v>1423.151001</v>
      </c>
      <c r="C270">
        <v>1279.2099608999999</v>
      </c>
      <c r="D270">
        <v>1263.5715332</v>
      </c>
      <c r="E270">
        <v>1264.9836425999999</v>
      </c>
      <c r="F270">
        <v>1279.7800293</v>
      </c>
      <c r="G270">
        <v>1266.0500488</v>
      </c>
      <c r="H270">
        <v>1279.2099608999999</v>
      </c>
      <c r="I270">
        <v>1237.0600586</v>
      </c>
      <c r="J270">
        <v>1261.2529297000001</v>
      </c>
      <c r="L270" t="str">
        <f t="shared" si="31"/>
        <v>12OCT2022:05:00:00</v>
      </c>
      <c r="M270">
        <v>5</v>
      </c>
      <c r="N270">
        <f t="shared" si="32"/>
        <v>-143.94104010000001</v>
      </c>
      <c r="O270">
        <f t="shared" si="33"/>
        <v>-143.94104010000001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10.11424929602393</v>
      </c>
    </row>
    <row r="271" spans="1:19" x14ac:dyDescent="0.3">
      <c r="A271" t="s">
        <v>296</v>
      </c>
      <c r="B271">
        <v>1466.7430420000001</v>
      </c>
      <c r="C271">
        <v>1349.4899902</v>
      </c>
      <c r="D271">
        <v>1321.6007079999999</v>
      </c>
      <c r="E271">
        <v>1331.0396728999999</v>
      </c>
      <c r="F271">
        <v>1347.8900146000001</v>
      </c>
      <c r="G271">
        <v>1330.4699707</v>
      </c>
      <c r="H271">
        <v>1349.4899902</v>
      </c>
      <c r="I271">
        <v>1291.2700195</v>
      </c>
      <c r="J271">
        <v>1324.1180420000001</v>
      </c>
      <c r="L271" t="str">
        <f t="shared" si="31"/>
        <v>12OCT2022:06:00:00</v>
      </c>
      <c r="M271">
        <v>6</v>
      </c>
      <c r="N271">
        <f t="shared" si="32"/>
        <v>-117.25305180000009</v>
      </c>
      <c r="O271">
        <f t="shared" si="33"/>
        <v>-117.25305180000009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7.9941099730814393</v>
      </c>
    </row>
    <row r="272" spans="1:19" x14ac:dyDescent="0.3">
      <c r="A272" t="s">
        <v>297</v>
      </c>
      <c r="B272">
        <v>1626.7567139</v>
      </c>
      <c r="C272">
        <v>1472.25</v>
      </c>
      <c r="D272">
        <v>1445.2553711</v>
      </c>
      <c r="E272">
        <v>1446.2639160000001</v>
      </c>
      <c r="F272">
        <v>1469.3000488</v>
      </c>
      <c r="G272">
        <v>1448.1400146000001</v>
      </c>
      <c r="H272">
        <v>1472.25</v>
      </c>
      <c r="I272">
        <v>1392.9699707</v>
      </c>
      <c r="J272">
        <v>1438.0319824000001</v>
      </c>
      <c r="L272" t="str">
        <f t="shared" si="31"/>
        <v>12OCT2022:07:00:00</v>
      </c>
      <c r="M272">
        <v>7</v>
      </c>
      <c r="N272">
        <f t="shared" si="32"/>
        <v>-154.50671390000002</v>
      </c>
      <c r="O272">
        <f t="shared" si="33"/>
        <v>-154.50671390000002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9.49783778851506</v>
      </c>
    </row>
    <row r="273" spans="1:19" x14ac:dyDescent="0.3">
      <c r="A273" t="s">
        <v>298</v>
      </c>
      <c r="B273">
        <v>1686.1566161999999</v>
      </c>
      <c r="C273">
        <v>1521.1600341999999</v>
      </c>
      <c r="D273">
        <v>1489.6529541</v>
      </c>
      <c r="E273">
        <v>1495.6636963000001</v>
      </c>
      <c r="F273">
        <v>1515.8000488</v>
      </c>
      <c r="G273">
        <v>1492.7199707</v>
      </c>
      <c r="H273">
        <v>1521.1600341999999</v>
      </c>
      <c r="I273">
        <v>1444.9300536999999</v>
      </c>
      <c r="J273">
        <v>1486.5654297000001</v>
      </c>
      <c r="L273" t="str">
        <f t="shared" si="31"/>
        <v>12OCT2022:08:00:00</v>
      </c>
      <c r="M273">
        <v>8</v>
      </c>
      <c r="N273">
        <f t="shared" si="32"/>
        <v>-164.99658199999999</v>
      </c>
      <c r="O273">
        <f t="shared" si="33"/>
        <v>-164.99658199999999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9.7853651561646675</v>
      </c>
    </row>
    <row r="274" spans="1:19" x14ac:dyDescent="0.3">
      <c r="A274" t="s">
        <v>299</v>
      </c>
      <c r="B274">
        <v>1655.6367187999999</v>
      </c>
      <c r="C274">
        <v>1603.8299560999999</v>
      </c>
      <c r="D274">
        <v>1535.2749022999999</v>
      </c>
      <c r="E274">
        <v>1519.088501</v>
      </c>
      <c r="F274">
        <v>1575.9499512</v>
      </c>
      <c r="G274">
        <v>1553.8900146000001</v>
      </c>
      <c r="H274">
        <v>1603.8299560999999</v>
      </c>
      <c r="I274">
        <v>1517.9699707</v>
      </c>
      <c r="J274">
        <v>1557.1120605000001</v>
      </c>
      <c r="L274" t="str">
        <f t="shared" si="31"/>
        <v>12OCT2022:09:00:00</v>
      </c>
      <c r="M274">
        <v>9</v>
      </c>
      <c r="N274">
        <f t="shared" si="32"/>
        <v>-51.806762700000036</v>
      </c>
      <c r="O274">
        <f t="shared" si="33"/>
        <v>-51.806762700000036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3.1291141415098243</v>
      </c>
    </row>
    <row r="275" spans="1:19" x14ac:dyDescent="0.3">
      <c r="A275" t="s">
        <v>300</v>
      </c>
      <c r="B275">
        <v>1735.8260498</v>
      </c>
      <c r="C275">
        <v>1717.7900391000001</v>
      </c>
      <c r="D275">
        <v>1618.4348144999999</v>
      </c>
      <c r="E275">
        <v>1599.8367920000001</v>
      </c>
      <c r="F275">
        <v>1663.8399658000001</v>
      </c>
      <c r="G275">
        <v>1645.7800293</v>
      </c>
      <c r="H275">
        <v>1717.7900391000001</v>
      </c>
      <c r="I275">
        <v>1631.5100098</v>
      </c>
      <c r="J275">
        <v>1661.4970702999999</v>
      </c>
      <c r="L275" t="str">
        <f t="shared" si="31"/>
        <v>12OCT2022:10:00:00</v>
      </c>
      <c r="M275">
        <v>10</v>
      </c>
      <c r="N275">
        <f t="shared" si="32"/>
        <v>-18.036010699999906</v>
      </c>
      <c r="O275">
        <f t="shared" si="33"/>
        <v>-18.036010699999906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1.0390448226121503</v>
      </c>
    </row>
    <row r="276" spans="1:19" x14ac:dyDescent="0.3">
      <c r="A276" t="s">
        <v>301</v>
      </c>
      <c r="B276">
        <v>1815.9017334</v>
      </c>
      <c r="C276">
        <v>1867.1099853999999</v>
      </c>
      <c r="D276">
        <v>1734.7172852000001</v>
      </c>
      <c r="E276">
        <v>1744.3908690999999</v>
      </c>
      <c r="F276">
        <v>1776.0899658000001</v>
      </c>
      <c r="G276">
        <v>1757.6300048999999</v>
      </c>
      <c r="H276">
        <v>1867.1099853999999</v>
      </c>
      <c r="I276">
        <v>1768.2199707</v>
      </c>
      <c r="J276">
        <v>1791.4754639</v>
      </c>
      <c r="L276" t="str">
        <f t="shared" si="31"/>
        <v>12OCT2022:11:00:00</v>
      </c>
      <c r="M276">
        <v>11</v>
      </c>
      <c r="N276">
        <f t="shared" si="32"/>
        <v>51.208251999999902</v>
      </c>
      <c r="O276" t="str">
        <f t="shared" si="33"/>
        <v/>
      </c>
      <c r="P276">
        <f t="shared" si="34"/>
        <v>51.208251999999902</v>
      </c>
      <c r="Q276" t="str">
        <f t="shared" si="35"/>
        <v/>
      </c>
      <c r="R276">
        <f t="shared" si="36"/>
        <v>1</v>
      </c>
      <c r="S276">
        <f t="shared" si="37"/>
        <v>2.8199902592812789</v>
      </c>
    </row>
    <row r="277" spans="1:19" x14ac:dyDescent="0.3">
      <c r="A277" t="s">
        <v>302</v>
      </c>
      <c r="B277">
        <v>1998.2536620999999</v>
      </c>
      <c r="C277">
        <v>2031.4300536999999</v>
      </c>
      <c r="D277">
        <v>1858.5588379000001</v>
      </c>
      <c r="E277">
        <v>1858.7430420000001</v>
      </c>
      <c r="F277">
        <v>1897.8499756000001</v>
      </c>
      <c r="G277">
        <v>1877.9799805</v>
      </c>
      <c r="H277">
        <v>2031.4300536999999</v>
      </c>
      <c r="I277">
        <v>1909.8499756000001</v>
      </c>
      <c r="J277">
        <v>1930.4775391000001</v>
      </c>
      <c r="L277" t="str">
        <f t="shared" si="31"/>
        <v>12OCT2022:12:00:00</v>
      </c>
      <c r="M277">
        <v>12</v>
      </c>
      <c r="N277">
        <f t="shared" si="32"/>
        <v>33.176391599999988</v>
      </c>
      <c r="O277" t="str">
        <f t="shared" si="33"/>
        <v/>
      </c>
      <c r="P277">
        <f t="shared" si="34"/>
        <v>33.176391599999988</v>
      </c>
      <c r="Q277" t="str">
        <f t="shared" si="35"/>
        <v/>
      </c>
      <c r="R277">
        <f t="shared" si="36"/>
        <v>1</v>
      </c>
      <c r="S277">
        <f t="shared" si="37"/>
        <v>1.660269275580075</v>
      </c>
    </row>
    <row r="278" spans="1:19" x14ac:dyDescent="0.3">
      <c r="A278" t="s">
        <v>303</v>
      </c>
      <c r="B278">
        <v>2217.1601562999999</v>
      </c>
      <c r="C278">
        <v>2204.4199219000002</v>
      </c>
      <c r="D278">
        <v>2019.3677978999999</v>
      </c>
      <c r="E278">
        <v>2017.5589600000001</v>
      </c>
      <c r="F278">
        <v>2039.1600341999999</v>
      </c>
      <c r="G278">
        <v>2018.9599608999999</v>
      </c>
      <c r="H278">
        <v>2204.4199219000002</v>
      </c>
      <c r="I278">
        <v>2068.7099609000002</v>
      </c>
      <c r="J278">
        <v>2085.7675780999998</v>
      </c>
      <c r="L278" t="str">
        <f t="shared" si="31"/>
        <v>12OCT2022:13:00:00</v>
      </c>
      <c r="M278">
        <v>13</v>
      </c>
      <c r="N278">
        <f t="shared" si="32"/>
        <v>-12.740234399999736</v>
      </c>
      <c r="O278">
        <f t="shared" si="33"/>
        <v>-12.740234399999736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0.57461949078413255</v>
      </c>
    </row>
    <row r="279" spans="1:19" x14ac:dyDescent="0.3">
      <c r="A279" t="s">
        <v>304</v>
      </c>
      <c r="B279">
        <v>2346.4438476999999</v>
      </c>
      <c r="C279">
        <v>2364.7299804999998</v>
      </c>
      <c r="D279">
        <v>2162.6284179999998</v>
      </c>
      <c r="E279">
        <v>2187.3898926000002</v>
      </c>
      <c r="F279">
        <v>2187.3898926000002</v>
      </c>
      <c r="G279">
        <v>2166.5900879000001</v>
      </c>
      <c r="H279">
        <v>2364.7299804999998</v>
      </c>
      <c r="I279">
        <v>2217.3601073999998</v>
      </c>
      <c r="J279">
        <v>2237.0146484000002</v>
      </c>
      <c r="L279" t="str">
        <f t="shared" si="31"/>
        <v>12OCT2022:14:00:00</v>
      </c>
      <c r="M279">
        <v>14</v>
      </c>
      <c r="N279">
        <f t="shared" si="32"/>
        <v>18.286132799999905</v>
      </c>
      <c r="O279" t="str">
        <f t="shared" si="33"/>
        <v/>
      </c>
      <c r="P279">
        <f t="shared" si="34"/>
        <v>18.286132799999905</v>
      </c>
      <c r="Q279" t="str">
        <f t="shared" si="35"/>
        <v/>
      </c>
      <c r="R279">
        <f t="shared" si="36"/>
        <v>1</v>
      </c>
      <c r="S279">
        <f t="shared" si="37"/>
        <v>0.7793126103539233</v>
      </c>
    </row>
    <row r="280" spans="1:19" x14ac:dyDescent="0.3">
      <c r="A280" t="s">
        <v>305</v>
      </c>
      <c r="B280">
        <v>2458.7841797000001</v>
      </c>
      <c r="C280">
        <v>2488.1899414</v>
      </c>
      <c r="D280">
        <v>2285.6901855000001</v>
      </c>
      <c r="E280">
        <v>2299.7070312999999</v>
      </c>
      <c r="F280">
        <v>2315.1201172000001</v>
      </c>
      <c r="G280">
        <v>2288.3701172000001</v>
      </c>
      <c r="H280">
        <v>2488.1899414</v>
      </c>
      <c r="I280">
        <v>2335.2800293</v>
      </c>
      <c r="J280">
        <v>2358.7561034999999</v>
      </c>
      <c r="L280" t="str">
        <f t="shared" si="31"/>
        <v>12OCT2022:15:00:00</v>
      </c>
      <c r="M280">
        <v>15</v>
      </c>
      <c r="N280">
        <f t="shared" si="32"/>
        <v>29.405761699999857</v>
      </c>
      <c r="O280" t="str">
        <f t="shared" si="33"/>
        <v/>
      </c>
      <c r="P280">
        <f t="shared" si="34"/>
        <v>29.405761699999857</v>
      </c>
      <c r="Q280" t="str">
        <f t="shared" si="35"/>
        <v/>
      </c>
      <c r="R280">
        <f t="shared" si="36"/>
        <v>1</v>
      </c>
      <c r="S280">
        <f t="shared" si="37"/>
        <v>1.1959472467236916</v>
      </c>
    </row>
    <row r="281" spans="1:19" x14ac:dyDescent="0.3">
      <c r="A281" t="s">
        <v>306</v>
      </c>
      <c r="B281">
        <v>2544.4438476999999</v>
      </c>
      <c r="C281">
        <v>2555.9599609000002</v>
      </c>
      <c r="D281">
        <v>2346.0495605000001</v>
      </c>
      <c r="E281">
        <v>2348.6960448999998</v>
      </c>
      <c r="F281">
        <v>2406.0300293</v>
      </c>
      <c r="G281">
        <v>2378.2099609000002</v>
      </c>
      <c r="H281">
        <v>2555.9599609000002</v>
      </c>
      <c r="I281">
        <v>2414.8601073999998</v>
      </c>
      <c r="J281">
        <v>2439.6479491999999</v>
      </c>
      <c r="L281" t="str">
        <f t="shared" si="31"/>
        <v>12OCT2022:16:00:00</v>
      </c>
      <c r="M281">
        <v>16</v>
      </c>
      <c r="N281">
        <f t="shared" si="32"/>
        <v>11.516113200000291</v>
      </c>
      <c r="O281" t="str">
        <f t="shared" si="33"/>
        <v/>
      </c>
      <c r="P281">
        <f t="shared" si="34"/>
        <v>11.516113200000291</v>
      </c>
      <c r="Q281" t="str">
        <f t="shared" si="35"/>
        <v/>
      </c>
      <c r="R281">
        <f t="shared" si="36"/>
        <v>1</v>
      </c>
      <c r="S281">
        <f t="shared" si="37"/>
        <v>0.45259844151837164</v>
      </c>
    </row>
    <row r="282" spans="1:19" x14ac:dyDescent="0.3">
      <c r="A282" t="s">
        <v>307</v>
      </c>
      <c r="B282">
        <v>2584.0454101999999</v>
      </c>
      <c r="C282">
        <v>2565.1101073999998</v>
      </c>
      <c r="D282">
        <v>2378.9838866999999</v>
      </c>
      <c r="E282">
        <v>2379.5310058999999</v>
      </c>
      <c r="F282">
        <v>2448.9399414</v>
      </c>
      <c r="G282">
        <v>2423.9699707</v>
      </c>
      <c r="H282">
        <v>2565.1101073999998</v>
      </c>
      <c r="I282">
        <v>2449.3898926000002</v>
      </c>
      <c r="J282">
        <v>2471.8974609000002</v>
      </c>
      <c r="L282" t="str">
        <f t="shared" si="31"/>
        <v>12OCT2022:17:00:00</v>
      </c>
      <c r="M282">
        <v>17</v>
      </c>
      <c r="N282">
        <f t="shared" si="32"/>
        <v>-18.935302800000045</v>
      </c>
      <c r="O282">
        <f t="shared" si="33"/>
        <v>-18.935302800000045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0.73277747849386643</v>
      </c>
    </row>
    <row r="283" spans="1:19" x14ac:dyDescent="0.3">
      <c r="A283" t="s">
        <v>308</v>
      </c>
      <c r="B283">
        <v>2523.4174804999998</v>
      </c>
      <c r="C283">
        <v>2493.3999023000001</v>
      </c>
      <c r="D283">
        <v>2375.9948730000001</v>
      </c>
      <c r="E283">
        <v>2360.1147461</v>
      </c>
      <c r="F283">
        <v>2424.9499512000002</v>
      </c>
      <c r="G283">
        <v>2398.0100097999998</v>
      </c>
      <c r="H283">
        <v>2493.3999023000001</v>
      </c>
      <c r="I283">
        <v>2414.2700195000002</v>
      </c>
      <c r="J283">
        <v>2431.5893554999998</v>
      </c>
      <c r="L283" t="str">
        <f t="shared" si="31"/>
        <v>12OCT2022:18:00:00</v>
      </c>
      <c r="M283">
        <v>18</v>
      </c>
      <c r="N283">
        <f t="shared" si="32"/>
        <v>-30.017578199999662</v>
      </c>
      <c r="O283">
        <f t="shared" si="33"/>
        <v>-30.017578199999662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1.1895605238516402</v>
      </c>
    </row>
    <row r="284" spans="1:19" x14ac:dyDescent="0.3">
      <c r="A284" t="s">
        <v>309</v>
      </c>
      <c r="B284">
        <v>2359.5766601999999</v>
      </c>
      <c r="C284">
        <v>2376.6499023000001</v>
      </c>
      <c r="D284">
        <v>2294.0346679999998</v>
      </c>
      <c r="E284">
        <v>2296.3415527000002</v>
      </c>
      <c r="F284">
        <v>2351.2800293</v>
      </c>
      <c r="G284">
        <v>2319.8300780999998</v>
      </c>
      <c r="H284">
        <v>2376.6499023000001</v>
      </c>
      <c r="I284">
        <v>2335.0600586</v>
      </c>
      <c r="J284">
        <v>2344.0830077999999</v>
      </c>
      <c r="L284" t="str">
        <f t="shared" si="31"/>
        <v>12OCT2022:19:00:00</v>
      </c>
      <c r="M284">
        <v>19</v>
      </c>
      <c r="N284">
        <f t="shared" si="32"/>
        <v>17.073242100000243</v>
      </c>
      <c r="O284" t="str">
        <f t="shared" si="33"/>
        <v/>
      </c>
      <c r="P284">
        <f t="shared" si="34"/>
        <v>17.073242100000243</v>
      </c>
      <c r="Q284" t="str">
        <f t="shared" si="35"/>
        <v/>
      </c>
      <c r="R284">
        <f t="shared" si="36"/>
        <v>1</v>
      </c>
      <c r="S284">
        <f t="shared" si="37"/>
        <v>0.7235722571757045</v>
      </c>
    </row>
    <row r="285" spans="1:19" x14ac:dyDescent="0.3">
      <c r="A285" t="s">
        <v>310</v>
      </c>
      <c r="B285">
        <v>2253.8298340000001</v>
      </c>
      <c r="C285">
        <v>2263.7299804999998</v>
      </c>
      <c r="D285">
        <v>2210.0061034999999</v>
      </c>
      <c r="E285">
        <v>2225.2082519999999</v>
      </c>
      <c r="F285">
        <v>2266.4799804999998</v>
      </c>
      <c r="G285">
        <v>2232.8798827999999</v>
      </c>
      <c r="H285">
        <v>2263.7299804999998</v>
      </c>
      <c r="I285">
        <v>2245.3400879000001</v>
      </c>
      <c r="J285">
        <v>2249.9936523000001</v>
      </c>
      <c r="L285" t="str">
        <f t="shared" si="31"/>
        <v>12OCT2022:20:00:00</v>
      </c>
      <c r="M285">
        <v>20</v>
      </c>
      <c r="N285">
        <f t="shared" si="32"/>
        <v>9.9001464999996642</v>
      </c>
      <c r="O285" t="str">
        <f t="shared" si="33"/>
        <v/>
      </c>
      <c r="P285">
        <f t="shared" si="34"/>
        <v>9.9001464999996642</v>
      </c>
      <c r="Q285" t="str">
        <f t="shared" si="35"/>
        <v/>
      </c>
      <c r="R285">
        <f t="shared" si="36"/>
        <v>1</v>
      </c>
      <c r="S285">
        <f t="shared" si="37"/>
        <v>0.43925882738136046</v>
      </c>
    </row>
    <row r="286" spans="1:19" x14ac:dyDescent="0.3">
      <c r="A286" t="s">
        <v>311</v>
      </c>
      <c r="B286">
        <v>2161.9992676000002</v>
      </c>
      <c r="C286">
        <v>2144.2099609000002</v>
      </c>
      <c r="D286">
        <v>2107.4494629000001</v>
      </c>
      <c r="E286">
        <v>2147.6418457</v>
      </c>
      <c r="F286">
        <v>2150.5800780999998</v>
      </c>
      <c r="G286">
        <v>2123.8100586</v>
      </c>
      <c r="H286">
        <v>2144.2099609000002</v>
      </c>
      <c r="I286">
        <v>2134.5</v>
      </c>
      <c r="J286">
        <v>2136.6669922000001</v>
      </c>
      <c r="L286" t="str">
        <f t="shared" si="31"/>
        <v>12OCT2022:21:00:00</v>
      </c>
      <c r="M286">
        <v>21</v>
      </c>
      <c r="N286">
        <f t="shared" si="32"/>
        <v>-17.789306699999997</v>
      </c>
      <c r="O286">
        <f t="shared" si="33"/>
        <v>-17.789306699999997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0.82281742489892762</v>
      </c>
    </row>
    <row r="287" spans="1:19" x14ac:dyDescent="0.3">
      <c r="A287" t="s">
        <v>312</v>
      </c>
      <c r="B287">
        <v>2052.8435058999999</v>
      </c>
      <c r="C287">
        <v>1990.9499512</v>
      </c>
      <c r="D287">
        <v>1998.5666504000001</v>
      </c>
      <c r="E287">
        <v>1993.3680420000001</v>
      </c>
      <c r="F287">
        <v>2014.0200195</v>
      </c>
      <c r="G287">
        <v>1988.0799560999999</v>
      </c>
      <c r="H287">
        <v>1990.9499512</v>
      </c>
      <c r="I287">
        <v>1997.5799560999999</v>
      </c>
      <c r="J287">
        <v>1996.0135498</v>
      </c>
      <c r="L287" t="str">
        <f t="shared" si="31"/>
        <v>12OCT2022:22:00:00</v>
      </c>
      <c r="M287">
        <v>22</v>
      </c>
      <c r="N287">
        <f t="shared" si="32"/>
        <v>-61.893554699999868</v>
      </c>
      <c r="O287">
        <f t="shared" si="33"/>
        <v>-61.893554699999868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3.0150157341323847</v>
      </c>
    </row>
    <row r="288" spans="1:19" x14ac:dyDescent="0.3">
      <c r="A288" t="s">
        <v>313</v>
      </c>
      <c r="B288">
        <v>1862.4449463000001</v>
      </c>
      <c r="C288">
        <v>1802.2600098</v>
      </c>
      <c r="D288">
        <v>1824.7918701000001</v>
      </c>
      <c r="E288">
        <v>1804.2996826000001</v>
      </c>
      <c r="F288">
        <v>1826.2299805</v>
      </c>
      <c r="G288">
        <v>1803.5899658000001</v>
      </c>
      <c r="H288">
        <v>1802.2600098</v>
      </c>
      <c r="I288">
        <v>1825.2099608999999</v>
      </c>
      <c r="J288">
        <v>1814.2204589999999</v>
      </c>
      <c r="L288" t="str">
        <f t="shared" si="31"/>
        <v>12OCT2022:23:00:00</v>
      </c>
      <c r="M288">
        <v>23</v>
      </c>
      <c r="N288">
        <f t="shared" si="32"/>
        <v>-60.184936500000049</v>
      </c>
      <c r="O288">
        <f t="shared" si="33"/>
        <v>-60.184936500000049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3.2315015066386579</v>
      </c>
    </row>
    <row r="289" spans="1:19" x14ac:dyDescent="0.3">
      <c r="A289" t="s">
        <v>314</v>
      </c>
      <c r="B289">
        <v>1712.1555175999999</v>
      </c>
      <c r="C289">
        <v>1620.3299560999999</v>
      </c>
      <c r="D289">
        <v>1662.7978516000001</v>
      </c>
      <c r="E289">
        <v>1655.6075439000001</v>
      </c>
      <c r="F289">
        <v>1644.9699707</v>
      </c>
      <c r="G289">
        <v>1625.5200195</v>
      </c>
      <c r="H289">
        <v>1620.3299560999999</v>
      </c>
      <c r="I289">
        <v>1661.4499512</v>
      </c>
      <c r="J289">
        <v>1639.7154541</v>
      </c>
      <c r="L289" t="str">
        <f t="shared" si="31"/>
        <v>13OCT2022:00:00:00</v>
      </c>
      <c r="M289">
        <v>24</v>
      </c>
      <c r="N289">
        <f t="shared" si="32"/>
        <v>-91.825561500000049</v>
      </c>
      <c r="O289">
        <f t="shared" si="33"/>
        <v>-91.825561500000049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5.3631554234463339</v>
      </c>
    </row>
    <row r="290" spans="1:19" x14ac:dyDescent="0.3">
      <c r="A290" t="s">
        <v>315</v>
      </c>
      <c r="B290">
        <v>1588.2664795000001</v>
      </c>
      <c r="C290">
        <v>1434.7600098</v>
      </c>
      <c r="D290">
        <v>1560.4616699000001</v>
      </c>
      <c r="E290">
        <v>1572.8636475000001</v>
      </c>
      <c r="F290">
        <v>1481.6800536999999</v>
      </c>
      <c r="G290">
        <v>1486.3499756000001</v>
      </c>
      <c r="H290">
        <v>1434.7600098</v>
      </c>
      <c r="I290">
        <v>1519.6199951000001</v>
      </c>
      <c r="J290">
        <v>1484.3964844</v>
      </c>
      <c r="L290" t="str">
        <f t="shared" si="31"/>
        <v>13OCT2022:01:00:00</v>
      </c>
      <c r="M290">
        <v>1</v>
      </c>
      <c r="N290">
        <f t="shared" si="32"/>
        <v>-153.50646970000003</v>
      </c>
      <c r="O290">
        <f t="shared" si="33"/>
        <v>-153.50646970000003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9.6650323910585332</v>
      </c>
    </row>
    <row r="291" spans="1:19" x14ac:dyDescent="0.3">
      <c r="A291" t="s">
        <v>316</v>
      </c>
      <c r="B291">
        <v>1490.8239745999999</v>
      </c>
      <c r="C291">
        <v>1327.4000243999999</v>
      </c>
      <c r="D291">
        <v>1443.5318603999999</v>
      </c>
      <c r="E291">
        <v>1483.0874022999999</v>
      </c>
      <c r="F291">
        <v>1375.5799560999999</v>
      </c>
      <c r="G291">
        <v>1382.8800048999999</v>
      </c>
      <c r="H291">
        <v>1327.4000243999999</v>
      </c>
      <c r="I291">
        <v>1417.5400391000001</v>
      </c>
      <c r="J291">
        <v>1380.0460204999999</v>
      </c>
      <c r="L291" t="str">
        <f t="shared" si="31"/>
        <v>13OCT2022:02:00:00</v>
      </c>
      <c r="M291">
        <v>2</v>
      </c>
      <c r="N291">
        <f t="shared" si="32"/>
        <v>-163.42395020000004</v>
      </c>
      <c r="O291">
        <f t="shared" si="33"/>
        <v>-163.42395020000004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10.961988335601323</v>
      </c>
    </row>
    <row r="292" spans="1:19" x14ac:dyDescent="0.3">
      <c r="A292" t="s">
        <v>317</v>
      </c>
      <c r="B292">
        <v>1420.3132324000001</v>
      </c>
      <c r="C292">
        <v>1246.4699707</v>
      </c>
      <c r="D292">
        <v>1368.3659668</v>
      </c>
      <c r="E292">
        <v>1422.0673827999999</v>
      </c>
      <c r="F292">
        <v>1298.0699463000001</v>
      </c>
      <c r="G292">
        <v>1306.6999512</v>
      </c>
      <c r="H292">
        <v>1246.4699707</v>
      </c>
      <c r="I292">
        <v>1342.7099608999999</v>
      </c>
      <c r="J292">
        <v>1302.9514160000001</v>
      </c>
      <c r="L292" t="str">
        <f t="shared" ref="L292:L295" si="38">A292</f>
        <v>13OCT2022:03:00:00</v>
      </c>
      <c r="M292">
        <v>3</v>
      </c>
      <c r="N292">
        <f t="shared" ref="N292:N295" si="39">C292-B292</f>
        <v>-173.84326170000008</v>
      </c>
      <c r="O292">
        <f t="shared" si="33"/>
        <v>-173.84326170000008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:S295" si="40">ABS((B292-C292)/B292)*100</f>
        <v>12.239783291059345</v>
      </c>
    </row>
    <row r="293" spans="1:19" x14ac:dyDescent="0.3">
      <c r="A293" t="s">
        <v>318</v>
      </c>
      <c r="B293">
        <v>1383.2886963000001</v>
      </c>
      <c r="C293">
        <v>1215.4399414</v>
      </c>
      <c r="D293">
        <v>1301.8619385</v>
      </c>
      <c r="E293">
        <v>1366.4139404</v>
      </c>
      <c r="F293">
        <v>1267.7199707</v>
      </c>
      <c r="G293">
        <v>1276.9799805</v>
      </c>
      <c r="H293">
        <v>1215.4399414</v>
      </c>
      <c r="I293">
        <v>1306.3399658000001</v>
      </c>
      <c r="J293">
        <v>1270.4819336</v>
      </c>
      <c r="L293" t="str">
        <f t="shared" si="38"/>
        <v>13OCT2022:04:00:00</v>
      </c>
      <c r="M293">
        <v>4</v>
      </c>
      <c r="N293">
        <f t="shared" si="39"/>
        <v>-167.84875490000013</v>
      </c>
      <c r="O293">
        <f t="shared" si="33"/>
        <v>-167.84875490000013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40"/>
        <v>12.134036470402705</v>
      </c>
    </row>
    <row r="294" spans="1:19" x14ac:dyDescent="0.3">
      <c r="A294" t="s">
        <v>319</v>
      </c>
      <c r="B294">
        <v>1386.4356689000001</v>
      </c>
      <c r="C294">
        <v>1225.0999756000001</v>
      </c>
      <c r="D294">
        <v>1291.5966797000001</v>
      </c>
      <c r="E294">
        <v>1347.4210204999999</v>
      </c>
      <c r="F294">
        <v>1272.6999512</v>
      </c>
      <c r="G294">
        <v>1285.6999512</v>
      </c>
      <c r="H294">
        <v>1225.0999756000001</v>
      </c>
      <c r="I294">
        <v>1304.0300293</v>
      </c>
      <c r="J294">
        <v>1275.0155029</v>
      </c>
      <c r="L294" t="str">
        <f t="shared" si="38"/>
        <v>13OCT2022:05:00:00</v>
      </c>
      <c r="M294">
        <v>5</v>
      </c>
      <c r="N294">
        <f t="shared" si="39"/>
        <v>-161.3356933</v>
      </c>
      <c r="O294">
        <f t="shared" si="33"/>
        <v>-161.3356933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40"/>
        <v>11.636724077360471</v>
      </c>
    </row>
    <row r="295" spans="1:19" x14ac:dyDescent="0.3">
      <c r="A295" t="s">
        <v>320</v>
      </c>
      <c r="B295">
        <v>1413.1948242000001</v>
      </c>
      <c r="C295">
        <v>1290.8299560999999</v>
      </c>
      <c r="D295">
        <v>1344.7944336</v>
      </c>
      <c r="E295">
        <v>1413.2078856999999</v>
      </c>
      <c r="F295">
        <v>1336.9300536999999</v>
      </c>
      <c r="G295">
        <v>1346.3199463000001</v>
      </c>
      <c r="H295">
        <v>1290.8299560999999</v>
      </c>
      <c r="I295">
        <v>1353.1600341999999</v>
      </c>
      <c r="J295">
        <v>1333.4331055</v>
      </c>
      <c r="L295" t="str">
        <f t="shared" si="38"/>
        <v>13OCT2022:06:00:00</v>
      </c>
      <c r="M295">
        <v>6</v>
      </c>
      <c r="N295">
        <f t="shared" si="39"/>
        <v>-122.36486810000019</v>
      </c>
      <c r="O295">
        <f t="shared" si="33"/>
        <v>-122.36486810000019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0"/>
        <v>8.6587401824989065</v>
      </c>
    </row>
    <row r="296" spans="1:19" x14ac:dyDescent="0.3">
      <c r="A296" t="s">
        <v>321</v>
      </c>
      <c r="B296">
        <v>1534.3453368999999</v>
      </c>
      <c r="C296">
        <v>1420.9200439000001</v>
      </c>
      <c r="D296">
        <v>1458.890625</v>
      </c>
      <c r="E296">
        <v>1528.9426269999999</v>
      </c>
      <c r="F296">
        <v>1463.3100586</v>
      </c>
      <c r="G296">
        <v>1467.2600098</v>
      </c>
      <c r="H296">
        <v>1420.9200439000001</v>
      </c>
      <c r="I296">
        <v>1453.4100341999999</v>
      </c>
      <c r="J296">
        <v>1450.2349853999999</v>
      </c>
      <c r="L296" t="str">
        <f t="shared" ref="L296:L359" si="41">A296</f>
        <v>13OCT2022:07:00:00</v>
      </c>
      <c r="M296">
        <v>7</v>
      </c>
      <c r="N296">
        <f t="shared" ref="N296:N359" si="42">C296-B296</f>
        <v>-113.42529299999978</v>
      </c>
      <c r="O296">
        <f t="shared" si="33"/>
        <v>-113.42529299999978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3">ABS((B296-C296)/B296)*100</f>
        <v>7.3924227012130723</v>
      </c>
    </row>
    <row r="297" spans="1:19" x14ac:dyDescent="0.3">
      <c r="A297" t="s">
        <v>322</v>
      </c>
      <c r="B297">
        <v>1565.2646483999999</v>
      </c>
      <c r="C297">
        <v>1471.4300536999999</v>
      </c>
      <c r="D297">
        <v>1491.1257324000001</v>
      </c>
      <c r="E297">
        <v>1577.4792480000001</v>
      </c>
      <c r="F297">
        <v>1513.1199951000001</v>
      </c>
      <c r="G297">
        <v>1517.9799805</v>
      </c>
      <c r="H297">
        <v>1471.4300536999999</v>
      </c>
      <c r="I297">
        <v>1492.9499512</v>
      </c>
      <c r="J297">
        <v>1496.8530272999999</v>
      </c>
      <c r="L297" t="str">
        <f t="shared" si="41"/>
        <v>13OCT2022:08:00:00</v>
      </c>
      <c r="M297">
        <v>8</v>
      </c>
      <c r="N297">
        <f t="shared" si="42"/>
        <v>-93.834594700000025</v>
      </c>
      <c r="O297">
        <f t="shared" si="33"/>
        <v>-93.834594700000025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3"/>
        <v>5.9948069993094739</v>
      </c>
    </row>
    <row r="298" spans="1:19" x14ac:dyDescent="0.3">
      <c r="A298" t="s">
        <v>323</v>
      </c>
      <c r="B298">
        <v>1573.5996094</v>
      </c>
      <c r="C298">
        <v>1520.1500243999999</v>
      </c>
      <c r="D298">
        <v>1509.4405518000001</v>
      </c>
      <c r="E298">
        <v>1580.0135498</v>
      </c>
      <c r="F298">
        <v>1555.6899414</v>
      </c>
      <c r="G298">
        <v>1556.6300048999999</v>
      </c>
      <c r="H298">
        <v>1520.1500243999999</v>
      </c>
      <c r="I298">
        <v>1544.5100098</v>
      </c>
      <c r="J298">
        <v>1543.1269531</v>
      </c>
      <c r="L298" t="str">
        <f t="shared" si="41"/>
        <v>13OCT2022:09:00:00</v>
      </c>
      <c r="M298">
        <v>9</v>
      </c>
      <c r="N298">
        <f t="shared" si="42"/>
        <v>-53.44958500000007</v>
      </c>
      <c r="O298">
        <f t="shared" si="33"/>
        <v>-53.44958500000007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3"/>
        <v>3.3966445263913063</v>
      </c>
    </row>
    <row r="299" spans="1:19" x14ac:dyDescent="0.3">
      <c r="A299" t="s">
        <v>324</v>
      </c>
      <c r="B299">
        <v>1645.9975586</v>
      </c>
      <c r="C299">
        <v>1604.7600098</v>
      </c>
      <c r="D299">
        <v>1594.2176514</v>
      </c>
      <c r="E299">
        <v>1662.0277100000001</v>
      </c>
      <c r="F299">
        <v>1633.9899902</v>
      </c>
      <c r="G299">
        <v>1632.6500243999999</v>
      </c>
      <c r="H299">
        <v>1604.7600098</v>
      </c>
      <c r="I299">
        <v>1646.9599608999999</v>
      </c>
      <c r="J299">
        <v>1630.8869629000001</v>
      </c>
      <c r="L299" t="str">
        <f t="shared" si="41"/>
        <v>13OCT2022:10:00:00</v>
      </c>
      <c r="M299">
        <v>10</v>
      </c>
      <c r="N299">
        <f t="shared" si="42"/>
        <v>-41.237548800000013</v>
      </c>
      <c r="O299">
        <f t="shared" si="33"/>
        <v>-41.237548800000013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3"/>
        <v>2.5053225981133611</v>
      </c>
    </row>
    <row r="300" spans="1:19" x14ac:dyDescent="0.3">
      <c r="A300" t="s">
        <v>325</v>
      </c>
      <c r="B300">
        <v>1732.4499512</v>
      </c>
      <c r="C300">
        <v>1714.7199707</v>
      </c>
      <c r="D300">
        <v>1693.5540771000001</v>
      </c>
      <c r="E300">
        <v>1757.4921875</v>
      </c>
      <c r="F300">
        <v>1728.2800293</v>
      </c>
      <c r="G300">
        <v>1721.6999512</v>
      </c>
      <c r="H300">
        <v>1714.7199707</v>
      </c>
      <c r="I300">
        <v>1770.1700439000001</v>
      </c>
      <c r="J300">
        <v>1737.9064940999999</v>
      </c>
      <c r="L300" t="str">
        <f t="shared" si="41"/>
        <v>13OCT2022:11:00:00</v>
      </c>
      <c r="M300">
        <v>11</v>
      </c>
      <c r="N300">
        <f t="shared" si="42"/>
        <v>-17.729980500000011</v>
      </c>
      <c r="O300">
        <f t="shared" si="33"/>
        <v>-17.729980500000011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3"/>
        <v>1.0234050621617756</v>
      </c>
    </row>
    <row r="301" spans="1:19" x14ac:dyDescent="0.3">
      <c r="A301" t="s">
        <v>326</v>
      </c>
      <c r="B301">
        <v>1800.8005370999999</v>
      </c>
      <c r="C301">
        <v>1838.2299805</v>
      </c>
      <c r="D301">
        <v>1785.8702393000001</v>
      </c>
      <c r="E301">
        <v>1869.6103516000001</v>
      </c>
      <c r="F301">
        <v>1834.2700195</v>
      </c>
      <c r="G301">
        <v>1821.7299805</v>
      </c>
      <c r="H301">
        <v>1838.2299805</v>
      </c>
      <c r="I301">
        <v>1895.3900146000001</v>
      </c>
      <c r="J301">
        <v>1853.5169678</v>
      </c>
      <c r="L301" t="str">
        <f t="shared" si="41"/>
        <v>13OCT2022:12:00:00</v>
      </c>
      <c r="M301">
        <v>12</v>
      </c>
      <c r="N301">
        <f t="shared" si="42"/>
        <v>37.429443400000082</v>
      </c>
      <c r="O301" t="str">
        <f t="shared" si="33"/>
        <v/>
      </c>
      <c r="P301">
        <f t="shared" si="34"/>
        <v>37.429443400000082</v>
      </c>
      <c r="Q301" t="str">
        <f t="shared" si="35"/>
        <v/>
      </c>
      <c r="R301">
        <f t="shared" si="36"/>
        <v>1</v>
      </c>
      <c r="S301">
        <f t="shared" si="43"/>
        <v>2.0784891290779082</v>
      </c>
    </row>
    <row r="302" spans="1:19" x14ac:dyDescent="0.3">
      <c r="A302" t="s">
        <v>327</v>
      </c>
      <c r="B302">
        <v>1941.5886230000001</v>
      </c>
      <c r="C302">
        <v>1956.4899902</v>
      </c>
      <c r="D302">
        <v>1920.6558838000001</v>
      </c>
      <c r="E302">
        <v>1997.8645019999999</v>
      </c>
      <c r="F302">
        <v>1942.2700195</v>
      </c>
      <c r="G302">
        <v>1923.9799805</v>
      </c>
      <c r="H302">
        <v>1956.4899902</v>
      </c>
      <c r="I302">
        <v>2020.0999756000001</v>
      </c>
      <c r="J302">
        <v>1968.4929199000001</v>
      </c>
      <c r="L302" t="str">
        <f t="shared" si="41"/>
        <v>13OCT2022:13:00:00</v>
      </c>
      <c r="M302">
        <v>13</v>
      </c>
      <c r="N302">
        <f t="shared" si="42"/>
        <v>14.901367199999868</v>
      </c>
      <c r="O302" t="str">
        <f t="shared" si="33"/>
        <v/>
      </c>
      <c r="P302">
        <f t="shared" si="34"/>
        <v>14.901367199999868</v>
      </c>
      <c r="Q302" t="str">
        <f t="shared" si="35"/>
        <v/>
      </c>
      <c r="R302">
        <f t="shared" si="36"/>
        <v>1</v>
      </c>
      <c r="S302">
        <f t="shared" si="43"/>
        <v>0.76748323632919579</v>
      </c>
    </row>
    <row r="303" spans="1:19" x14ac:dyDescent="0.3">
      <c r="A303" t="s">
        <v>328</v>
      </c>
      <c r="B303">
        <v>2021.1446533000001</v>
      </c>
      <c r="C303">
        <v>2089.0900879000001</v>
      </c>
      <c r="D303">
        <v>2027.0775146000001</v>
      </c>
      <c r="E303">
        <v>2099.3305664</v>
      </c>
      <c r="F303">
        <v>2066.2700195000002</v>
      </c>
      <c r="G303">
        <v>2040.4000243999999</v>
      </c>
      <c r="H303">
        <v>2089.0900879000001</v>
      </c>
      <c r="I303">
        <v>2139.8100586</v>
      </c>
      <c r="J303">
        <v>2091.2465820000002</v>
      </c>
      <c r="L303" t="str">
        <f t="shared" si="41"/>
        <v>13OCT2022:14:00:00</v>
      </c>
      <c r="M303">
        <v>14</v>
      </c>
      <c r="N303">
        <f t="shared" si="42"/>
        <v>67.945434599999999</v>
      </c>
      <c r="O303" t="str">
        <f t="shared" si="33"/>
        <v/>
      </c>
      <c r="P303">
        <f t="shared" si="34"/>
        <v>67.945434599999999</v>
      </c>
      <c r="Q303" t="str">
        <f t="shared" si="35"/>
        <v/>
      </c>
      <c r="R303">
        <f t="shared" si="36"/>
        <v>1</v>
      </c>
      <c r="S303">
        <f t="shared" si="43"/>
        <v>3.3617304179125869</v>
      </c>
    </row>
    <row r="304" spans="1:19" x14ac:dyDescent="0.3">
      <c r="A304" t="s">
        <v>329</v>
      </c>
      <c r="B304">
        <v>2150.7727051000002</v>
      </c>
      <c r="C304">
        <v>2175.6699219000002</v>
      </c>
      <c r="D304">
        <v>2132.1208495999999</v>
      </c>
      <c r="E304">
        <v>2220.140625</v>
      </c>
      <c r="F304">
        <v>2152.2600097999998</v>
      </c>
      <c r="G304">
        <v>2120.0300293</v>
      </c>
      <c r="H304">
        <v>2175.6699219000002</v>
      </c>
      <c r="I304">
        <v>2227.75</v>
      </c>
      <c r="J304">
        <v>2176.4765625</v>
      </c>
      <c r="L304" t="str">
        <f t="shared" si="41"/>
        <v>13OCT2022:15:00:00</v>
      </c>
      <c r="M304">
        <v>15</v>
      </c>
      <c r="N304">
        <f t="shared" si="42"/>
        <v>24.897216800000024</v>
      </c>
      <c r="O304" t="str">
        <f t="shared" si="33"/>
        <v/>
      </c>
      <c r="P304">
        <f t="shared" si="34"/>
        <v>24.897216800000024</v>
      </c>
      <c r="Q304" t="str">
        <f t="shared" si="35"/>
        <v/>
      </c>
      <c r="R304">
        <f t="shared" si="36"/>
        <v>1</v>
      </c>
      <c r="S304">
        <f t="shared" si="43"/>
        <v>1.1575940470586559</v>
      </c>
    </row>
    <row r="305" spans="1:19" x14ac:dyDescent="0.3">
      <c r="A305" t="s">
        <v>330</v>
      </c>
      <c r="B305">
        <v>2194.8728027000002</v>
      </c>
      <c r="C305">
        <v>2208.2700195000002</v>
      </c>
      <c r="D305">
        <v>2176.0104980000001</v>
      </c>
      <c r="E305">
        <v>2267.4101562999999</v>
      </c>
      <c r="F305">
        <v>2201.7199707</v>
      </c>
      <c r="G305">
        <v>2167.9299316000001</v>
      </c>
      <c r="H305">
        <v>2208.2700195000002</v>
      </c>
      <c r="I305">
        <v>2271.6699219000002</v>
      </c>
      <c r="J305">
        <v>2219.3925780999998</v>
      </c>
      <c r="L305" t="str">
        <f t="shared" si="41"/>
        <v>13OCT2022:16:00:00</v>
      </c>
      <c r="M305">
        <v>16</v>
      </c>
      <c r="N305">
        <f t="shared" si="42"/>
        <v>13.397216800000024</v>
      </c>
      <c r="O305" t="str">
        <f t="shared" si="33"/>
        <v/>
      </c>
      <c r="P305">
        <f t="shared" si="34"/>
        <v>13.397216800000024</v>
      </c>
      <c r="Q305" t="str">
        <f t="shared" si="35"/>
        <v/>
      </c>
      <c r="R305">
        <f t="shared" si="36"/>
        <v>1</v>
      </c>
      <c r="S305">
        <f t="shared" si="43"/>
        <v>0.61038693374484276</v>
      </c>
    </row>
    <row r="306" spans="1:19" x14ac:dyDescent="0.3">
      <c r="A306" t="s">
        <v>331</v>
      </c>
      <c r="B306">
        <v>2238.8359375</v>
      </c>
      <c r="C306">
        <v>2190.8000487999998</v>
      </c>
      <c r="D306">
        <v>2198.7189941000001</v>
      </c>
      <c r="E306">
        <v>2273.3801269999999</v>
      </c>
      <c r="F306">
        <v>2209.75</v>
      </c>
      <c r="G306">
        <v>2178.3200683999999</v>
      </c>
      <c r="H306">
        <v>2190.8000487999998</v>
      </c>
      <c r="I306">
        <v>2266.4599609000002</v>
      </c>
      <c r="J306">
        <v>2217.0034179999998</v>
      </c>
      <c r="L306" t="str">
        <f t="shared" si="41"/>
        <v>13OCT2022:17:00:00</v>
      </c>
      <c r="M306">
        <v>17</v>
      </c>
      <c r="N306">
        <f t="shared" si="42"/>
        <v>-48.035888700000214</v>
      </c>
      <c r="O306">
        <f t="shared" si="33"/>
        <v>-48.035888700000214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3"/>
        <v>2.1455743091938917</v>
      </c>
    </row>
    <row r="307" spans="1:19" x14ac:dyDescent="0.3">
      <c r="A307" t="s">
        <v>332</v>
      </c>
      <c r="B307">
        <v>2151.9011230000001</v>
      </c>
      <c r="C307">
        <v>2098.5100097999998</v>
      </c>
      <c r="D307">
        <v>2180.1586914</v>
      </c>
      <c r="E307">
        <v>2254.4082030999998</v>
      </c>
      <c r="F307">
        <v>2141.0900879000001</v>
      </c>
      <c r="G307">
        <v>2113.7399902000002</v>
      </c>
      <c r="H307">
        <v>2098.5100097999998</v>
      </c>
      <c r="I307">
        <v>2186.7099609000002</v>
      </c>
      <c r="J307">
        <v>2139.5744629000001</v>
      </c>
      <c r="L307" t="str">
        <f t="shared" si="41"/>
        <v>13OCT2022:18:00:00</v>
      </c>
      <c r="M307">
        <v>18</v>
      </c>
      <c r="N307">
        <f t="shared" si="42"/>
        <v>-53.391113200000291</v>
      </c>
      <c r="O307">
        <f t="shared" si="33"/>
        <v>-53.391113200000291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3"/>
        <v>2.4811136826568907</v>
      </c>
    </row>
    <row r="308" spans="1:19" x14ac:dyDescent="0.3">
      <c r="A308" t="s">
        <v>333</v>
      </c>
      <c r="B308">
        <v>1995.1364745999999</v>
      </c>
      <c r="C308">
        <v>1976.8800048999999</v>
      </c>
      <c r="D308">
        <v>2109.9384765999998</v>
      </c>
      <c r="E308">
        <v>2208.1972655999998</v>
      </c>
      <c r="F308">
        <v>2036.9599608999999</v>
      </c>
      <c r="G308">
        <v>2016.4100341999999</v>
      </c>
      <c r="H308">
        <v>1976.8800048999999</v>
      </c>
      <c r="I308">
        <v>2075.2099609000002</v>
      </c>
      <c r="J308">
        <v>2030.1899414</v>
      </c>
      <c r="L308" t="str">
        <f t="shared" si="41"/>
        <v>13OCT2022:19:00:00</v>
      </c>
      <c r="M308">
        <v>19</v>
      </c>
      <c r="N308">
        <f t="shared" si="42"/>
        <v>-18.256469700000025</v>
      </c>
      <c r="O308">
        <f t="shared" si="33"/>
        <v>-18.256469700000025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3"/>
        <v>0.9150486662151881</v>
      </c>
    </row>
    <row r="309" spans="1:19" x14ac:dyDescent="0.3">
      <c r="A309" t="s">
        <v>334</v>
      </c>
      <c r="B309">
        <v>1901.1763916</v>
      </c>
      <c r="C309">
        <v>1903.6800536999999</v>
      </c>
      <c r="D309">
        <v>2025.9072266000001</v>
      </c>
      <c r="E309">
        <v>2148.6853027000002</v>
      </c>
      <c r="F309">
        <v>1972.7299805</v>
      </c>
      <c r="G309">
        <v>1957.8000488</v>
      </c>
      <c r="H309">
        <v>1903.6800536999999</v>
      </c>
      <c r="I309">
        <v>2004.5799560999999</v>
      </c>
      <c r="J309">
        <v>1962.8825684000001</v>
      </c>
      <c r="L309" t="str">
        <f t="shared" si="41"/>
        <v>13OCT2022:20:00:00</v>
      </c>
      <c r="M309">
        <v>20</v>
      </c>
      <c r="N309">
        <f t="shared" si="42"/>
        <v>2.5036620999999286</v>
      </c>
      <c r="O309" t="str">
        <f t="shared" si="33"/>
        <v/>
      </c>
      <c r="P309">
        <f t="shared" si="34"/>
        <v>2.5036620999999286</v>
      </c>
      <c r="Q309" t="str">
        <f t="shared" si="35"/>
        <v/>
      </c>
      <c r="R309">
        <f t="shared" si="36"/>
        <v>1</v>
      </c>
      <c r="S309">
        <f t="shared" si="43"/>
        <v>0.13169015305796461</v>
      </c>
    </row>
    <row r="310" spans="1:19" x14ac:dyDescent="0.3">
      <c r="A310" t="s">
        <v>335</v>
      </c>
      <c r="B310">
        <v>1804.833374</v>
      </c>
      <c r="C310">
        <v>1821.4599608999999</v>
      </c>
      <c r="D310">
        <v>1937.3840332</v>
      </c>
      <c r="E310">
        <v>2071.5119629000001</v>
      </c>
      <c r="F310">
        <v>1895.8399658000001</v>
      </c>
      <c r="G310">
        <v>1885.8299560999999</v>
      </c>
      <c r="H310">
        <v>1821.4599608999999</v>
      </c>
      <c r="I310">
        <v>1917.8800048999999</v>
      </c>
      <c r="J310">
        <v>1882.456543</v>
      </c>
      <c r="L310" t="str">
        <f t="shared" si="41"/>
        <v>13OCT2022:21:00:00</v>
      </c>
      <c r="M310">
        <v>21</v>
      </c>
      <c r="N310">
        <f t="shared" si="42"/>
        <v>16.626586899999893</v>
      </c>
      <c r="O310" t="str">
        <f t="shared" si="33"/>
        <v/>
      </c>
      <c r="P310">
        <f t="shared" si="34"/>
        <v>16.626586899999893</v>
      </c>
      <c r="Q310" t="str">
        <f t="shared" si="35"/>
        <v/>
      </c>
      <c r="R310">
        <f t="shared" si="36"/>
        <v>1</v>
      </c>
      <c r="S310">
        <f t="shared" si="43"/>
        <v>0.92122559010258487</v>
      </c>
    </row>
    <row r="311" spans="1:19" x14ac:dyDescent="0.3">
      <c r="A311" t="s">
        <v>336</v>
      </c>
      <c r="B311">
        <v>1649.8892822</v>
      </c>
      <c r="C311">
        <v>1706.4000243999999</v>
      </c>
      <c r="D311">
        <v>1794.2593993999999</v>
      </c>
      <c r="E311">
        <v>1929.864624</v>
      </c>
      <c r="F311">
        <v>1788.3199463000001</v>
      </c>
      <c r="G311">
        <v>1784.1300048999999</v>
      </c>
      <c r="H311">
        <v>1706.4000243999999</v>
      </c>
      <c r="I311">
        <v>1806.7900391000001</v>
      </c>
      <c r="J311">
        <v>1773.2570800999999</v>
      </c>
      <c r="L311" t="str">
        <f t="shared" si="41"/>
        <v>13OCT2022:22:00:00</v>
      </c>
      <c r="M311">
        <v>22</v>
      </c>
      <c r="N311">
        <f t="shared" si="42"/>
        <v>56.510742199999868</v>
      </c>
      <c r="O311" t="str">
        <f t="shared" si="33"/>
        <v/>
      </c>
      <c r="P311">
        <f t="shared" si="34"/>
        <v>56.510742199999868</v>
      </c>
      <c r="Q311" t="str">
        <f t="shared" si="35"/>
        <v/>
      </c>
      <c r="R311">
        <f t="shared" si="36"/>
        <v>1</v>
      </c>
      <c r="S311">
        <f t="shared" si="43"/>
        <v>3.4251232982523021</v>
      </c>
    </row>
    <row r="312" spans="1:19" x14ac:dyDescent="0.3">
      <c r="A312" t="s">
        <v>337</v>
      </c>
      <c r="B312">
        <v>1508.8651123</v>
      </c>
      <c r="C312">
        <v>1575.1600341999999</v>
      </c>
      <c r="D312">
        <v>1621.4012451000001</v>
      </c>
      <c r="E312">
        <v>1756.7302245999999</v>
      </c>
      <c r="F312">
        <v>1649.0400391000001</v>
      </c>
      <c r="G312">
        <v>1644.5999756000001</v>
      </c>
      <c r="H312">
        <v>1575.1600341999999</v>
      </c>
      <c r="I312">
        <v>1663.7800293</v>
      </c>
      <c r="J312">
        <v>1634.6190185999999</v>
      </c>
      <c r="L312" t="str">
        <f t="shared" si="41"/>
        <v>13OCT2022:23:00:00</v>
      </c>
      <c r="M312">
        <v>23</v>
      </c>
      <c r="N312">
        <f t="shared" si="42"/>
        <v>66.294921899999963</v>
      </c>
      <c r="O312" t="str">
        <f t="shared" si="33"/>
        <v/>
      </c>
      <c r="P312">
        <f t="shared" si="34"/>
        <v>66.294921899999963</v>
      </c>
      <c r="Q312" t="str">
        <f t="shared" si="35"/>
        <v/>
      </c>
      <c r="R312">
        <f t="shared" si="36"/>
        <v>1</v>
      </c>
      <c r="S312">
        <f t="shared" si="43"/>
        <v>4.3936943971714602</v>
      </c>
    </row>
    <row r="313" spans="1:19" x14ac:dyDescent="0.3">
      <c r="A313" t="s">
        <v>338</v>
      </c>
      <c r="B313">
        <v>1395.3693848</v>
      </c>
      <c r="C313">
        <v>1440.8199463000001</v>
      </c>
      <c r="D313">
        <v>1480.6550293</v>
      </c>
      <c r="E313">
        <v>1598.2327881000001</v>
      </c>
      <c r="F313">
        <v>1500.5300293</v>
      </c>
      <c r="G313">
        <v>1496.7600098</v>
      </c>
      <c r="H313">
        <v>1440.8199463000001</v>
      </c>
      <c r="I313">
        <v>1516.9499512</v>
      </c>
      <c r="J313">
        <v>1490.4069824000001</v>
      </c>
      <c r="L313" t="str">
        <f t="shared" si="41"/>
        <v>14OCT2022:00:00:00</v>
      </c>
      <c r="M313">
        <v>24</v>
      </c>
      <c r="N313">
        <f t="shared" si="42"/>
        <v>45.450561500000049</v>
      </c>
      <c r="O313" t="str">
        <f t="shared" si="33"/>
        <v/>
      </c>
      <c r="P313">
        <f t="shared" si="34"/>
        <v>45.450561500000049</v>
      </c>
      <c r="Q313" t="str">
        <f t="shared" si="35"/>
        <v/>
      </c>
      <c r="R313">
        <f t="shared" si="36"/>
        <v>1</v>
      </c>
      <c r="S313">
        <f t="shared" si="43"/>
        <v>3.257242275421897</v>
      </c>
    </row>
    <row r="314" spans="1:19" x14ac:dyDescent="0.3">
      <c r="A314" t="s">
        <v>339</v>
      </c>
      <c r="B314">
        <v>1265.8084716999999</v>
      </c>
      <c r="C314">
        <v>1343.7900391000001</v>
      </c>
      <c r="D314">
        <v>1372.6208495999999</v>
      </c>
      <c r="E314">
        <v>1505.8583983999999</v>
      </c>
      <c r="F314">
        <v>1367.7900391000001</v>
      </c>
      <c r="G314">
        <v>1364.3199463000001</v>
      </c>
      <c r="H314">
        <v>1343.7900391000001</v>
      </c>
      <c r="I314">
        <v>1384.4000243999999</v>
      </c>
      <c r="J314">
        <v>1366.7360839999999</v>
      </c>
      <c r="L314" t="str">
        <f t="shared" si="41"/>
        <v>14OCT2022:01:00:00</v>
      </c>
      <c r="M314">
        <v>1</v>
      </c>
      <c r="N314">
        <f t="shared" si="42"/>
        <v>77.981567400000131</v>
      </c>
      <c r="O314" t="str">
        <f t="shared" si="33"/>
        <v/>
      </c>
      <c r="P314">
        <f t="shared" si="34"/>
        <v>77.981567400000131</v>
      </c>
      <c r="Q314" t="str">
        <f t="shared" si="35"/>
        <v/>
      </c>
      <c r="R314">
        <f t="shared" si="36"/>
        <v>1</v>
      </c>
      <c r="S314">
        <f t="shared" si="43"/>
        <v>6.1606134848560226</v>
      </c>
    </row>
    <row r="315" spans="1:19" x14ac:dyDescent="0.3">
      <c r="A315" t="s">
        <v>340</v>
      </c>
      <c r="B315">
        <v>1191.2946777</v>
      </c>
      <c r="C315">
        <v>1247.3299560999999</v>
      </c>
      <c r="D315">
        <v>1294.1501464999999</v>
      </c>
      <c r="E315">
        <v>1432.1020507999999</v>
      </c>
      <c r="F315">
        <v>1277.1899414</v>
      </c>
      <c r="G315">
        <v>1269.1099853999999</v>
      </c>
      <c r="H315">
        <v>1247.3299560999999</v>
      </c>
      <c r="I315">
        <v>1284.7600098</v>
      </c>
      <c r="J315">
        <v>1270.3544922000001</v>
      </c>
      <c r="L315" t="str">
        <f t="shared" si="41"/>
        <v>14OCT2022:02:00:00</v>
      </c>
      <c r="M315">
        <v>2</v>
      </c>
      <c r="N315">
        <f t="shared" si="42"/>
        <v>56.035278399999925</v>
      </c>
      <c r="O315" t="str">
        <f t="shared" si="33"/>
        <v/>
      </c>
      <c r="P315">
        <f t="shared" si="34"/>
        <v>56.035278399999925</v>
      </c>
      <c r="Q315" t="str">
        <f t="shared" si="35"/>
        <v/>
      </c>
      <c r="R315">
        <f t="shared" si="36"/>
        <v>1</v>
      </c>
      <c r="S315">
        <f t="shared" si="43"/>
        <v>4.7037294339454032</v>
      </c>
    </row>
    <row r="316" spans="1:19" x14ac:dyDescent="0.3">
      <c r="A316" t="s">
        <v>341</v>
      </c>
      <c r="B316">
        <v>1158.7001952999999</v>
      </c>
      <c r="C316">
        <v>1174.7399902</v>
      </c>
      <c r="D316">
        <v>1232.5385742000001</v>
      </c>
      <c r="E316">
        <v>1370.2385254000001</v>
      </c>
      <c r="F316">
        <v>1210.0400391000001</v>
      </c>
      <c r="G316">
        <v>1198.0999756000001</v>
      </c>
      <c r="H316">
        <v>1174.7399902</v>
      </c>
      <c r="I316">
        <v>1210.0899658000001</v>
      </c>
      <c r="J316">
        <v>1198.2475586</v>
      </c>
      <c r="L316" t="str">
        <f t="shared" si="41"/>
        <v>14OCT2022:03:00:00</v>
      </c>
      <c r="M316">
        <v>3</v>
      </c>
      <c r="N316">
        <f t="shared" si="42"/>
        <v>16.039794900000061</v>
      </c>
      <c r="O316" t="str">
        <f t="shared" si="33"/>
        <v/>
      </c>
      <c r="P316">
        <f t="shared" si="34"/>
        <v>16.039794900000061</v>
      </c>
      <c r="Q316" t="str">
        <f t="shared" si="35"/>
        <v/>
      </c>
      <c r="R316">
        <f t="shared" si="36"/>
        <v>1</v>
      </c>
      <c r="S316">
        <f t="shared" si="43"/>
        <v>1.384292068393687</v>
      </c>
    </row>
    <row r="317" spans="1:19" x14ac:dyDescent="0.3">
      <c r="A317" t="s">
        <v>342</v>
      </c>
      <c r="B317">
        <v>1130.7641602000001</v>
      </c>
      <c r="C317">
        <v>1150.3900146000001</v>
      </c>
      <c r="D317">
        <v>1196.6259766000001</v>
      </c>
      <c r="E317">
        <v>1336.5289307</v>
      </c>
      <c r="F317">
        <v>1189.3599853999999</v>
      </c>
      <c r="G317">
        <v>1179.7900391000001</v>
      </c>
      <c r="H317">
        <v>1150.3900146000001</v>
      </c>
      <c r="I317">
        <v>1187.3800048999999</v>
      </c>
      <c r="J317">
        <v>1176.5319824000001</v>
      </c>
      <c r="L317" t="str">
        <f t="shared" si="41"/>
        <v>14OCT2022:04:00:00</v>
      </c>
      <c r="M317">
        <v>4</v>
      </c>
      <c r="N317">
        <f t="shared" si="42"/>
        <v>19.62585439999998</v>
      </c>
      <c r="O317" t="str">
        <f t="shared" si="33"/>
        <v/>
      </c>
      <c r="P317">
        <f t="shared" si="34"/>
        <v>19.62585439999998</v>
      </c>
      <c r="Q317" t="str">
        <f t="shared" si="35"/>
        <v/>
      </c>
      <c r="R317">
        <f t="shared" si="36"/>
        <v>1</v>
      </c>
      <c r="S317">
        <f t="shared" si="43"/>
        <v>1.7356275597317061</v>
      </c>
    </row>
    <row r="318" spans="1:19" x14ac:dyDescent="0.3">
      <c r="A318" t="s">
        <v>343</v>
      </c>
      <c r="B318">
        <v>1160.0959473</v>
      </c>
      <c r="C318">
        <v>1164.5200195</v>
      </c>
      <c r="D318">
        <v>1206.9215088000001</v>
      </c>
      <c r="E318">
        <v>1329.4664307</v>
      </c>
      <c r="F318">
        <v>1209.3699951000001</v>
      </c>
      <c r="G318">
        <v>1201</v>
      </c>
      <c r="H318">
        <v>1164.5200195</v>
      </c>
      <c r="I318">
        <v>1201.8299560999999</v>
      </c>
      <c r="J318">
        <v>1193.4260254000001</v>
      </c>
      <c r="L318" t="str">
        <f t="shared" si="41"/>
        <v>14OCT2022:05:00:00</v>
      </c>
      <c r="M318">
        <v>5</v>
      </c>
      <c r="N318">
        <f t="shared" si="42"/>
        <v>4.424072199999955</v>
      </c>
      <c r="O318" t="str">
        <f t="shared" si="33"/>
        <v/>
      </c>
      <c r="P318">
        <f t="shared" si="34"/>
        <v>4.424072199999955</v>
      </c>
      <c r="Q318" t="str">
        <f t="shared" si="35"/>
        <v/>
      </c>
      <c r="R318">
        <f t="shared" si="36"/>
        <v>1</v>
      </c>
      <c r="S318">
        <f t="shared" si="43"/>
        <v>0.38135399147773191</v>
      </c>
    </row>
    <row r="319" spans="1:19" x14ac:dyDescent="0.3">
      <c r="A319" t="s">
        <v>344</v>
      </c>
      <c r="B319">
        <v>1208.0101318</v>
      </c>
      <c r="C319">
        <v>1237.7700195</v>
      </c>
      <c r="D319">
        <v>1264.0395507999999</v>
      </c>
      <c r="E319">
        <v>1369.3505858999999</v>
      </c>
      <c r="F319">
        <v>1282.1099853999999</v>
      </c>
      <c r="G319">
        <v>1273.6099853999999</v>
      </c>
      <c r="H319">
        <v>1237.7700195</v>
      </c>
      <c r="I319">
        <v>1269.0500488</v>
      </c>
      <c r="J319">
        <v>1264.3289795000001</v>
      </c>
      <c r="L319" t="str">
        <f t="shared" si="41"/>
        <v>14OCT2022:06:00:00</v>
      </c>
      <c r="M319">
        <v>6</v>
      </c>
      <c r="N319">
        <f t="shared" si="42"/>
        <v>29.759887700000036</v>
      </c>
      <c r="O319" t="str">
        <f t="shared" si="33"/>
        <v/>
      </c>
      <c r="P319">
        <f t="shared" si="34"/>
        <v>29.759887700000036</v>
      </c>
      <c r="Q319" t="str">
        <f t="shared" si="35"/>
        <v/>
      </c>
      <c r="R319">
        <f t="shared" si="36"/>
        <v>1</v>
      </c>
      <c r="S319">
        <f t="shared" si="43"/>
        <v>2.4635462002008381</v>
      </c>
    </row>
    <row r="320" spans="1:19" x14ac:dyDescent="0.3">
      <c r="A320" t="s">
        <v>345</v>
      </c>
      <c r="B320">
        <v>1315.4709473</v>
      </c>
      <c r="C320">
        <v>1366.6199951000001</v>
      </c>
      <c r="D320">
        <v>1391.7373047000001</v>
      </c>
      <c r="E320">
        <v>1497.6447754000001</v>
      </c>
      <c r="F320">
        <v>1410.4799805</v>
      </c>
      <c r="G320">
        <v>1400.5799560999999</v>
      </c>
      <c r="H320">
        <v>1366.6199951000001</v>
      </c>
      <c r="I320">
        <v>1385.3299560999999</v>
      </c>
      <c r="J320">
        <v>1388.2374268000001</v>
      </c>
      <c r="L320" t="str">
        <f t="shared" si="41"/>
        <v>14OCT2022:07:00:00</v>
      </c>
      <c r="M320">
        <v>7</v>
      </c>
      <c r="N320">
        <f t="shared" si="42"/>
        <v>51.149047800000062</v>
      </c>
      <c r="O320" t="str">
        <f t="shared" si="33"/>
        <v/>
      </c>
      <c r="P320">
        <f t="shared" si="34"/>
        <v>51.149047800000062</v>
      </c>
      <c r="Q320" t="str">
        <f t="shared" si="35"/>
        <v/>
      </c>
      <c r="R320">
        <f t="shared" si="36"/>
        <v>1</v>
      </c>
      <c r="S320">
        <f t="shared" si="43"/>
        <v>3.8882689051387502</v>
      </c>
    </row>
    <row r="321" spans="1:19" x14ac:dyDescent="0.3">
      <c r="A321" t="s">
        <v>346</v>
      </c>
      <c r="B321">
        <v>1364.729126</v>
      </c>
      <c r="C321">
        <v>1422.9499512</v>
      </c>
      <c r="D321">
        <v>1443.0235596</v>
      </c>
      <c r="E321">
        <v>1543.1168213000001</v>
      </c>
      <c r="F321">
        <v>1478.3499756000001</v>
      </c>
      <c r="G321">
        <v>1468.0200195</v>
      </c>
      <c r="H321">
        <v>1422.9499512</v>
      </c>
      <c r="I321">
        <v>1441.1800536999999</v>
      </c>
      <c r="J321">
        <v>1448.9079589999999</v>
      </c>
      <c r="L321" t="str">
        <f t="shared" si="41"/>
        <v>14OCT2022:08:00:00</v>
      </c>
      <c r="M321">
        <v>8</v>
      </c>
      <c r="N321">
        <f t="shared" si="42"/>
        <v>58.220825200000036</v>
      </c>
      <c r="O321" t="str">
        <f t="shared" si="33"/>
        <v/>
      </c>
      <c r="P321">
        <f t="shared" si="34"/>
        <v>58.220825200000036</v>
      </c>
      <c r="Q321" t="str">
        <f t="shared" si="35"/>
        <v/>
      </c>
      <c r="R321">
        <f t="shared" si="36"/>
        <v>1</v>
      </c>
      <c r="S321">
        <f t="shared" si="43"/>
        <v>4.2661084966101939</v>
      </c>
    </row>
    <row r="322" spans="1:19" x14ac:dyDescent="0.3">
      <c r="A322" t="s">
        <v>347</v>
      </c>
      <c r="B322">
        <v>1400.1539307</v>
      </c>
      <c r="C322">
        <v>1485.7600098</v>
      </c>
      <c r="D322">
        <v>1446.3272704999999</v>
      </c>
      <c r="E322">
        <v>1531.3692627</v>
      </c>
      <c r="F322">
        <v>1525.0300293</v>
      </c>
      <c r="G322">
        <v>1512.8699951000001</v>
      </c>
      <c r="H322">
        <v>1485.7600098</v>
      </c>
      <c r="I322">
        <v>1503.4300536999999</v>
      </c>
      <c r="J322">
        <v>1504.6125488</v>
      </c>
      <c r="L322" t="str">
        <f t="shared" si="41"/>
        <v>14OCT2022:09:00:00</v>
      </c>
      <c r="M322">
        <v>9</v>
      </c>
      <c r="N322">
        <f t="shared" si="42"/>
        <v>85.606079099999988</v>
      </c>
      <c r="O322" t="str">
        <f t="shared" si="33"/>
        <v/>
      </c>
      <c r="P322">
        <f t="shared" si="34"/>
        <v>85.606079099999988</v>
      </c>
      <c r="Q322" t="str">
        <f t="shared" si="35"/>
        <v/>
      </c>
      <c r="R322">
        <f t="shared" si="36"/>
        <v>1</v>
      </c>
      <c r="S322">
        <f t="shared" si="43"/>
        <v>6.1140476931134033</v>
      </c>
    </row>
    <row r="323" spans="1:19" x14ac:dyDescent="0.3">
      <c r="A323" t="s">
        <v>348</v>
      </c>
      <c r="B323">
        <v>1486.6968993999999</v>
      </c>
      <c r="C323">
        <v>1570.1199951000001</v>
      </c>
      <c r="D323">
        <v>1511.28125</v>
      </c>
      <c r="E323">
        <v>1622.4342041</v>
      </c>
      <c r="F323">
        <v>1591.5200195</v>
      </c>
      <c r="G323">
        <v>1576.0200195</v>
      </c>
      <c r="H323">
        <v>1570.1199951000001</v>
      </c>
      <c r="I323">
        <v>1592.1300048999999</v>
      </c>
      <c r="J323">
        <v>1582.5085449000001</v>
      </c>
      <c r="L323" t="str">
        <f t="shared" si="41"/>
        <v>14OCT2022:10:00:00</v>
      </c>
      <c r="M323">
        <v>10</v>
      </c>
      <c r="N323">
        <f t="shared" si="42"/>
        <v>83.423095700000204</v>
      </c>
      <c r="O323" t="str">
        <f t="shared" ref="O323:O386" si="44">IF(N323&lt;0,N323,"")</f>
        <v/>
      </c>
      <c r="P323">
        <f t="shared" ref="P323:P386" si="45">IF(N323&gt;0,N323,"")</f>
        <v>83.423095700000204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5.6113048822304021</v>
      </c>
    </row>
    <row r="324" spans="1:19" x14ac:dyDescent="0.3">
      <c r="A324" t="s">
        <v>349</v>
      </c>
      <c r="B324">
        <v>1558.2672118999999</v>
      </c>
      <c r="C324">
        <v>1687.8199463000001</v>
      </c>
      <c r="D324">
        <v>1596.7598877</v>
      </c>
      <c r="E324">
        <v>1728.6253661999999</v>
      </c>
      <c r="F324">
        <v>1673.3399658000001</v>
      </c>
      <c r="G324">
        <v>1654.5600586</v>
      </c>
      <c r="H324">
        <v>1687.8199463000001</v>
      </c>
      <c r="I324">
        <v>1707.8299560999999</v>
      </c>
      <c r="J324">
        <v>1684.3364257999999</v>
      </c>
      <c r="L324" t="str">
        <f t="shared" si="41"/>
        <v>14OCT2022:11:00:00</v>
      </c>
      <c r="M324">
        <v>11</v>
      </c>
      <c r="N324">
        <f t="shared" si="42"/>
        <v>129.55273440000019</v>
      </c>
      <c r="O324" t="str">
        <f t="shared" si="44"/>
        <v/>
      </c>
      <c r="P324">
        <f t="shared" si="45"/>
        <v>129.55273440000019</v>
      </c>
      <c r="Q324" t="str">
        <f t="shared" si="46"/>
        <v/>
      </c>
      <c r="R324">
        <f t="shared" si="47"/>
        <v>1</v>
      </c>
      <c r="S324">
        <f t="shared" si="43"/>
        <v>8.3138972193373775</v>
      </c>
    </row>
    <row r="325" spans="1:19" x14ac:dyDescent="0.3">
      <c r="A325" t="s">
        <v>350</v>
      </c>
      <c r="B325">
        <v>1613.6020507999999</v>
      </c>
      <c r="C325">
        <v>1812.3100586</v>
      </c>
      <c r="D325">
        <v>1743.6759033000001</v>
      </c>
      <c r="E325">
        <v>1873.416626</v>
      </c>
      <c r="F325">
        <v>1764.1700439000001</v>
      </c>
      <c r="G325">
        <v>1740.4499512</v>
      </c>
      <c r="H325">
        <v>1812.3100586</v>
      </c>
      <c r="I325">
        <v>1827.8399658000001</v>
      </c>
      <c r="J325">
        <v>1792.5595702999999</v>
      </c>
      <c r="L325" t="str">
        <f t="shared" si="41"/>
        <v>14OCT2022:12:00:00</v>
      </c>
      <c r="M325">
        <v>12</v>
      </c>
      <c r="N325">
        <f t="shared" si="42"/>
        <v>198.70800780000013</v>
      </c>
      <c r="O325" t="str">
        <f t="shared" si="44"/>
        <v/>
      </c>
      <c r="P325">
        <f t="shared" si="45"/>
        <v>198.70800780000013</v>
      </c>
      <c r="Q325" t="str">
        <f t="shared" si="46"/>
        <v/>
      </c>
      <c r="R325">
        <f t="shared" si="47"/>
        <v>1</v>
      </c>
      <c r="S325">
        <f t="shared" si="43"/>
        <v>12.314560935360962</v>
      </c>
    </row>
    <row r="326" spans="1:19" x14ac:dyDescent="0.3">
      <c r="A326" t="s">
        <v>351</v>
      </c>
      <c r="B326">
        <v>1760.0617675999999</v>
      </c>
      <c r="C326">
        <v>1931.3399658000001</v>
      </c>
      <c r="D326">
        <v>1900.8112793</v>
      </c>
      <c r="E326">
        <v>2037.7816161999999</v>
      </c>
      <c r="F326">
        <v>1861.8499756000001</v>
      </c>
      <c r="G326">
        <v>1834.9599608999999</v>
      </c>
      <c r="H326">
        <v>1931.3399658000001</v>
      </c>
      <c r="I326">
        <v>1952.7900391000001</v>
      </c>
      <c r="J326">
        <v>1904.3288574000001</v>
      </c>
      <c r="L326" t="str">
        <f t="shared" si="41"/>
        <v>14OCT2022:13:00:00</v>
      </c>
      <c r="M326">
        <v>13</v>
      </c>
      <c r="N326">
        <f t="shared" si="42"/>
        <v>171.27819820000013</v>
      </c>
      <c r="O326" t="str">
        <f t="shared" si="44"/>
        <v/>
      </c>
      <c r="P326">
        <f t="shared" si="45"/>
        <v>171.27819820000013</v>
      </c>
      <c r="Q326" t="str">
        <f t="shared" si="46"/>
        <v/>
      </c>
      <c r="R326">
        <f t="shared" si="47"/>
        <v>1</v>
      </c>
      <c r="S326">
        <f t="shared" si="43"/>
        <v>9.7313742820260849</v>
      </c>
    </row>
    <row r="327" spans="1:19" x14ac:dyDescent="0.3">
      <c r="A327" t="s">
        <v>352</v>
      </c>
      <c r="B327">
        <v>1904.9680175999999</v>
      </c>
      <c r="C327">
        <v>2068.6699219000002</v>
      </c>
      <c r="D327">
        <v>2040.5407714999999</v>
      </c>
      <c r="E327">
        <v>2131.3034668</v>
      </c>
      <c r="F327">
        <v>1982.0600586</v>
      </c>
      <c r="G327">
        <v>1952.0200195</v>
      </c>
      <c r="H327">
        <v>2068.6699219000002</v>
      </c>
      <c r="I327">
        <v>2081.7099609000002</v>
      </c>
      <c r="J327">
        <v>2031.0798339999999</v>
      </c>
      <c r="L327" t="str">
        <f t="shared" si="41"/>
        <v>14OCT2022:14:00:00</v>
      </c>
      <c r="M327">
        <v>14</v>
      </c>
      <c r="N327">
        <f t="shared" si="42"/>
        <v>163.70190430000025</v>
      </c>
      <c r="O327" t="str">
        <f t="shared" si="44"/>
        <v/>
      </c>
      <c r="P327">
        <f t="shared" si="45"/>
        <v>163.70190430000025</v>
      </c>
      <c r="Q327" t="str">
        <f t="shared" si="46"/>
        <v/>
      </c>
      <c r="R327">
        <f t="shared" si="47"/>
        <v>1</v>
      </c>
      <c r="S327">
        <f t="shared" si="43"/>
        <v>8.593420088293259</v>
      </c>
    </row>
    <row r="328" spans="1:19" x14ac:dyDescent="0.3">
      <c r="A328" t="s">
        <v>353</v>
      </c>
      <c r="B328">
        <v>2047.4008789</v>
      </c>
      <c r="C328">
        <v>2170.2399902000002</v>
      </c>
      <c r="D328">
        <v>2163.6259765999998</v>
      </c>
      <c r="E328">
        <v>2255.3979491999999</v>
      </c>
      <c r="F328">
        <v>2073.2900390999998</v>
      </c>
      <c r="G328">
        <v>2042.6199951000001</v>
      </c>
      <c r="H328">
        <v>2170.2399902000002</v>
      </c>
      <c r="I328">
        <v>2182.0900879000001</v>
      </c>
      <c r="J328">
        <v>2127.9399414</v>
      </c>
      <c r="L328" t="str">
        <f t="shared" si="41"/>
        <v>14OCT2022:15:00:00</v>
      </c>
      <c r="M328">
        <v>15</v>
      </c>
      <c r="N328">
        <f t="shared" si="42"/>
        <v>122.83911130000024</v>
      </c>
      <c r="O328" t="str">
        <f t="shared" si="44"/>
        <v/>
      </c>
      <c r="P328">
        <f t="shared" si="45"/>
        <v>122.83911130000024</v>
      </c>
      <c r="Q328" t="str">
        <f t="shared" si="46"/>
        <v/>
      </c>
      <c r="R328">
        <f t="shared" si="47"/>
        <v>1</v>
      </c>
      <c r="S328">
        <f t="shared" si="43"/>
        <v>5.9997586484380916</v>
      </c>
    </row>
    <row r="329" spans="1:19" x14ac:dyDescent="0.3">
      <c r="A329" t="s">
        <v>354</v>
      </c>
      <c r="B329">
        <v>2155.1730957</v>
      </c>
      <c r="C329">
        <v>2220.8300780999998</v>
      </c>
      <c r="D329">
        <v>2182.5664062999999</v>
      </c>
      <c r="E329">
        <v>2299.0466308999999</v>
      </c>
      <c r="F329">
        <v>2136.5400390999998</v>
      </c>
      <c r="G329">
        <v>2109.1101073999998</v>
      </c>
      <c r="H329">
        <v>2220.8300780999998</v>
      </c>
      <c r="I329">
        <v>2247.5700683999999</v>
      </c>
      <c r="J329">
        <v>2189.6157226999999</v>
      </c>
      <c r="L329" t="str">
        <f t="shared" si="41"/>
        <v>14OCT2022:16:00:00</v>
      </c>
      <c r="M329">
        <v>16</v>
      </c>
      <c r="N329">
        <f t="shared" si="42"/>
        <v>65.656982399999833</v>
      </c>
      <c r="O329" t="str">
        <f t="shared" si="44"/>
        <v/>
      </c>
      <c r="P329">
        <f t="shared" si="45"/>
        <v>65.656982399999833</v>
      </c>
      <c r="Q329" t="str">
        <f t="shared" si="46"/>
        <v/>
      </c>
      <c r="R329">
        <f t="shared" si="47"/>
        <v>1</v>
      </c>
      <c r="S329">
        <f t="shared" si="43"/>
        <v>3.046483019438142</v>
      </c>
    </row>
    <row r="330" spans="1:19" x14ac:dyDescent="0.3">
      <c r="A330" t="s">
        <v>355</v>
      </c>
      <c r="B330">
        <v>2195.1567383000001</v>
      </c>
      <c r="C330">
        <v>2205.8500976999999</v>
      </c>
      <c r="D330">
        <v>2214.1611327999999</v>
      </c>
      <c r="E330">
        <v>2321.9411620999999</v>
      </c>
      <c r="F330">
        <v>2154.4099120999999</v>
      </c>
      <c r="G330">
        <v>2132.4599609000002</v>
      </c>
      <c r="H330">
        <v>2205.8500976999999</v>
      </c>
      <c r="I330">
        <v>2257.5700683999999</v>
      </c>
      <c r="J330">
        <v>2197.8886719000002</v>
      </c>
      <c r="L330" t="str">
        <f t="shared" si="41"/>
        <v>14OCT2022:17:00:00</v>
      </c>
      <c r="M330">
        <v>17</v>
      </c>
      <c r="N330">
        <f t="shared" si="42"/>
        <v>10.693359399999736</v>
      </c>
      <c r="O330" t="str">
        <f t="shared" si="44"/>
        <v/>
      </c>
      <c r="P330">
        <f t="shared" si="45"/>
        <v>10.693359399999736</v>
      </c>
      <c r="Q330" t="str">
        <f t="shared" si="46"/>
        <v/>
      </c>
      <c r="R330">
        <f t="shared" si="47"/>
        <v>1</v>
      </c>
      <c r="S330">
        <f t="shared" si="43"/>
        <v>0.48713420838828198</v>
      </c>
    </row>
    <row r="331" spans="1:19" x14ac:dyDescent="0.3">
      <c r="A331" t="s">
        <v>356</v>
      </c>
      <c r="B331">
        <v>2163.8439941000001</v>
      </c>
      <c r="C331">
        <v>2126.9699707</v>
      </c>
      <c r="D331">
        <v>2182.5942383000001</v>
      </c>
      <c r="E331">
        <v>2271.0983887000002</v>
      </c>
      <c r="F331">
        <v>2108.7299804999998</v>
      </c>
      <c r="G331">
        <v>2092.3500976999999</v>
      </c>
      <c r="H331">
        <v>2126.9699707</v>
      </c>
      <c r="I331">
        <v>2196.6000976999999</v>
      </c>
      <c r="J331">
        <v>2139.9494629000001</v>
      </c>
      <c r="L331" t="str">
        <f t="shared" si="41"/>
        <v>14OCT2022:18:00:00</v>
      </c>
      <c r="M331">
        <v>18</v>
      </c>
      <c r="N331">
        <f t="shared" si="42"/>
        <v>-36.874023400000169</v>
      </c>
      <c r="O331">
        <f t="shared" si="44"/>
        <v>-36.874023400000169</v>
      </c>
      <c r="P331" t="str">
        <f t="shared" si="45"/>
        <v/>
      </c>
      <c r="Q331">
        <f t="shared" si="46"/>
        <v>1</v>
      </c>
      <c r="R331" t="str">
        <f t="shared" si="47"/>
        <v/>
      </c>
      <c r="S331">
        <f t="shared" si="43"/>
        <v>1.7040980542285835</v>
      </c>
    </row>
    <row r="332" spans="1:19" x14ac:dyDescent="0.3">
      <c r="A332" t="s">
        <v>357</v>
      </c>
      <c r="B332">
        <v>1992.4038086</v>
      </c>
      <c r="C332">
        <v>1994.1700439000001</v>
      </c>
      <c r="D332">
        <v>2078.9594726999999</v>
      </c>
      <c r="E332">
        <v>2133.6020508000001</v>
      </c>
      <c r="F332">
        <v>2010.4399414</v>
      </c>
      <c r="G332">
        <v>2000.3900146000001</v>
      </c>
      <c r="H332">
        <v>1994.1700439000001</v>
      </c>
      <c r="I332">
        <v>2079.9299316000001</v>
      </c>
      <c r="J332">
        <v>2028.1815185999999</v>
      </c>
      <c r="L332" t="str">
        <f t="shared" si="41"/>
        <v>14OCT2022:19:00:00</v>
      </c>
      <c r="M332">
        <v>19</v>
      </c>
      <c r="N332">
        <f t="shared" si="42"/>
        <v>1.7662353000000621</v>
      </c>
      <c r="O332" t="str">
        <f t="shared" si="44"/>
        <v/>
      </c>
      <c r="P332">
        <f t="shared" si="45"/>
        <v>1.7662353000000621</v>
      </c>
      <c r="Q332" t="str">
        <f t="shared" si="46"/>
        <v/>
      </c>
      <c r="R332">
        <f t="shared" si="47"/>
        <v>1</v>
      </c>
      <c r="S332">
        <f t="shared" si="43"/>
        <v>8.8648460336016949E-2</v>
      </c>
    </row>
    <row r="333" spans="1:19" x14ac:dyDescent="0.3">
      <c r="A333" t="s">
        <v>358</v>
      </c>
      <c r="B333">
        <v>1908.0753173999999</v>
      </c>
      <c r="C333">
        <v>1900.6400146000001</v>
      </c>
      <c r="D333">
        <v>2006.0493164</v>
      </c>
      <c r="E333">
        <v>2060.5471191000001</v>
      </c>
      <c r="F333">
        <v>1937.2700195</v>
      </c>
      <c r="G333">
        <v>1930.3399658000001</v>
      </c>
      <c r="H333">
        <v>1900.6400146000001</v>
      </c>
      <c r="I333">
        <v>1991.0799560999999</v>
      </c>
      <c r="J333">
        <v>1945.2136230000001</v>
      </c>
      <c r="L333" t="str">
        <f t="shared" si="41"/>
        <v>14OCT2022:20:00:00</v>
      </c>
      <c r="M333">
        <v>20</v>
      </c>
      <c r="N333">
        <f t="shared" si="42"/>
        <v>-7.4353027999998176</v>
      </c>
      <c r="O333">
        <f t="shared" si="44"/>
        <v>-7.4353027999998176</v>
      </c>
      <c r="P333" t="str">
        <f t="shared" si="45"/>
        <v/>
      </c>
      <c r="Q333">
        <f t="shared" si="46"/>
        <v>1</v>
      </c>
      <c r="R333" t="str">
        <f t="shared" si="47"/>
        <v/>
      </c>
      <c r="S333">
        <f t="shared" si="43"/>
        <v>0.38967554017371714</v>
      </c>
    </row>
    <row r="334" spans="1:19" x14ac:dyDescent="0.3">
      <c r="A334" t="s">
        <v>359</v>
      </c>
      <c r="B334">
        <v>1817.4145507999999</v>
      </c>
      <c r="C334">
        <v>1807.1800536999999</v>
      </c>
      <c r="D334">
        <v>1936.1649170000001</v>
      </c>
      <c r="E334">
        <v>1973.9796143000001</v>
      </c>
      <c r="F334">
        <v>1855.8800048999999</v>
      </c>
      <c r="G334">
        <v>1849.75</v>
      </c>
      <c r="H334">
        <v>1807.1800536999999</v>
      </c>
      <c r="I334">
        <v>1891.1999512</v>
      </c>
      <c r="J334">
        <v>1854.5344238</v>
      </c>
      <c r="L334" t="str">
        <f t="shared" si="41"/>
        <v>14OCT2022:21:00:00</v>
      </c>
      <c r="M334">
        <v>21</v>
      </c>
      <c r="N334">
        <f t="shared" si="42"/>
        <v>-10.234497099999999</v>
      </c>
      <c r="O334">
        <f t="shared" si="44"/>
        <v>-10.234497099999999</v>
      </c>
      <c r="P334" t="str">
        <f t="shared" si="45"/>
        <v/>
      </c>
      <c r="Q334">
        <f t="shared" si="46"/>
        <v>1</v>
      </c>
      <c r="R334" t="str">
        <f t="shared" si="47"/>
        <v/>
      </c>
      <c r="S334">
        <f t="shared" si="43"/>
        <v>0.56313498180670551</v>
      </c>
    </row>
    <row r="335" spans="1:19" x14ac:dyDescent="0.3">
      <c r="A335" t="s">
        <v>360</v>
      </c>
      <c r="B335">
        <v>1732.4626464999999</v>
      </c>
      <c r="C335">
        <v>1690.5100098</v>
      </c>
      <c r="D335">
        <v>1837.0716553</v>
      </c>
      <c r="E335">
        <v>1869.4870605000001</v>
      </c>
      <c r="F335">
        <v>1760.7199707</v>
      </c>
      <c r="G335">
        <v>1757.0999756000001</v>
      </c>
      <c r="H335">
        <v>1690.5100098</v>
      </c>
      <c r="I335">
        <v>1781.3199463000001</v>
      </c>
      <c r="J335">
        <v>1749.4724120999999</v>
      </c>
      <c r="L335" t="str">
        <f t="shared" si="41"/>
        <v>14OCT2022:22:00:00</v>
      </c>
      <c r="M335">
        <v>22</v>
      </c>
      <c r="N335">
        <f t="shared" si="42"/>
        <v>-41.952636699999857</v>
      </c>
      <c r="O335">
        <f t="shared" si="44"/>
        <v>-41.952636699999857</v>
      </c>
      <c r="P335" t="str">
        <f t="shared" si="45"/>
        <v/>
      </c>
      <c r="Q335">
        <f t="shared" si="46"/>
        <v>1</v>
      </c>
      <c r="R335" t="str">
        <f t="shared" si="47"/>
        <v/>
      </c>
      <c r="S335">
        <f t="shared" si="43"/>
        <v>2.4215608218021027</v>
      </c>
    </row>
    <row r="336" spans="1:19" x14ac:dyDescent="0.3">
      <c r="A336" t="s">
        <v>361</v>
      </c>
      <c r="B336">
        <v>1665.1583252</v>
      </c>
      <c r="C336">
        <v>1597.4899902</v>
      </c>
      <c r="D336">
        <v>1681.8000488</v>
      </c>
      <c r="E336">
        <v>1688.7629394999999</v>
      </c>
      <c r="F336">
        <v>1657.5999756000001</v>
      </c>
      <c r="G336">
        <v>1664.8800048999999</v>
      </c>
      <c r="H336">
        <v>1597.4899902</v>
      </c>
      <c r="I336">
        <v>1674.7900391000001</v>
      </c>
      <c r="J336">
        <v>1650.4089355000001</v>
      </c>
      <c r="L336" t="str">
        <f t="shared" si="41"/>
        <v>14OCT2022:23:00:00</v>
      </c>
      <c r="M336">
        <v>23</v>
      </c>
      <c r="N336">
        <f t="shared" si="42"/>
        <v>-67.66833500000007</v>
      </c>
      <c r="O336">
        <f t="shared" si="44"/>
        <v>-67.66833500000007</v>
      </c>
      <c r="P336" t="str">
        <f t="shared" si="45"/>
        <v/>
      </c>
      <c r="Q336">
        <f t="shared" si="46"/>
        <v>1</v>
      </c>
      <c r="R336" t="str">
        <f t="shared" si="47"/>
        <v/>
      </c>
      <c r="S336">
        <f t="shared" si="43"/>
        <v>4.0637778387753318</v>
      </c>
    </row>
    <row r="337" spans="1:19" x14ac:dyDescent="0.3">
      <c r="A337" t="s">
        <v>362</v>
      </c>
      <c r="B337">
        <v>1539.5609131000001</v>
      </c>
      <c r="C337">
        <v>1492.0300293</v>
      </c>
      <c r="D337">
        <v>1566.9958495999999</v>
      </c>
      <c r="E337">
        <v>1575.2114257999999</v>
      </c>
      <c r="F337">
        <v>1537.5100098</v>
      </c>
      <c r="G337">
        <v>1555.7900391000001</v>
      </c>
      <c r="H337">
        <v>1492.0300293</v>
      </c>
      <c r="I337">
        <v>1556.1600341999999</v>
      </c>
      <c r="J337">
        <v>1537.2375488</v>
      </c>
      <c r="L337" t="str">
        <f t="shared" si="41"/>
        <v>15OCT2022:00:00:00</v>
      </c>
      <c r="M337">
        <v>24</v>
      </c>
      <c r="N337">
        <f t="shared" si="42"/>
        <v>-47.530883800000083</v>
      </c>
      <c r="O337">
        <f t="shared" si="44"/>
        <v>-47.530883800000083</v>
      </c>
      <c r="P337" t="str">
        <f t="shared" si="45"/>
        <v/>
      </c>
      <c r="Q337">
        <f t="shared" si="46"/>
        <v>1</v>
      </c>
      <c r="R337" t="str">
        <f t="shared" si="47"/>
        <v/>
      </c>
      <c r="S337">
        <f t="shared" si="43"/>
        <v>3.087301281525376</v>
      </c>
    </row>
    <row r="338" spans="1:19" x14ac:dyDescent="0.3">
      <c r="A338" t="s">
        <v>363</v>
      </c>
      <c r="B338">
        <v>1424.9946289</v>
      </c>
      <c r="C338">
        <v>1403.0899658000001</v>
      </c>
      <c r="D338">
        <v>1449.1166992000001</v>
      </c>
      <c r="E338">
        <v>1455.7623291</v>
      </c>
      <c r="F338">
        <v>1412.7600098</v>
      </c>
      <c r="G338">
        <v>1503.5400391000001</v>
      </c>
      <c r="H338">
        <v>1403.0899658000001</v>
      </c>
      <c r="I338">
        <v>1420.6899414</v>
      </c>
      <c r="J338">
        <v>1435.8129882999999</v>
      </c>
      <c r="L338" t="str">
        <f t="shared" si="41"/>
        <v>15OCT2022:01:00:00</v>
      </c>
      <c r="M338">
        <v>1</v>
      </c>
      <c r="N338">
        <f t="shared" si="42"/>
        <v>-21.90466309999988</v>
      </c>
      <c r="O338">
        <f t="shared" si="44"/>
        <v>-21.90466309999988</v>
      </c>
      <c r="P338" t="str">
        <f t="shared" si="45"/>
        <v/>
      </c>
      <c r="Q338">
        <f t="shared" si="46"/>
        <v>1</v>
      </c>
      <c r="R338" t="str">
        <f t="shared" si="47"/>
        <v/>
      </c>
      <c r="S338">
        <f t="shared" si="43"/>
        <v>1.5371751342605977</v>
      </c>
    </row>
    <row r="339" spans="1:19" x14ac:dyDescent="0.3">
      <c r="A339" t="s">
        <v>364</v>
      </c>
      <c r="B339">
        <v>1383.359375</v>
      </c>
      <c r="C339">
        <v>1327.9599608999999</v>
      </c>
      <c r="D339">
        <v>1376.3524170000001</v>
      </c>
      <c r="E339">
        <v>1387.0494385</v>
      </c>
      <c r="F339">
        <v>1332.3499756000001</v>
      </c>
      <c r="G339">
        <v>1441.1400146000001</v>
      </c>
      <c r="H339">
        <v>1327.9599608999999</v>
      </c>
      <c r="I339">
        <v>1336.7299805</v>
      </c>
      <c r="J339">
        <v>1359.9830322</v>
      </c>
      <c r="L339" t="str">
        <f t="shared" si="41"/>
        <v>15OCT2022:02:00:00</v>
      </c>
      <c r="M339">
        <v>2</v>
      </c>
      <c r="N339">
        <f t="shared" si="42"/>
        <v>-55.399414100000058</v>
      </c>
      <c r="O339">
        <f t="shared" si="44"/>
        <v>-55.399414100000058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4.0047015331789737</v>
      </c>
    </row>
    <row r="340" spans="1:19" x14ac:dyDescent="0.3">
      <c r="A340" t="s">
        <v>365</v>
      </c>
      <c r="B340">
        <v>1341.6306152</v>
      </c>
      <c r="C340">
        <v>1282.7099608999999</v>
      </c>
      <c r="D340">
        <v>1310.9436035000001</v>
      </c>
      <c r="E340">
        <v>1299.8439940999999</v>
      </c>
      <c r="F340">
        <v>1280.4599608999999</v>
      </c>
      <c r="G340">
        <v>1402.9599608999999</v>
      </c>
      <c r="H340">
        <v>1282.7099608999999</v>
      </c>
      <c r="I340">
        <v>1295.1700439000001</v>
      </c>
      <c r="J340">
        <v>1316.7958983999999</v>
      </c>
      <c r="L340" t="str">
        <f t="shared" si="41"/>
        <v>15OCT2022:03:00:00</v>
      </c>
      <c r="M340">
        <v>3</v>
      </c>
      <c r="N340">
        <f t="shared" si="42"/>
        <v>-58.920654300000024</v>
      </c>
      <c r="O340">
        <f t="shared" si="44"/>
        <v>-58.920654300000024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4.3917195711292401</v>
      </c>
    </row>
    <row r="341" spans="1:19" x14ac:dyDescent="0.3">
      <c r="A341" t="s">
        <v>366</v>
      </c>
      <c r="B341">
        <v>1310.7547606999999</v>
      </c>
      <c r="C341">
        <v>1236.5400391000001</v>
      </c>
      <c r="D341">
        <v>1270.4749756000001</v>
      </c>
      <c r="E341">
        <v>1276.1143798999999</v>
      </c>
      <c r="F341">
        <v>1239.1700439000001</v>
      </c>
      <c r="G341">
        <v>1366.5699463000001</v>
      </c>
      <c r="H341">
        <v>1236.5400391000001</v>
      </c>
      <c r="I341">
        <v>1250.0100098</v>
      </c>
      <c r="J341">
        <v>1274.1564940999999</v>
      </c>
      <c r="L341" t="str">
        <f t="shared" si="41"/>
        <v>15OCT2022:04:00:00</v>
      </c>
      <c r="M341">
        <v>4</v>
      </c>
      <c r="N341">
        <f t="shared" si="42"/>
        <v>-74.214721599999848</v>
      </c>
      <c r="O341">
        <f t="shared" si="44"/>
        <v>-74.214721599999848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5.6619837535715662</v>
      </c>
    </row>
    <row r="342" spans="1:19" x14ac:dyDescent="0.3">
      <c r="A342" t="s">
        <v>367</v>
      </c>
      <c r="B342">
        <v>1288.3652344</v>
      </c>
      <c r="C342">
        <v>1218.9699707</v>
      </c>
      <c r="D342">
        <v>1258.0335693</v>
      </c>
      <c r="E342">
        <v>1252.8225098</v>
      </c>
      <c r="F342">
        <v>1224.2700195</v>
      </c>
      <c r="G342">
        <v>1348.6899414</v>
      </c>
      <c r="H342">
        <v>1218.9699707</v>
      </c>
      <c r="I342">
        <v>1230.7199707</v>
      </c>
      <c r="J342">
        <v>1256.3074951000001</v>
      </c>
      <c r="L342" t="str">
        <f t="shared" si="41"/>
        <v>15OCT2022:05:00:00</v>
      </c>
      <c r="M342">
        <v>5</v>
      </c>
      <c r="N342">
        <f t="shared" si="42"/>
        <v>-69.395263699999987</v>
      </c>
      <c r="O342">
        <f t="shared" si="44"/>
        <v>-69.395263699999987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5.3863036542054639</v>
      </c>
    </row>
    <row r="343" spans="1:19" x14ac:dyDescent="0.3">
      <c r="A343" t="s">
        <v>368</v>
      </c>
      <c r="B343">
        <v>1297.1923827999999</v>
      </c>
      <c r="C343">
        <v>1241.5100098</v>
      </c>
      <c r="D343">
        <v>1276.9559326000001</v>
      </c>
      <c r="E343">
        <v>1261.2178954999999</v>
      </c>
      <c r="F343">
        <v>1244.8900146000001</v>
      </c>
      <c r="G343">
        <v>1360.7700195</v>
      </c>
      <c r="H343">
        <v>1241.5100098</v>
      </c>
      <c r="I343">
        <v>1245.6400146000001</v>
      </c>
      <c r="J343">
        <v>1273.2775879000001</v>
      </c>
      <c r="L343" t="str">
        <f t="shared" si="41"/>
        <v>15OCT2022:06:00:00</v>
      </c>
      <c r="M343">
        <v>6</v>
      </c>
      <c r="N343">
        <f t="shared" si="42"/>
        <v>-55.68237299999987</v>
      </c>
      <c r="O343">
        <f t="shared" si="44"/>
        <v>-55.68237299999987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4.2925300624884208</v>
      </c>
    </row>
    <row r="344" spans="1:19" x14ac:dyDescent="0.3">
      <c r="A344" t="s">
        <v>369</v>
      </c>
      <c r="B344">
        <v>1327.0653076000001</v>
      </c>
      <c r="C344">
        <v>1283.7800293</v>
      </c>
      <c r="D344">
        <v>1317.4614257999999</v>
      </c>
      <c r="E344">
        <v>1290.7677002</v>
      </c>
      <c r="F344">
        <v>1284.2199707</v>
      </c>
      <c r="G344">
        <v>1382.9399414</v>
      </c>
      <c r="H344">
        <v>1283.7800293</v>
      </c>
      <c r="I344">
        <v>1277.0799560999999</v>
      </c>
      <c r="J344">
        <v>1306.2910156</v>
      </c>
      <c r="L344" t="str">
        <f t="shared" si="41"/>
        <v>15OCT2022:07:00:00</v>
      </c>
      <c r="M344">
        <v>7</v>
      </c>
      <c r="N344">
        <f t="shared" si="42"/>
        <v>-43.285278300000073</v>
      </c>
      <c r="O344">
        <f t="shared" si="44"/>
        <v>-43.285278300000073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3.2617293250082446</v>
      </c>
    </row>
    <row r="345" spans="1:19" x14ac:dyDescent="0.3">
      <c r="A345" t="s">
        <v>370</v>
      </c>
      <c r="B345">
        <v>1347.9556885</v>
      </c>
      <c r="C345">
        <v>1325</v>
      </c>
      <c r="D345">
        <v>1353.3796387</v>
      </c>
      <c r="E345">
        <v>1328.9458007999999</v>
      </c>
      <c r="F345">
        <v>1325.6300048999999</v>
      </c>
      <c r="G345">
        <v>1421.7399902</v>
      </c>
      <c r="H345">
        <v>1325</v>
      </c>
      <c r="I345">
        <v>1314.3800048999999</v>
      </c>
      <c r="J345">
        <v>1345.5625</v>
      </c>
      <c r="L345" t="str">
        <f t="shared" si="41"/>
        <v>15OCT2022:08:00:00</v>
      </c>
      <c r="M345">
        <v>8</v>
      </c>
      <c r="N345">
        <f t="shared" si="42"/>
        <v>-22.955688499999951</v>
      </c>
      <c r="O345">
        <f t="shared" si="44"/>
        <v>-22.955688499999951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1.7030002318210442</v>
      </c>
    </row>
    <row r="346" spans="1:19" x14ac:dyDescent="0.3">
      <c r="A346" t="s">
        <v>371</v>
      </c>
      <c r="B346">
        <v>1420.8311768000001</v>
      </c>
      <c r="C346">
        <v>1426.4000243999999</v>
      </c>
      <c r="D346">
        <v>1389.7988281</v>
      </c>
      <c r="E346">
        <v>1377.1490478999999</v>
      </c>
      <c r="F346">
        <v>1413.8800048999999</v>
      </c>
      <c r="G346">
        <v>1501.1600341999999</v>
      </c>
      <c r="H346">
        <v>1426.4000243999999</v>
      </c>
      <c r="I346">
        <v>1404.1700439000001</v>
      </c>
      <c r="J346">
        <v>1435.4315185999999</v>
      </c>
      <c r="L346" t="str">
        <f t="shared" si="41"/>
        <v>15OCT2022:09:00:00</v>
      </c>
      <c r="M346">
        <v>9</v>
      </c>
      <c r="N346">
        <f t="shared" si="42"/>
        <v>5.5688475999997991</v>
      </c>
      <c r="O346" t="str">
        <f t="shared" si="44"/>
        <v/>
      </c>
      <c r="P346">
        <f t="shared" si="45"/>
        <v>5.5688475999997991</v>
      </c>
      <c r="Q346" t="str">
        <f t="shared" si="46"/>
        <v/>
      </c>
      <c r="R346">
        <f t="shared" si="47"/>
        <v>1</v>
      </c>
      <c r="S346">
        <f t="shared" si="43"/>
        <v>0.39194294796810225</v>
      </c>
    </row>
    <row r="347" spans="1:19" x14ac:dyDescent="0.3">
      <c r="A347" t="s">
        <v>372</v>
      </c>
      <c r="B347">
        <v>1530.8923339999999</v>
      </c>
      <c r="C347">
        <v>1557.5100098</v>
      </c>
      <c r="D347">
        <v>1502.9741211</v>
      </c>
      <c r="E347">
        <v>1496.7243652</v>
      </c>
      <c r="F347">
        <v>1529.0200195</v>
      </c>
      <c r="G347">
        <v>1601.3599853999999</v>
      </c>
      <c r="H347">
        <v>1557.5100098</v>
      </c>
      <c r="I347">
        <v>1533.5</v>
      </c>
      <c r="J347">
        <v>1555.7954102000001</v>
      </c>
      <c r="L347" t="str">
        <f t="shared" si="41"/>
        <v>15OCT2022:10:00:00</v>
      </c>
      <c r="M347">
        <v>10</v>
      </c>
      <c r="N347">
        <f t="shared" si="42"/>
        <v>26.617675800000143</v>
      </c>
      <c r="O347" t="str">
        <f t="shared" si="44"/>
        <v/>
      </c>
      <c r="P347">
        <f t="shared" si="45"/>
        <v>26.617675800000143</v>
      </c>
      <c r="Q347" t="str">
        <f t="shared" si="46"/>
        <v/>
      </c>
      <c r="R347">
        <f t="shared" si="47"/>
        <v>1</v>
      </c>
      <c r="S347">
        <f t="shared" si="43"/>
        <v>1.7387033175907292</v>
      </c>
    </row>
    <row r="348" spans="1:19" x14ac:dyDescent="0.3">
      <c r="A348" t="s">
        <v>373</v>
      </c>
      <c r="B348">
        <v>1681.9873047000001</v>
      </c>
      <c r="C348">
        <v>1710.6700439000001</v>
      </c>
      <c r="D348">
        <v>1618.0869141000001</v>
      </c>
      <c r="E348">
        <v>1610.229126</v>
      </c>
      <c r="F348">
        <v>1655.9200439000001</v>
      </c>
      <c r="G348">
        <v>1715.9499512</v>
      </c>
      <c r="H348">
        <v>1710.6700439000001</v>
      </c>
      <c r="I348">
        <v>1676.1999512</v>
      </c>
      <c r="J348">
        <v>1691.7128906</v>
      </c>
      <c r="L348" t="str">
        <f t="shared" si="41"/>
        <v>15OCT2022:11:00:00</v>
      </c>
      <c r="M348">
        <v>11</v>
      </c>
      <c r="N348">
        <f t="shared" si="42"/>
        <v>28.682739200000015</v>
      </c>
      <c r="O348" t="str">
        <f t="shared" si="44"/>
        <v/>
      </c>
      <c r="P348">
        <f t="shared" si="45"/>
        <v>28.682739200000015</v>
      </c>
      <c r="Q348" t="str">
        <f t="shared" si="46"/>
        <v/>
      </c>
      <c r="R348">
        <f t="shared" si="47"/>
        <v>1</v>
      </c>
      <c r="S348">
        <f t="shared" si="43"/>
        <v>1.7052886855835028</v>
      </c>
    </row>
    <row r="349" spans="1:19" x14ac:dyDescent="0.3">
      <c r="A349" t="s">
        <v>374</v>
      </c>
      <c r="B349">
        <v>1831.7220459</v>
      </c>
      <c r="C349">
        <v>1873.8699951000001</v>
      </c>
      <c r="D349">
        <v>1745.1879882999999</v>
      </c>
      <c r="E349">
        <v>1723.7537841999999</v>
      </c>
      <c r="F349">
        <v>1782.6999512</v>
      </c>
      <c r="G349">
        <v>1823.25</v>
      </c>
      <c r="H349">
        <v>1873.8699951000001</v>
      </c>
      <c r="I349">
        <v>1821.5600586</v>
      </c>
      <c r="J349">
        <v>1829.2310791</v>
      </c>
      <c r="L349" t="str">
        <f t="shared" si="41"/>
        <v>15OCT2022:12:00:00</v>
      </c>
      <c r="M349">
        <v>12</v>
      </c>
      <c r="N349">
        <f t="shared" si="42"/>
        <v>42.147949200000085</v>
      </c>
      <c r="O349" t="str">
        <f t="shared" si="44"/>
        <v/>
      </c>
      <c r="P349">
        <f t="shared" si="45"/>
        <v>42.147949200000085</v>
      </c>
      <c r="Q349" t="str">
        <f t="shared" si="46"/>
        <v/>
      </c>
      <c r="R349">
        <f t="shared" si="47"/>
        <v>1</v>
      </c>
      <c r="S349">
        <f t="shared" si="43"/>
        <v>2.3010013606781192</v>
      </c>
    </row>
    <row r="350" spans="1:19" x14ac:dyDescent="0.3">
      <c r="A350" t="s">
        <v>375</v>
      </c>
      <c r="B350">
        <v>1973.1743164</v>
      </c>
      <c r="C350">
        <v>2025.0699463000001</v>
      </c>
      <c r="D350">
        <v>1923.4526367000001</v>
      </c>
      <c r="E350">
        <v>1893.4888916</v>
      </c>
      <c r="F350">
        <v>1910.7299805</v>
      </c>
      <c r="G350">
        <v>1929.5699463000001</v>
      </c>
      <c r="H350">
        <v>2025.0699463000001</v>
      </c>
      <c r="I350">
        <v>1960.9899902</v>
      </c>
      <c r="J350">
        <v>1961.6159668</v>
      </c>
      <c r="L350" t="str">
        <f t="shared" si="41"/>
        <v>15OCT2022:13:00:00</v>
      </c>
      <c r="M350">
        <v>13</v>
      </c>
      <c r="N350">
        <f t="shared" si="42"/>
        <v>51.895629900000131</v>
      </c>
      <c r="O350" t="str">
        <f t="shared" si="44"/>
        <v/>
      </c>
      <c r="P350">
        <f t="shared" si="45"/>
        <v>51.895629900000131</v>
      </c>
      <c r="Q350" t="str">
        <f t="shared" si="46"/>
        <v/>
      </c>
      <c r="R350">
        <f t="shared" si="47"/>
        <v>1</v>
      </c>
      <c r="S350">
        <f t="shared" si="43"/>
        <v>2.6300580475161577</v>
      </c>
    </row>
    <row r="351" spans="1:19" x14ac:dyDescent="0.3">
      <c r="A351" t="s">
        <v>376</v>
      </c>
      <c r="B351">
        <v>2109.7380370999999</v>
      </c>
      <c r="C351">
        <v>2164.9899902000002</v>
      </c>
      <c r="D351">
        <v>2052.3090820000002</v>
      </c>
      <c r="E351">
        <v>1977.1173096</v>
      </c>
      <c r="F351">
        <v>2038.4399414</v>
      </c>
      <c r="G351">
        <v>2040.5600586</v>
      </c>
      <c r="H351">
        <v>2164.9899902000002</v>
      </c>
      <c r="I351">
        <v>2087.1201172000001</v>
      </c>
      <c r="J351">
        <v>2087.6455077999999</v>
      </c>
      <c r="L351" t="str">
        <f t="shared" si="41"/>
        <v>15OCT2022:14:00:00</v>
      </c>
      <c r="M351">
        <v>14</v>
      </c>
      <c r="N351">
        <f t="shared" si="42"/>
        <v>55.251953100000264</v>
      </c>
      <c r="O351" t="str">
        <f t="shared" si="44"/>
        <v/>
      </c>
      <c r="P351">
        <f t="shared" si="45"/>
        <v>55.251953100000264</v>
      </c>
      <c r="Q351" t="str">
        <f t="shared" si="46"/>
        <v/>
      </c>
      <c r="R351">
        <f t="shared" si="47"/>
        <v>1</v>
      </c>
      <c r="S351">
        <f t="shared" si="43"/>
        <v>2.6189011208210666</v>
      </c>
    </row>
    <row r="352" spans="1:19" x14ac:dyDescent="0.3">
      <c r="A352" t="s">
        <v>377</v>
      </c>
      <c r="B352">
        <v>2255.3293457</v>
      </c>
      <c r="C352">
        <v>2283.6999512000002</v>
      </c>
      <c r="D352">
        <v>2184.9511719000002</v>
      </c>
      <c r="E352">
        <v>2122.3786620999999</v>
      </c>
      <c r="F352">
        <v>2153.3000487999998</v>
      </c>
      <c r="G352">
        <v>2137.7700195000002</v>
      </c>
      <c r="H352">
        <v>2283.6999512000002</v>
      </c>
      <c r="I352">
        <v>2194.0600586</v>
      </c>
      <c r="J352">
        <v>2196.2836914</v>
      </c>
      <c r="L352" t="str">
        <f t="shared" si="41"/>
        <v>15OCT2022:15:00:00</v>
      </c>
      <c r="M352">
        <v>15</v>
      </c>
      <c r="N352">
        <f t="shared" si="42"/>
        <v>28.370605500000238</v>
      </c>
      <c r="O352" t="str">
        <f t="shared" si="44"/>
        <v/>
      </c>
      <c r="P352">
        <f t="shared" si="45"/>
        <v>28.370605500000238</v>
      </c>
      <c r="Q352" t="str">
        <f t="shared" si="46"/>
        <v/>
      </c>
      <c r="R352">
        <f t="shared" si="47"/>
        <v>1</v>
      </c>
      <c r="S352">
        <f t="shared" si="43"/>
        <v>1.2579362545914412</v>
      </c>
    </row>
    <row r="353" spans="1:19" x14ac:dyDescent="0.3">
      <c r="A353" t="s">
        <v>378</v>
      </c>
      <c r="B353">
        <v>2322.2780762000002</v>
      </c>
      <c r="C353">
        <v>2345.6799316000001</v>
      </c>
      <c r="D353">
        <v>2241.8073730000001</v>
      </c>
      <c r="E353">
        <v>2197.2485351999999</v>
      </c>
      <c r="F353">
        <v>2236.5800780999998</v>
      </c>
      <c r="G353">
        <v>2213.3000487999998</v>
      </c>
      <c r="H353">
        <v>2345.6799316000001</v>
      </c>
      <c r="I353">
        <v>2259</v>
      </c>
      <c r="J353">
        <v>2265.8818359000002</v>
      </c>
      <c r="L353" t="str">
        <f t="shared" si="41"/>
        <v>15OCT2022:16:00:00</v>
      </c>
      <c r="M353">
        <v>16</v>
      </c>
      <c r="N353">
        <f t="shared" si="42"/>
        <v>23.401855399999931</v>
      </c>
      <c r="O353" t="str">
        <f t="shared" si="44"/>
        <v/>
      </c>
      <c r="P353">
        <f t="shared" si="45"/>
        <v>23.401855399999931</v>
      </c>
      <c r="Q353" t="str">
        <f t="shared" si="46"/>
        <v/>
      </c>
      <c r="R353">
        <f t="shared" si="47"/>
        <v>1</v>
      </c>
      <c r="S353">
        <f t="shared" si="43"/>
        <v>1.0077111625793305</v>
      </c>
    </row>
    <row r="354" spans="1:19" x14ac:dyDescent="0.3">
      <c r="A354" t="s">
        <v>379</v>
      </c>
      <c r="B354">
        <v>2352.8315429999998</v>
      </c>
      <c r="C354">
        <v>2349.1899414</v>
      </c>
      <c r="D354">
        <v>2259.9692383000001</v>
      </c>
      <c r="E354">
        <v>2210.8708495999999</v>
      </c>
      <c r="F354">
        <v>2269.1000976999999</v>
      </c>
      <c r="G354">
        <v>2237.6000976999999</v>
      </c>
      <c r="H354">
        <v>2349.1899414</v>
      </c>
      <c r="I354">
        <v>2279.9299316000001</v>
      </c>
      <c r="J354">
        <v>2285.0380859000002</v>
      </c>
      <c r="L354" t="str">
        <f t="shared" si="41"/>
        <v>15OCT2022:17:00:00</v>
      </c>
      <c r="M354">
        <v>17</v>
      </c>
      <c r="N354">
        <f t="shared" si="42"/>
        <v>-3.6416015999998308</v>
      </c>
      <c r="O354">
        <f t="shared" si="44"/>
        <v>-3.6416015999998308</v>
      </c>
      <c r="P354" t="str">
        <f t="shared" si="45"/>
        <v/>
      </c>
      <c r="Q354">
        <f t="shared" si="46"/>
        <v>1</v>
      </c>
      <c r="R354" t="str">
        <f t="shared" si="47"/>
        <v/>
      </c>
      <c r="S354">
        <f t="shared" si="43"/>
        <v>0.15477527963419654</v>
      </c>
    </row>
    <row r="355" spans="1:19" x14ac:dyDescent="0.3">
      <c r="A355" t="s">
        <v>380</v>
      </c>
      <c r="B355">
        <v>2302.7021484000002</v>
      </c>
      <c r="C355">
        <v>2281.1499023000001</v>
      </c>
      <c r="D355">
        <v>2201.8723144999999</v>
      </c>
      <c r="E355">
        <v>2152.6884765999998</v>
      </c>
      <c r="F355">
        <v>2237.4499512000002</v>
      </c>
      <c r="G355">
        <v>2203.8500976999999</v>
      </c>
      <c r="H355">
        <v>2281.1499023000001</v>
      </c>
      <c r="I355">
        <v>2243.0300293</v>
      </c>
      <c r="J355">
        <v>2241.9279784999999</v>
      </c>
      <c r="L355" t="str">
        <f t="shared" si="41"/>
        <v>15OCT2022:18:00:00</v>
      </c>
      <c r="M355">
        <v>18</v>
      </c>
      <c r="N355">
        <f t="shared" si="42"/>
        <v>-21.552246100000048</v>
      </c>
      <c r="O355">
        <f t="shared" si="44"/>
        <v>-21.552246100000048</v>
      </c>
      <c r="P355" t="str">
        <f t="shared" si="45"/>
        <v/>
      </c>
      <c r="Q355">
        <f t="shared" si="46"/>
        <v>1</v>
      </c>
      <c r="R355" t="str">
        <f t="shared" si="47"/>
        <v/>
      </c>
      <c r="S355">
        <f t="shared" si="43"/>
        <v>0.9359545747145509</v>
      </c>
    </row>
    <row r="356" spans="1:19" x14ac:dyDescent="0.3">
      <c r="A356" t="s">
        <v>381</v>
      </c>
      <c r="B356">
        <v>2135.1108398000001</v>
      </c>
      <c r="C356">
        <v>2159.8798827999999</v>
      </c>
      <c r="D356">
        <v>2073.2746582</v>
      </c>
      <c r="E356">
        <v>1999.5980225000001</v>
      </c>
      <c r="F356">
        <v>2145.7900390999998</v>
      </c>
      <c r="G356">
        <v>2121.5600586</v>
      </c>
      <c r="H356">
        <v>2159.8798827999999</v>
      </c>
      <c r="I356">
        <v>2154.8500976999999</v>
      </c>
      <c r="J356">
        <v>2146.4260254000001</v>
      </c>
      <c r="L356" t="str">
        <f t="shared" si="41"/>
        <v>15OCT2022:19:00:00</v>
      </c>
      <c r="M356">
        <v>19</v>
      </c>
      <c r="N356">
        <f t="shared" si="42"/>
        <v>24.769042999999783</v>
      </c>
      <c r="O356" t="str">
        <f t="shared" si="44"/>
        <v/>
      </c>
      <c r="P356">
        <f t="shared" si="45"/>
        <v>24.769042999999783</v>
      </c>
      <c r="Q356" t="str">
        <f t="shared" si="46"/>
        <v/>
      </c>
      <c r="R356">
        <f t="shared" si="47"/>
        <v>1</v>
      </c>
      <c r="S356">
        <f t="shared" si="43"/>
        <v>1.1600823029084499</v>
      </c>
    </row>
    <row r="357" spans="1:19" x14ac:dyDescent="0.3">
      <c r="A357" t="s">
        <v>382</v>
      </c>
      <c r="B357">
        <v>2059.5507812999999</v>
      </c>
      <c r="C357">
        <v>2060.6201172000001</v>
      </c>
      <c r="D357">
        <v>2027.7894286999999</v>
      </c>
      <c r="E357">
        <v>1946.3103027</v>
      </c>
      <c r="F357">
        <v>2063.4399414</v>
      </c>
      <c r="G357">
        <v>2050.1398926000002</v>
      </c>
      <c r="H357">
        <v>2060.6201172000001</v>
      </c>
      <c r="I357">
        <v>2076.0400390999998</v>
      </c>
      <c r="J357">
        <v>2063.8200683999999</v>
      </c>
      <c r="L357" t="str">
        <f t="shared" si="41"/>
        <v>15OCT2022:20:00:00</v>
      </c>
      <c r="M357">
        <v>20</v>
      </c>
      <c r="N357">
        <f t="shared" si="42"/>
        <v>1.0693359000001692</v>
      </c>
      <c r="O357" t="str">
        <f t="shared" si="44"/>
        <v/>
      </c>
      <c r="P357">
        <f t="shared" si="45"/>
        <v>1.0693359000001692</v>
      </c>
      <c r="Q357" t="str">
        <f t="shared" si="46"/>
        <v/>
      </c>
      <c r="R357">
        <f t="shared" si="47"/>
        <v>1</v>
      </c>
      <c r="S357">
        <f t="shared" si="43"/>
        <v>5.1920831945944948E-2</v>
      </c>
    </row>
    <row r="358" spans="1:19" x14ac:dyDescent="0.3">
      <c r="A358" t="s">
        <v>383</v>
      </c>
      <c r="B358">
        <v>1967.0412598</v>
      </c>
      <c r="C358">
        <v>1950.8599853999999</v>
      </c>
      <c r="D358">
        <v>1973.2114257999999</v>
      </c>
      <c r="E358">
        <v>1871.3051757999999</v>
      </c>
      <c r="F358">
        <v>1961.2099608999999</v>
      </c>
      <c r="G358">
        <v>1957.6199951000001</v>
      </c>
      <c r="H358">
        <v>1950.8599853999999</v>
      </c>
      <c r="I358">
        <v>1977.5799560999999</v>
      </c>
      <c r="J358">
        <v>1963.4544678</v>
      </c>
      <c r="L358" t="str">
        <f t="shared" si="41"/>
        <v>15OCT2022:21:00:00</v>
      </c>
      <c r="M358">
        <v>21</v>
      </c>
      <c r="N358">
        <f t="shared" si="42"/>
        <v>-16.18127440000012</v>
      </c>
      <c r="O358">
        <f t="shared" si="44"/>
        <v>-16.18127440000012</v>
      </c>
      <c r="P358" t="str">
        <f t="shared" si="45"/>
        <v/>
      </c>
      <c r="Q358">
        <f t="shared" si="46"/>
        <v>1</v>
      </c>
      <c r="R358" t="str">
        <f t="shared" si="47"/>
        <v/>
      </c>
      <c r="S358">
        <f t="shared" si="43"/>
        <v>0.82261997908703555</v>
      </c>
    </row>
    <row r="359" spans="1:19" x14ac:dyDescent="0.3">
      <c r="A359" t="s">
        <v>384</v>
      </c>
      <c r="B359">
        <v>1883.7147216999999</v>
      </c>
      <c r="C359">
        <v>1833.6300048999999</v>
      </c>
      <c r="D359">
        <v>1878.78125</v>
      </c>
      <c r="E359">
        <v>1752.2548827999999</v>
      </c>
      <c r="F359">
        <v>1857.9000243999999</v>
      </c>
      <c r="G359">
        <v>1868.25</v>
      </c>
      <c r="H359">
        <v>1833.6300048999999</v>
      </c>
      <c r="I359">
        <v>1878.9799805</v>
      </c>
      <c r="J359">
        <v>1861.7980957</v>
      </c>
      <c r="L359" t="str">
        <f t="shared" si="41"/>
        <v>15OCT2022:22:00:00</v>
      </c>
      <c r="M359">
        <v>22</v>
      </c>
      <c r="N359">
        <f t="shared" si="42"/>
        <v>-50.084716800000024</v>
      </c>
      <c r="O359">
        <f t="shared" si="44"/>
        <v>-50.084716800000024</v>
      </c>
      <c r="P359" t="str">
        <f t="shared" si="45"/>
        <v/>
      </c>
      <c r="Q359">
        <f t="shared" si="46"/>
        <v>1</v>
      </c>
      <c r="R359" t="str">
        <f t="shared" si="47"/>
        <v/>
      </c>
      <c r="S359">
        <f t="shared" si="43"/>
        <v>2.6588270624545505</v>
      </c>
    </row>
    <row r="360" spans="1:19" x14ac:dyDescent="0.3">
      <c r="A360" t="s">
        <v>385</v>
      </c>
      <c r="B360">
        <v>1787.3300781</v>
      </c>
      <c r="C360">
        <v>1702.5300293</v>
      </c>
      <c r="D360">
        <v>1751.6436768000001</v>
      </c>
      <c r="E360">
        <v>1612.5797118999999</v>
      </c>
      <c r="F360">
        <v>1729.7199707</v>
      </c>
      <c r="G360">
        <v>1698.6400146000001</v>
      </c>
      <c r="H360">
        <v>1702.5300293</v>
      </c>
      <c r="I360">
        <v>1761.7800293</v>
      </c>
      <c r="J360">
        <v>1726.3735352000001</v>
      </c>
      <c r="L360" t="str">
        <f t="shared" ref="L360:L423" si="48">A360</f>
        <v>15OCT2022:23:00:00</v>
      </c>
      <c r="M360">
        <v>23</v>
      </c>
      <c r="N360">
        <f t="shared" ref="N360:N423" si="49">C360-B360</f>
        <v>-84.800048800000013</v>
      </c>
      <c r="O360">
        <f t="shared" si="44"/>
        <v>-84.800048800000013</v>
      </c>
      <c r="P360" t="str">
        <f t="shared" si="45"/>
        <v/>
      </c>
      <c r="Q360">
        <f t="shared" si="46"/>
        <v>1</v>
      </c>
      <c r="R360" t="str">
        <f t="shared" si="47"/>
        <v/>
      </c>
      <c r="S360">
        <f t="shared" ref="S360:S423" si="50">ABS((B360-C360)/B360)*100</f>
        <v>4.744509692923967</v>
      </c>
    </row>
    <row r="361" spans="1:19" x14ac:dyDescent="0.3">
      <c r="A361" t="s">
        <v>386</v>
      </c>
      <c r="B361">
        <v>1653.4625243999999</v>
      </c>
      <c r="C361">
        <v>1555.7800293</v>
      </c>
      <c r="D361">
        <v>1624.1849365</v>
      </c>
      <c r="E361">
        <v>1508.8781738</v>
      </c>
      <c r="F361">
        <v>1589.3199463000001</v>
      </c>
      <c r="G361">
        <v>1515.5400391000001</v>
      </c>
      <c r="H361">
        <v>1555.7800293</v>
      </c>
      <c r="I361">
        <v>1629.2700195</v>
      </c>
      <c r="J361">
        <v>1576.4725341999999</v>
      </c>
      <c r="L361" t="str">
        <f t="shared" si="48"/>
        <v>16OCT2022:00:00:00</v>
      </c>
      <c r="M361">
        <v>24</v>
      </c>
      <c r="N361">
        <f t="shared" si="49"/>
        <v>-97.682495099999869</v>
      </c>
      <c r="O361">
        <f t="shared" si="44"/>
        <v>-97.682495099999869</v>
      </c>
      <c r="P361" t="str">
        <f t="shared" si="45"/>
        <v/>
      </c>
      <c r="Q361">
        <f t="shared" si="46"/>
        <v>1</v>
      </c>
      <c r="R361" t="str">
        <f t="shared" si="47"/>
        <v/>
      </c>
      <c r="S361">
        <f t="shared" si="50"/>
        <v>5.9077537989829194</v>
      </c>
    </row>
    <row r="362" spans="1:19" x14ac:dyDescent="0.3">
      <c r="A362" t="s">
        <v>387</v>
      </c>
      <c r="B362">
        <v>1552.5209961</v>
      </c>
      <c r="C362">
        <v>1530.1199951000001</v>
      </c>
      <c r="D362">
        <v>1524.8592529</v>
      </c>
      <c r="E362">
        <v>1403.2912598</v>
      </c>
      <c r="F362">
        <v>1494.0899658000001</v>
      </c>
      <c r="G362">
        <v>1322.7700195</v>
      </c>
      <c r="H362">
        <v>1460.3699951000001</v>
      </c>
      <c r="I362">
        <v>1530.1199951000001</v>
      </c>
      <c r="J362">
        <v>1455.4405518000001</v>
      </c>
      <c r="L362" t="str">
        <f t="shared" si="48"/>
        <v>16OCT2022:01:00:00</v>
      </c>
      <c r="M362">
        <v>1</v>
      </c>
      <c r="N362">
        <f t="shared" si="49"/>
        <v>-22.401000999999951</v>
      </c>
      <c r="O362">
        <f t="shared" si="44"/>
        <v>-22.401000999999951</v>
      </c>
      <c r="P362" t="str">
        <f t="shared" si="45"/>
        <v/>
      </c>
      <c r="Q362">
        <f t="shared" si="46"/>
        <v>1</v>
      </c>
      <c r="R362" t="str">
        <f t="shared" si="47"/>
        <v/>
      </c>
      <c r="S362">
        <f t="shared" si="50"/>
        <v>1.4428791015562583</v>
      </c>
    </row>
    <row r="363" spans="1:19" x14ac:dyDescent="0.3">
      <c r="A363" t="s">
        <v>388</v>
      </c>
      <c r="B363">
        <v>1459.1846923999999</v>
      </c>
      <c r="C363">
        <v>1436.5500488</v>
      </c>
      <c r="D363">
        <v>1455.1029053</v>
      </c>
      <c r="E363">
        <v>1339.5460204999999</v>
      </c>
      <c r="F363">
        <v>1404.1500243999999</v>
      </c>
      <c r="G363">
        <v>1175.8000488</v>
      </c>
      <c r="H363">
        <v>1366.8399658000001</v>
      </c>
      <c r="I363">
        <v>1436.5500488</v>
      </c>
      <c r="J363">
        <v>1349.0749512</v>
      </c>
      <c r="L363" t="str">
        <f t="shared" si="48"/>
        <v>16OCT2022:02:00:00</v>
      </c>
      <c r="M363">
        <v>2</v>
      </c>
      <c r="N363">
        <f t="shared" si="49"/>
        <v>-22.63464359999989</v>
      </c>
      <c r="O363">
        <f t="shared" si="44"/>
        <v>-22.63464359999989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1.5511842824208544</v>
      </c>
    </row>
    <row r="364" spans="1:19" x14ac:dyDescent="0.3">
      <c r="A364" t="s">
        <v>389</v>
      </c>
      <c r="B364">
        <v>1413.9088135</v>
      </c>
      <c r="C364">
        <v>1372.0999756000001</v>
      </c>
      <c r="D364">
        <v>1382.2408447</v>
      </c>
      <c r="E364">
        <v>1272.4302978999999</v>
      </c>
      <c r="F364">
        <v>1337.0799560999999</v>
      </c>
      <c r="G364">
        <v>1068.9000243999999</v>
      </c>
      <c r="H364">
        <v>1299.4799805</v>
      </c>
      <c r="I364">
        <v>1372.0999756000001</v>
      </c>
      <c r="J364">
        <v>1272.8919678</v>
      </c>
      <c r="L364" t="str">
        <f t="shared" si="48"/>
        <v>16OCT2022:03:00:00</v>
      </c>
      <c r="M364">
        <v>3</v>
      </c>
      <c r="N364">
        <f t="shared" si="49"/>
        <v>-41.808837899999844</v>
      </c>
      <c r="O364">
        <f t="shared" si="44"/>
        <v>-41.808837899999844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2.9569684763832789</v>
      </c>
    </row>
    <row r="365" spans="1:19" x14ac:dyDescent="0.3">
      <c r="A365" t="s">
        <v>390</v>
      </c>
      <c r="B365">
        <v>1352.7333983999999</v>
      </c>
      <c r="C365">
        <v>1318.6600341999999</v>
      </c>
      <c r="D365">
        <v>1338.5668945</v>
      </c>
      <c r="E365">
        <v>1248.0368652</v>
      </c>
      <c r="F365">
        <v>1293.3199463000001</v>
      </c>
      <c r="G365">
        <v>1013.5800171</v>
      </c>
      <c r="H365">
        <v>1249.0600586</v>
      </c>
      <c r="I365">
        <v>1318.6600341999999</v>
      </c>
      <c r="J365">
        <v>1221.1889647999999</v>
      </c>
      <c r="L365" t="str">
        <f t="shared" si="48"/>
        <v>16OCT2022:04:00:00</v>
      </c>
      <c r="M365">
        <v>4</v>
      </c>
      <c r="N365">
        <f t="shared" si="49"/>
        <v>-34.073364200000015</v>
      </c>
      <c r="O365">
        <f t="shared" si="44"/>
        <v>-34.073364200000015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2.5188528826376033</v>
      </c>
    </row>
    <row r="366" spans="1:19" x14ac:dyDescent="0.3">
      <c r="A366" t="s">
        <v>391</v>
      </c>
      <c r="B366">
        <v>1327.0377197</v>
      </c>
      <c r="C366">
        <v>1288.1700439000001</v>
      </c>
      <c r="D366">
        <v>1294.9824219</v>
      </c>
      <c r="E366">
        <v>1243.1726074000001</v>
      </c>
      <c r="F366">
        <v>1267.8000488</v>
      </c>
      <c r="G366">
        <v>996.96600341999999</v>
      </c>
      <c r="H366">
        <v>1226.8100586</v>
      </c>
      <c r="I366">
        <v>1288.1700439000001</v>
      </c>
      <c r="J366">
        <v>1196.9735106999999</v>
      </c>
      <c r="L366" t="str">
        <f t="shared" si="48"/>
        <v>16OCT2022:05:00:00</v>
      </c>
      <c r="M366">
        <v>5</v>
      </c>
      <c r="N366">
        <f t="shared" si="49"/>
        <v>-38.867675799999915</v>
      </c>
      <c r="O366">
        <f t="shared" si="44"/>
        <v>-38.867675799999915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2.9289051262828179</v>
      </c>
    </row>
    <row r="367" spans="1:19" x14ac:dyDescent="0.3">
      <c r="A367" t="s">
        <v>392</v>
      </c>
      <c r="B367">
        <v>1341.3988036999999</v>
      </c>
      <c r="C367">
        <v>1282.6500243999999</v>
      </c>
      <c r="D367">
        <v>1296.1994629000001</v>
      </c>
      <c r="E367">
        <v>1236.9165039</v>
      </c>
      <c r="F367">
        <v>1264.8699951000001</v>
      </c>
      <c r="G367">
        <v>1007.8499756</v>
      </c>
      <c r="H367">
        <v>1228.9599608999999</v>
      </c>
      <c r="I367">
        <v>1282.6500243999999</v>
      </c>
      <c r="J367">
        <v>1197.8604736</v>
      </c>
      <c r="L367" t="str">
        <f t="shared" si="48"/>
        <v>16OCT2022:06:00:00</v>
      </c>
      <c r="M367">
        <v>6</v>
      </c>
      <c r="N367">
        <f t="shared" si="49"/>
        <v>-58.748779300000024</v>
      </c>
      <c r="O367">
        <f t="shared" si="44"/>
        <v>-58.748779300000024</v>
      </c>
      <c r="P367" t="str">
        <f t="shared" si="45"/>
        <v/>
      </c>
      <c r="Q367">
        <f t="shared" si="46"/>
        <v>1</v>
      </c>
      <c r="R367" t="str">
        <f t="shared" si="47"/>
        <v/>
      </c>
      <c r="S367">
        <f t="shared" si="50"/>
        <v>4.3796654013670215</v>
      </c>
    </row>
    <row r="368" spans="1:19" x14ac:dyDescent="0.3">
      <c r="A368" t="s">
        <v>393</v>
      </c>
      <c r="B368">
        <v>1361.8880615</v>
      </c>
      <c r="C368">
        <v>1294.9000243999999</v>
      </c>
      <c r="D368">
        <v>1316.3963623</v>
      </c>
      <c r="E368">
        <v>1268.4754639</v>
      </c>
      <c r="F368">
        <v>1277.3900146000001</v>
      </c>
      <c r="G368">
        <v>1058.4000243999999</v>
      </c>
      <c r="H368">
        <v>1250.25</v>
      </c>
      <c r="I368">
        <v>1294.9000243999999</v>
      </c>
      <c r="J368">
        <v>1221.9859618999999</v>
      </c>
      <c r="L368" t="str">
        <f t="shared" si="48"/>
        <v>16OCT2022:07:00:00</v>
      </c>
      <c r="M368">
        <v>7</v>
      </c>
      <c r="N368">
        <f t="shared" si="49"/>
        <v>-66.988037100000156</v>
      </c>
      <c r="O368">
        <f t="shared" si="44"/>
        <v>-66.988037100000156</v>
      </c>
      <c r="P368" t="str">
        <f t="shared" si="45"/>
        <v/>
      </c>
      <c r="Q368">
        <f t="shared" si="46"/>
        <v>1</v>
      </c>
      <c r="R368" t="str">
        <f t="shared" si="47"/>
        <v/>
      </c>
      <c r="S368">
        <f t="shared" si="50"/>
        <v>4.9187623413203809</v>
      </c>
    </row>
    <row r="369" spans="1:19" x14ac:dyDescent="0.3">
      <c r="A369" t="s">
        <v>394</v>
      </c>
      <c r="B369">
        <v>1386.6457519999999</v>
      </c>
      <c r="C369">
        <v>1332.1300048999999</v>
      </c>
      <c r="D369">
        <v>1334.3780518000001</v>
      </c>
      <c r="E369">
        <v>1302.1722411999999</v>
      </c>
      <c r="F369">
        <v>1328.7099608999999</v>
      </c>
      <c r="G369">
        <v>1105.0300293</v>
      </c>
      <c r="H369">
        <v>1307.2399902</v>
      </c>
      <c r="I369">
        <v>1332.1300048999999</v>
      </c>
      <c r="J369">
        <v>1268.6195068</v>
      </c>
      <c r="L369" t="str">
        <f t="shared" si="48"/>
        <v>16OCT2022:08:00:00</v>
      </c>
      <c r="M369">
        <v>8</v>
      </c>
      <c r="N369">
        <f t="shared" si="49"/>
        <v>-54.515747099999999</v>
      </c>
      <c r="O369">
        <f t="shared" si="44"/>
        <v>-54.515747099999999</v>
      </c>
      <c r="P369" t="str">
        <f t="shared" si="45"/>
        <v/>
      </c>
      <c r="Q369">
        <f t="shared" si="46"/>
        <v>1</v>
      </c>
      <c r="R369" t="str">
        <f t="shared" si="47"/>
        <v/>
      </c>
      <c r="S369">
        <f t="shared" si="50"/>
        <v>3.9314833670654767</v>
      </c>
    </row>
    <row r="370" spans="1:19" x14ac:dyDescent="0.3">
      <c r="A370" t="s">
        <v>395</v>
      </c>
      <c r="B370">
        <v>1379.5369873</v>
      </c>
      <c r="C370">
        <v>1423.3800048999999</v>
      </c>
      <c r="D370">
        <v>1394.4326172000001</v>
      </c>
      <c r="E370">
        <v>1392.1242675999999</v>
      </c>
      <c r="F370">
        <v>1415.7700195</v>
      </c>
      <c r="G370">
        <v>1200.9599608999999</v>
      </c>
      <c r="H370">
        <v>1399.5400391000001</v>
      </c>
      <c r="I370">
        <v>1423.3800048999999</v>
      </c>
      <c r="J370">
        <v>1360.6734618999999</v>
      </c>
      <c r="L370" t="str">
        <f t="shared" si="48"/>
        <v>16OCT2022:09:00:00</v>
      </c>
      <c r="M370">
        <v>9</v>
      </c>
      <c r="N370">
        <f t="shared" si="49"/>
        <v>43.843017599999939</v>
      </c>
      <c r="O370" t="str">
        <f t="shared" si="44"/>
        <v/>
      </c>
      <c r="P370">
        <f t="shared" si="45"/>
        <v>43.843017599999939</v>
      </c>
      <c r="Q370" t="str">
        <f t="shared" si="46"/>
        <v/>
      </c>
      <c r="R370">
        <f t="shared" si="47"/>
        <v>1</v>
      </c>
      <c r="S370">
        <f t="shared" si="50"/>
        <v>3.1780965645443513</v>
      </c>
    </row>
    <row r="371" spans="1:19" x14ac:dyDescent="0.3">
      <c r="A371" t="s">
        <v>396</v>
      </c>
      <c r="B371">
        <v>1474.2655029</v>
      </c>
      <c r="C371">
        <v>1562.0100098</v>
      </c>
      <c r="D371">
        <v>1504.6147461</v>
      </c>
      <c r="E371">
        <v>1508.510376</v>
      </c>
      <c r="F371">
        <v>1527.3599853999999</v>
      </c>
      <c r="G371">
        <v>1350.2099608999999</v>
      </c>
      <c r="H371">
        <v>1520.5799560999999</v>
      </c>
      <c r="I371">
        <v>1562.0100098</v>
      </c>
      <c r="J371">
        <v>1493.5050048999999</v>
      </c>
      <c r="L371" t="str">
        <f t="shared" si="48"/>
        <v>16OCT2022:10:00:00</v>
      </c>
      <c r="M371">
        <v>10</v>
      </c>
      <c r="N371">
        <f t="shared" si="49"/>
        <v>87.744506900000033</v>
      </c>
      <c r="O371" t="str">
        <f t="shared" si="44"/>
        <v/>
      </c>
      <c r="P371">
        <f t="shared" si="45"/>
        <v>87.744506900000033</v>
      </c>
      <c r="Q371" t="str">
        <f t="shared" si="46"/>
        <v/>
      </c>
      <c r="R371">
        <f t="shared" si="47"/>
        <v>1</v>
      </c>
      <c r="S371">
        <f t="shared" si="50"/>
        <v>5.9517438838119361</v>
      </c>
    </row>
    <row r="372" spans="1:19" x14ac:dyDescent="0.3">
      <c r="A372" t="s">
        <v>397</v>
      </c>
      <c r="B372">
        <v>1612.8024902</v>
      </c>
      <c r="C372">
        <v>1696.4499512</v>
      </c>
      <c r="D372">
        <v>1602.8594971</v>
      </c>
      <c r="E372">
        <v>1601.4165039</v>
      </c>
      <c r="F372">
        <v>1624.75</v>
      </c>
      <c r="G372">
        <v>1460.1700439000001</v>
      </c>
      <c r="H372">
        <v>1634.5200195</v>
      </c>
      <c r="I372">
        <v>1696.4499512</v>
      </c>
      <c r="J372">
        <v>1611.1424560999999</v>
      </c>
      <c r="L372" t="str">
        <f t="shared" si="48"/>
        <v>16OCT2022:11:00:00</v>
      </c>
      <c r="M372">
        <v>11</v>
      </c>
      <c r="N372">
        <f t="shared" si="49"/>
        <v>83.647461000000021</v>
      </c>
      <c r="O372" t="str">
        <f t="shared" si="44"/>
        <v/>
      </c>
      <c r="P372">
        <f t="shared" si="45"/>
        <v>83.647461000000021</v>
      </c>
      <c r="Q372" t="str">
        <f t="shared" si="46"/>
        <v/>
      </c>
      <c r="R372">
        <f t="shared" si="47"/>
        <v>1</v>
      </c>
      <c r="S372">
        <f t="shared" si="50"/>
        <v>5.1864665083464185</v>
      </c>
    </row>
    <row r="373" spans="1:19" x14ac:dyDescent="0.3">
      <c r="A373" t="s">
        <v>398</v>
      </c>
      <c r="B373">
        <v>1748.5109863</v>
      </c>
      <c r="C373">
        <v>1837.5999756000001</v>
      </c>
      <c r="D373">
        <v>1670.4091797000001</v>
      </c>
      <c r="E373">
        <v>1679.3016356999999</v>
      </c>
      <c r="F373">
        <v>1733.8399658000001</v>
      </c>
      <c r="G373">
        <v>1603.2700195</v>
      </c>
      <c r="H373">
        <v>1773.5899658000001</v>
      </c>
      <c r="I373">
        <v>1837.5999756000001</v>
      </c>
      <c r="J373">
        <v>1747.4509277</v>
      </c>
      <c r="L373" t="str">
        <f t="shared" si="48"/>
        <v>16OCT2022:12:00:00</v>
      </c>
      <c r="M373">
        <v>12</v>
      </c>
      <c r="N373">
        <f t="shared" si="49"/>
        <v>89.088989300000094</v>
      </c>
      <c r="O373" t="str">
        <f t="shared" si="44"/>
        <v/>
      </c>
      <c r="P373">
        <f t="shared" si="45"/>
        <v>89.088989300000094</v>
      </c>
      <c r="Q373" t="str">
        <f t="shared" si="46"/>
        <v/>
      </c>
      <c r="R373">
        <f t="shared" si="47"/>
        <v>1</v>
      </c>
      <c r="S373">
        <f t="shared" si="50"/>
        <v>5.0951346601784913</v>
      </c>
    </row>
    <row r="374" spans="1:19" x14ac:dyDescent="0.3">
      <c r="A374" t="s">
        <v>399</v>
      </c>
      <c r="B374">
        <v>1874.9885254000001</v>
      </c>
      <c r="C374">
        <v>1976.6899414</v>
      </c>
      <c r="D374">
        <v>1814.1857910000001</v>
      </c>
      <c r="E374">
        <v>1839.5207519999999</v>
      </c>
      <c r="F374">
        <v>1849.6700439000001</v>
      </c>
      <c r="G374">
        <v>1751.5100098</v>
      </c>
      <c r="H374">
        <v>1905.5100098</v>
      </c>
      <c r="I374">
        <v>1976.6899414</v>
      </c>
      <c r="J374">
        <v>1883.5471190999999</v>
      </c>
      <c r="L374" t="str">
        <f t="shared" si="48"/>
        <v>16OCT2022:13:00:00</v>
      </c>
      <c r="M374">
        <v>13</v>
      </c>
      <c r="N374">
        <f t="shared" si="49"/>
        <v>101.70141599999988</v>
      </c>
      <c r="O374" t="str">
        <f t="shared" si="44"/>
        <v/>
      </c>
      <c r="P374">
        <f t="shared" si="45"/>
        <v>101.70141599999988</v>
      </c>
      <c r="Q374" t="str">
        <f t="shared" si="46"/>
        <v/>
      </c>
      <c r="R374">
        <f t="shared" si="47"/>
        <v>1</v>
      </c>
      <c r="S374">
        <f t="shared" si="50"/>
        <v>5.4241087143881828</v>
      </c>
    </row>
    <row r="375" spans="1:19" x14ac:dyDescent="0.3">
      <c r="A375" t="s">
        <v>400</v>
      </c>
      <c r="B375">
        <v>1967.8568115</v>
      </c>
      <c r="C375">
        <v>2102.5600586</v>
      </c>
      <c r="D375">
        <v>1922.6164550999999</v>
      </c>
      <c r="E375">
        <v>1972.401001</v>
      </c>
      <c r="F375">
        <v>1954.6999512</v>
      </c>
      <c r="G375">
        <v>1879.0100098</v>
      </c>
      <c r="H375">
        <v>2036.8100586</v>
      </c>
      <c r="I375">
        <v>2102.5600586</v>
      </c>
      <c r="J375">
        <v>2008.0560303</v>
      </c>
      <c r="L375" t="str">
        <f t="shared" si="48"/>
        <v>16OCT2022:14:00:00</v>
      </c>
      <c r="M375">
        <v>14</v>
      </c>
      <c r="N375">
        <f t="shared" si="49"/>
        <v>134.7032471</v>
      </c>
      <c r="O375" t="str">
        <f t="shared" si="44"/>
        <v/>
      </c>
      <c r="P375">
        <f t="shared" si="45"/>
        <v>134.7032471</v>
      </c>
      <c r="Q375" t="str">
        <f t="shared" si="46"/>
        <v/>
      </c>
      <c r="R375">
        <f t="shared" si="47"/>
        <v>1</v>
      </c>
      <c r="S375">
        <f t="shared" si="50"/>
        <v>6.8451752339298695</v>
      </c>
    </row>
    <row r="376" spans="1:19" x14ac:dyDescent="0.3">
      <c r="A376" t="s">
        <v>401</v>
      </c>
      <c r="B376">
        <v>1974.4986572</v>
      </c>
      <c r="C376">
        <v>2188.3200683999999</v>
      </c>
      <c r="D376">
        <v>2006.7923584</v>
      </c>
      <c r="E376">
        <v>2110.3542480000001</v>
      </c>
      <c r="F376">
        <v>2029.7399902</v>
      </c>
      <c r="G376">
        <v>1976.3800048999999</v>
      </c>
      <c r="H376">
        <v>2116.6398926000002</v>
      </c>
      <c r="I376">
        <v>2188.3200683999999</v>
      </c>
      <c r="J376">
        <v>2093.6279297000001</v>
      </c>
      <c r="L376" t="str">
        <f t="shared" si="48"/>
        <v>16OCT2022:15:00:00</v>
      </c>
      <c r="M376">
        <v>15</v>
      </c>
      <c r="N376">
        <f t="shared" si="49"/>
        <v>213.82141119999983</v>
      </c>
      <c r="O376" t="str">
        <f t="shared" si="44"/>
        <v/>
      </c>
      <c r="P376">
        <f t="shared" si="45"/>
        <v>213.82141119999983</v>
      </c>
      <c r="Q376" t="str">
        <f t="shared" si="46"/>
        <v/>
      </c>
      <c r="R376">
        <f t="shared" si="47"/>
        <v>1</v>
      </c>
      <c r="S376">
        <f t="shared" si="50"/>
        <v>10.82914948664569</v>
      </c>
    </row>
    <row r="377" spans="1:19" x14ac:dyDescent="0.3">
      <c r="A377" t="s">
        <v>402</v>
      </c>
      <c r="B377">
        <v>1966.5786132999999</v>
      </c>
      <c r="C377">
        <v>2231.6298827999999</v>
      </c>
      <c r="D377">
        <v>2069.9626465000001</v>
      </c>
      <c r="E377">
        <v>2188.4533691000001</v>
      </c>
      <c r="F377">
        <v>2089.8601073999998</v>
      </c>
      <c r="G377">
        <v>2042.7900391000001</v>
      </c>
      <c r="H377">
        <v>2154.25</v>
      </c>
      <c r="I377">
        <v>2231.6298827999999</v>
      </c>
      <c r="J377">
        <v>2143.8095702999999</v>
      </c>
      <c r="L377" t="str">
        <f t="shared" si="48"/>
        <v>16OCT2022:16:00:00</v>
      </c>
      <c r="M377">
        <v>16</v>
      </c>
      <c r="N377">
        <f t="shared" si="49"/>
        <v>265.05126949999999</v>
      </c>
      <c r="O377" t="str">
        <f t="shared" si="44"/>
        <v/>
      </c>
      <c r="P377">
        <f t="shared" si="45"/>
        <v>265.05126949999999</v>
      </c>
      <c r="Q377" t="str">
        <f t="shared" si="46"/>
        <v/>
      </c>
      <c r="R377">
        <f t="shared" si="47"/>
        <v>1</v>
      </c>
      <c r="S377">
        <f t="shared" si="50"/>
        <v>13.477786634485616</v>
      </c>
    </row>
    <row r="378" spans="1:19" x14ac:dyDescent="0.3">
      <c r="A378" t="s">
        <v>403</v>
      </c>
      <c r="B378">
        <v>1987.4395752</v>
      </c>
      <c r="C378">
        <v>2226.8898926000002</v>
      </c>
      <c r="D378">
        <v>2052.3959961</v>
      </c>
      <c r="E378">
        <v>2188.4411620999999</v>
      </c>
      <c r="F378">
        <v>2108.9099120999999</v>
      </c>
      <c r="G378">
        <v>2087.9699707</v>
      </c>
      <c r="H378">
        <v>2140.3898926000002</v>
      </c>
      <c r="I378">
        <v>2226.8898926000002</v>
      </c>
      <c r="J378">
        <v>2152.8378905999998</v>
      </c>
      <c r="L378" t="str">
        <f t="shared" si="48"/>
        <v>16OCT2022:17:00:00</v>
      </c>
      <c r="M378">
        <v>17</v>
      </c>
      <c r="N378">
        <f t="shared" si="49"/>
        <v>239.45031740000013</v>
      </c>
      <c r="O378" t="str">
        <f t="shared" si="44"/>
        <v/>
      </c>
      <c r="P378">
        <f t="shared" si="45"/>
        <v>239.45031740000013</v>
      </c>
      <c r="Q378" t="str">
        <f t="shared" si="46"/>
        <v/>
      </c>
      <c r="R378">
        <f t="shared" si="47"/>
        <v>1</v>
      </c>
      <c r="S378">
        <f t="shared" si="50"/>
        <v>12.048181005749759</v>
      </c>
    </row>
    <row r="379" spans="1:19" x14ac:dyDescent="0.3">
      <c r="A379" t="s">
        <v>404</v>
      </c>
      <c r="B379">
        <v>2004.5710449000001</v>
      </c>
      <c r="C379">
        <v>2173.3000487999998</v>
      </c>
      <c r="D379">
        <v>1988.8336182</v>
      </c>
      <c r="E379">
        <v>2129.6938476999999</v>
      </c>
      <c r="F379">
        <v>2073.4699707</v>
      </c>
      <c r="G379">
        <v>2070.5300293</v>
      </c>
      <c r="H379">
        <v>2068.8500976999999</v>
      </c>
      <c r="I379">
        <v>2173.3000487999998</v>
      </c>
      <c r="J379">
        <v>2106.5205077999999</v>
      </c>
      <c r="L379" t="str">
        <f t="shared" si="48"/>
        <v>16OCT2022:18:00:00</v>
      </c>
      <c r="M379">
        <v>18</v>
      </c>
      <c r="N379">
        <f t="shared" si="49"/>
        <v>168.72900389999973</v>
      </c>
      <c r="O379" t="str">
        <f t="shared" si="44"/>
        <v/>
      </c>
      <c r="P379">
        <f t="shared" si="45"/>
        <v>168.72900389999973</v>
      </c>
      <c r="Q379" t="str">
        <f t="shared" si="46"/>
        <v/>
      </c>
      <c r="R379">
        <f t="shared" si="47"/>
        <v>1</v>
      </c>
      <c r="S379">
        <f t="shared" si="50"/>
        <v>8.4172124669403736</v>
      </c>
    </row>
    <row r="380" spans="1:19" x14ac:dyDescent="0.3">
      <c r="A380" t="s">
        <v>405</v>
      </c>
      <c r="B380">
        <v>1953.121582</v>
      </c>
      <c r="C380">
        <v>2070.9499512000002</v>
      </c>
      <c r="D380">
        <v>1848.6524658000001</v>
      </c>
      <c r="E380">
        <v>1976.4117432</v>
      </c>
      <c r="F380">
        <v>1990.7700195</v>
      </c>
      <c r="G380">
        <v>1988.9699707</v>
      </c>
      <c r="H380">
        <v>1960.4000243999999</v>
      </c>
      <c r="I380">
        <v>2070.9499512000002</v>
      </c>
      <c r="J380">
        <v>2010.7905272999999</v>
      </c>
      <c r="L380" t="str">
        <f t="shared" si="48"/>
        <v>16OCT2022:19:00:00</v>
      </c>
      <c r="M380">
        <v>19</v>
      </c>
      <c r="N380">
        <f t="shared" si="49"/>
        <v>117.82836920000022</v>
      </c>
      <c r="O380" t="str">
        <f t="shared" si="44"/>
        <v/>
      </c>
      <c r="P380">
        <f t="shared" si="45"/>
        <v>117.82836920000022</v>
      </c>
      <c r="Q380" t="str">
        <f t="shared" si="46"/>
        <v/>
      </c>
      <c r="R380">
        <f t="shared" si="47"/>
        <v>1</v>
      </c>
      <c r="S380">
        <f t="shared" si="50"/>
        <v>6.0328230605768924</v>
      </c>
    </row>
    <row r="381" spans="1:19" x14ac:dyDescent="0.3">
      <c r="A381" t="s">
        <v>406</v>
      </c>
      <c r="B381">
        <v>1951.6414795000001</v>
      </c>
      <c r="C381">
        <v>2013.5799560999999</v>
      </c>
      <c r="D381">
        <v>1839.1975098</v>
      </c>
      <c r="E381">
        <v>1938.2409668</v>
      </c>
      <c r="F381">
        <v>1952.5999756000001</v>
      </c>
      <c r="G381">
        <v>1953.5899658000001</v>
      </c>
      <c r="H381">
        <v>1908.1600341999999</v>
      </c>
      <c r="I381">
        <v>2013.5799560999999</v>
      </c>
      <c r="J381">
        <v>1963.0805664</v>
      </c>
      <c r="L381" t="str">
        <f t="shared" si="48"/>
        <v>16OCT2022:20:00:00</v>
      </c>
      <c r="M381">
        <v>20</v>
      </c>
      <c r="N381">
        <f t="shared" si="49"/>
        <v>61.938476599999831</v>
      </c>
      <c r="O381" t="str">
        <f t="shared" si="44"/>
        <v/>
      </c>
      <c r="P381">
        <f t="shared" si="45"/>
        <v>61.938476599999831</v>
      </c>
      <c r="Q381" t="str">
        <f t="shared" si="46"/>
        <v/>
      </c>
      <c r="R381">
        <f t="shared" si="47"/>
        <v>1</v>
      </c>
      <c r="S381">
        <f t="shared" si="50"/>
        <v>3.1736605954833532</v>
      </c>
    </row>
    <row r="382" spans="1:19" x14ac:dyDescent="0.3">
      <c r="A382" t="s">
        <v>407</v>
      </c>
      <c r="B382">
        <v>1889.2165527</v>
      </c>
      <c r="C382">
        <v>1934.5300293</v>
      </c>
      <c r="D382">
        <v>1803.1503906</v>
      </c>
      <c r="E382">
        <v>1884.9210204999999</v>
      </c>
      <c r="F382">
        <v>1879.0799560999999</v>
      </c>
      <c r="G382">
        <v>1870.5100098</v>
      </c>
      <c r="H382">
        <v>1833</v>
      </c>
      <c r="I382">
        <v>1934.5300293</v>
      </c>
      <c r="J382">
        <v>1884.8249512</v>
      </c>
      <c r="L382" t="str">
        <f t="shared" si="48"/>
        <v>16OCT2022:21:00:00</v>
      </c>
      <c r="M382">
        <v>21</v>
      </c>
      <c r="N382">
        <f t="shared" si="49"/>
        <v>45.313476600000058</v>
      </c>
      <c r="O382" t="str">
        <f t="shared" si="44"/>
        <v/>
      </c>
      <c r="P382">
        <f t="shared" si="45"/>
        <v>45.313476600000058</v>
      </c>
      <c r="Q382" t="str">
        <f t="shared" si="46"/>
        <v/>
      </c>
      <c r="R382">
        <f t="shared" si="47"/>
        <v>1</v>
      </c>
      <c r="S382">
        <f t="shared" si="50"/>
        <v>2.3985326899258679</v>
      </c>
    </row>
    <row r="383" spans="1:19" x14ac:dyDescent="0.3">
      <c r="A383" t="s">
        <v>408</v>
      </c>
      <c r="B383">
        <v>1752.8199463000001</v>
      </c>
      <c r="C383">
        <v>1836.5899658000001</v>
      </c>
      <c r="D383">
        <v>1724.145874</v>
      </c>
      <c r="E383">
        <v>1761.4978027</v>
      </c>
      <c r="F383">
        <v>1794.5200195</v>
      </c>
      <c r="G383">
        <v>1773.4100341999999</v>
      </c>
      <c r="H383">
        <v>1742.1300048999999</v>
      </c>
      <c r="I383">
        <v>1836.5899658000001</v>
      </c>
      <c r="J383">
        <v>1790.8693848</v>
      </c>
      <c r="L383" t="str">
        <f t="shared" si="48"/>
        <v>16OCT2022:22:00:00</v>
      </c>
      <c r="M383">
        <v>22</v>
      </c>
      <c r="N383">
        <f t="shared" si="49"/>
        <v>83.770019499999989</v>
      </c>
      <c r="O383" t="str">
        <f t="shared" si="44"/>
        <v/>
      </c>
      <c r="P383">
        <f t="shared" si="45"/>
        <v>83.770019499999989</v>
      </c>
      <c r="Q383" t="str">
        <f t="shared" si="46"/>
        <v/>
      </c>
      <c r="R383">
        <f t="shared" si="47"/>
        <v>1</v>
      </c>
      <c r="S383">
        <f t="shared" si="50"/>
        <v>4.7791571334425305</v>
      </c>
    </row>
    <row r="384" spans="1:19" x14ac:dyDescent="0.3">
      <c r="A384" t="s">
        <v>409</v>
      </c>
      <c r="B384">
        <v>1667.5887451000001</v>
      </c>
      <c r="C384">
        <v>1718.8499756000001</v>
      </c>
      <c r="D384">
        <v>1594.3204346</v>
      </c>
      <c r="E384">
        <v>1627.8947754000001</v>
      </c>
      <c r="F384">
        <v>1675.75</v>
      </c>
      <c r="G384">
        <v>1646.4200439000001</v>
      </c>
      <c r="H384">
        <v>1625.0300293</v>
      </c>
      <c r="I384">
        <v>1718.8499756000001</v>
      </c>
      <c r="J384">
        <v>1670.8225098</v>
      </c>
      <c r="L384" t="str">
        <f t="shared" si="48"/>
        <v>16OCT2022:23:00:00</v>
      </c>
      <c r="M384">
        <v>23</v>
      </c>
      <c r="N384">
        <f t="shared" si="49"/>
        <v>51.261230500000011</v>
      </c>
      <c r="O384" t="str">
        <f t="shared" si="44"/>
        <v/>
      </c>
      <c r="P384">
        <f t="shared" si="45"/>
        <v>51.261230500000011</v>
      </c>
      <c r="Q384" t="str">
        <f t="shared" si="46"/>
        <v/>
      </c>
      <c r="R384">
        <f t="shared" si="47"/>
        <v>1</v>
      </c>
      <c r="S384">
        <f t="shared" si="50"/>
        <v>3.0739731633848391</v>
      </c>
    </row>
    <row r="385" spans="1:19" x14ac:dyDescent="0.3">
      <c r="A385" t="s">
        <v>410</v>
      </c>
      <c r="B385">
        <v>1523.3684082</v>
      </c>
      <c r="C385">
        <v>1573.3100586</v>
      </c>
      <c r="D385">
        <v>1473.6501464999999</v>
      </c>
      <c r="E385">
        <v>1502.6855469</v>
      </c>
      <c r="F385">
        <v>1528.6899414</v>
      </c>
      <c r="G385">
        <v>1493.8000488</v>
      </c>
      <c r="H385">
        <v>1480.2099608999999</v>
      </c>
      <c r="I385">
        <v>1573.3100586</v>
      </c>
      <c r="J385">
        <v>1523.4645995999999</v>
      </c>
      <c r="L385" t="str">
        <f t="shared" si="48"/>
        <v>17OCT2022:00:00:00</v>
      </c>
      <c r="M385">
        <v>24</v>
      </c>
      <c r="N385">
        <f t="shared" si="49"/>
        <v>49.941650400000071</v>
      </c>
      <c r="O385" t="str">
        <f t="shared" si="44"/>
        <v/>
      </c>
      <c r="P385">
        <f t="shared" si="45"/>
        <v>49.941650400000071</v>
      </c>
      <c r="Q385" t="str">
        <f t="shared" si="46"/>
        <v/>
      </c>
      <c r="R385">
        <f t="shared" si="47"/>
        <v>1</v>
      </c>
      <c r="S385">
        <f t="shared" si="50"/>
        <v>3.27836983694645</v>
      </c>
    </row>
    <row r="386" spans="1:19" x14ac:dyDescent="0.3">
      <c r="A386" t="s">
        <v>411</v>
      </c>
      <c r="B386">
        <v>1426.1903076000001</v>
      </c>
      <c r="C386">
        <v>1456.0400391000001</v>
      </c>
      <c r="D386">
        <v>1361.1854248</v>
      </c>
      <c r="E386">
        <v>1369.9278564000001</v>
      </c>
      <c r="F386">
        <v>1386.1199951000001</v>
      </c>
      <c r="G386">
        <v>1381.6600341999999</v>
      </c>
      <c r="H386">
        <v>1331.9699707</v>
      </c>
      <c r="I386">
        <v>1456.0400391000001</v>
      </c>
      <c r="J386">
        <v>1395.9394531</v>
      </c>
      <c r="L386" t="str">
        <f t="shared" si="48"/>
        <v>17OCT2022:01:00:00</v>
      </c>
      <c r="M386">
        <v>1</v>
      </c>
      <c r="N386">
        <f t="shared" si="49"/>
        <v>29.849731499999962</v>
      </c>
      <c r="O386" t="str">
        <f t="shared" si="44"/>
        <v/>
      </c>
      <c r="P386">
        <f t="shared" si="45"/>
        <v>29.849731499999962</v>
      </c>
      <c r="Q386" t="str">
        <f t="shared" si="46"/>
        <v/>
      </c>
      <c r="R386">
        <f t="shared" si="47"/>
        <v>1</v>
      </c>
      <c r="S386">
        <f t="shared" si="50"/>
        <v>2.0929697348898149</v>
      </c>
    </row>
    <row r="387" spans="1:19" x14ac:dyDescent="0.3">
      <c r="A387" t="s">
        <v>412</v>
      </c>
      <c r="B387">
        <v>1378.2918701000001</v>
      </c>
      <c r="C387">
        <v>1350.5899658000001</v>
      </c>
      <c r="D387">
        <v>1309.7237548999999</v>
      </c>
      <c r="E387">
        <v>1319.8710937999999</v>
      </c>
      <c r="F387">
        <v>1292.8599853999999</v>
      </c>
      <c r="G387">
        <v>1287.3599853999999</v>
      </c>
      <c r="H387">
        <v>1239.0300293</v>
      </c>
      <c r="I387">
        <v>1350.5899658000001</v>
      </c>
      <c r="J387">
        <v>1298.2329102000001</v>
      </c>
      <c r="L387" t="str">
        <f t="shared" si="48"/>
        <v>17OCT2022:02:00:00</v>
      </c>
      <c r="M387">
        <v>2</v>
      </c>
      <c r="N387">
        <f t="shared" si="49"/>
        <v>-27.701904300000024</v>
      </c>
      <c r="O387">
        <f t="shared" ref="O387:O450" si="51">IF(N387&lt;0,N387,"")</f>
        <v>-27.701904300000024</v>
      </c>
      <c r="P387" t="str">
        <f t="shared" ref="P387:P450" si="52">IF(N387&gt;0,N387,"")</f>
        <v/>
      </c>
      <c r="Q387">
        <f t="shared" ref="Q387:Q450" si="53">IF(O387&lt;0,1,"")</f>
        <v>1</v>
      </c>
      <c r="R387" t="str">
        <f t="shared" ref="R387:R450" si="54">IF(AND(P387&gt;0,P387&lt;&gt;""),1,"")</f>
        <v/>
      </c>
      <c r="S387">
        <f t="shared" si="50"/>
        <v>2.0098721396354278</v>
      </c>
    </row>
    <row r="388" spans="1:19" x14ac:dyDescent="0.3">
      <c r="A388" t="s">
        <v>413</v>
      </c>
      <c r="B388">
        <v>1330.1079102000001</v>
      </c>
      <c r="C388">
        <v>1284.9699707</v>
      </c>
      <c r="D388">
        <v>1276.6787108999999</v>
      </c>
      <c r="E388">
        <v>1277.5062256000001</v>
      </c>
      <c r="F388">
        <v>1234.6300048999999</v>
      </c>
      <c r="G388">
        <v>1226.7600098</v>
      </c>
      <c r="H388">
        <v>1182.7099608999999</v>
      </c>
      <c r="I388">
        <v>1284.9699707</v>
      </c>
      <c r="J388">
        <v>1237.3015137</v>
      </c>
      <c r="L388" t="str">
        <f t="shared" si="48"/>
        <v>17OCT2022:03:00:00</v>
      </c>
      <c r="M388">
        <v>3</v>
      </c>
      <c r="N388">
        <f t="shared" si="49"/>
        <v>-45.13793950000013</v>
      </c>
      <c r="O388">
        <f t="shared" si="51"/>
        <v>-45.13793950000013</v>
      </c>
      <c r="P388" t="str">
        <f t="shared" si="52"/>
        <v/>
      </c>
      <c r="Q388">
        <f t="shared" si="53"/>
        <v>1</v>
      </c>
      <c r="R388" t="str">
        <f t="shared" si="54"/>
        <v/>
      </c>
      <c r="S388">
        <f t="shared" si="50"/>
        <v>3.3935546998749158</v>
      </c>
    </row>
    <row r="389" spans="1:19" x14ac:dyDescent="0.3">
      <c r="A389" t="s">
        <v>414</v>
      </c>
      <c r="B389">
        <v>1315.9674072</v>
      </c>
      <c r="C389">
        <v>1266.8699951000001</v>
      </c>
      <c r="D389">
        <v>1259.197876</v>
      </c>
      <c r="E389">
        <v>1272.5126952999999</v>
      </c>
      <c r="F389">
        <v>1215.1700439000001</v>
      </c>
      <c r="G389">
        <v>1207.4300536999999</v>
      </c>
      <c r="H389">
        <v>1168.4899902</v>
      </c>
      <c r="I389">
        <v>1266.8699951000001</v>
      </c>
      <c r="J389">
        <v>1219.6599120999999</v>
      </c>
      <c r="L389" t="str">
        <f t="shared" si="48"/>
        <v>17OCT2022:04:00:00</v>
      </c>
      <c r="M389">
        <v>4</v>
      </c>
      <c r="N389">
        <f t="shared" si="49"/>
        <v>-49.097412099999929</v>
      </c>
      <c r="O389">
        <f t="shared" si="51"/>
        <v>-49.097412099999929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3.7308987921262498</v>
      </c>
    </row>
    <row r="390" spans="1:19" x14ac:dyDescent="0.3">
      <c r="A390" t="s">
        <v>415</v>
      </c>
      <c r="B390">
        <v>1318.1140137</v>
      </c>
      <c r="C390">
        <v>1277.7600098</v>
      </c>
      <c r="D390">
        <v>1269.7917480000001</v>
      </c>
      <c r="E390">
        <v>1290.7410889</v>
      </c>
      <c r="F390">
        <v>1233.0200195</v>
      </c>
      <c r="G390">
        <v>1224.7299805</v>
      </c>
      <c r="H390">
        <v>1188.5400391000001</v>
      </c>
      <c r="I390">
        <v>1277.7600098</v>
      </c>
      <c r="J390">
        <v>1235.4865723</v>
      </c>
      <c r="L390" t="str">
        <f t="shared" si="48"/>
        <v>17OCT2022:05:00:00</v>
      </c>
      <c r="M390">
        <v>5</v>
      </c>
      <c r="N390">
        <f t="shared" si="49"/>
        <v>-40.354003899999952</v>
      </c>
      <c r="O390">
        <f t="shared" si="51"/>
        <v>-40.354003899999952</v>
      </c>
      <c r="P390" t="str">
        <f t="shared" si="52"/>
        <v/>
      </c>
      <c r="Q390">
        <f t="shared" si="53"/>
        <v>1</v>
      </c>
      <c r="R390" t="str">
        <f t="shared" si="54"/>
        <v/>
      </c>
      <c r="S390">
        <f t="shared" si="50"/>
        <v>3.0614957037536241</v>
      </c>
    </row>
    <row r="391" spans="1:19" x14ac:dyDescent="0.3">
      <c r="A391" t="s">
        <v>416</v>
      </c>
      <c r="B391">
        <v>1373.9465332</v>
      </c>
      <c r="C391">
        <v>1365.9100341999999</v>
      </c>
      <c r="D391">
        <v>1320.5261230000001</v>
      </c>
      <c r="E391">
        <v>1326.7220459</v>
      </c>
      <c r="F391">
        <v>1317.8199463000001</v>
      </c>
      <c r="G391">
        <v>1306.6099853999999</v>
      </c>
      <c r="H391">
        <v>1265.3000488</v>
      </c>
      <c r="I391">
        <v>1365.9100341999999</v>
      </c>
      <c r="J391">
        <v>1318.7189940999999</v>
      </c>
      <c r="L391" t="str">
        <f t="shared" si="48"/>
        <v>17OCT2022:06:00:00</v>
      </c>
      <c r="M391">
        <v>6</v>
      </c>
      <c r="N391">
        <f t="shared" si="49"/>
        <v>-8.0364990000000489</v>
      </c>
      <c r="O391">
        <f t="shared" si="51"/>
        <v>-8.0364990000000489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0.58492079610132897</v>
      </c>
    </row>
    <row r="392" spans="1:19" x14ac:dyDescent="0.3">
      <c r="A392" t="s">
        <v>417</v>
      </c>
      <c r="B392">
        <v>1478.5299072</v>
      </c>
      <c r="C392">
        <v>1542.6800536999999</v>
      </c>
      <c r="D392">
        <v>1436.8089600000001</v>
      </c>
      <c r="E392">
        <v>1432.9993896000001</v>
      </c>
      <c r="F392">
        <v>1489.2299805</v>
      </c>
      <c r="G392">
        <v>1471.8000488</v>
      </c>
      <c r="H392">
        <v>1423.0500488</v>
      </c>
      <c r="I392">
        <v>1542.6800536999999</v>
      </c>
      <c r="J392">
        <v>1487.0350341999999</v>
      </c>
      <c r="L392" t="str">
        <f t="shared" si="48"/>
        <v>17OCT2022:07:00:00</v>
      </c>
      <c r="M392">
        <v>7</v>
      </c>
      <c r="N392">
        <f t="shared" si="49"/>
        <v>64.150146499999892</v>
      </c>
      <c r="O392" t="str">
        <f t="shared" si="51"/>
        <v/>
      </c>
      <c r="P392">
        <f t="shared" si="52"/>
        <v>64.150146499999892</v>
      </c>
      <c r="Q392" t="str">
        <f t="shared" si="53"/>
        <v/>
      </c>
      <c r="R392">
        <f t="shared" si="54"/>
        <v>1</v>
      </c>
      <c r="S392">
        <f t="shared" si="50"/>
        <v>4.3387790931795021</v>
      </c>
    </row>
    <row r="393" spans="1:19" x14ac:dyDescent="0.3">
      <c r="A393" t="s">
        <v>418</v>
      </c>
      <c r="B393">
        <v>1538.0949707</v>
      </c>
      <c r="C393">
        <v>1613.2199707</v>
      </c>
      <c r="D393">
        <v>1471.7839355000001</v>
      </c>
      <c r="E393">
        <v>1460.1508789</v>
      </c>
      <c r="F393">
        <v>1562.5100098</v>
      </c>
      <c r="G393">
        <v>1541.1199951000001</v>
      </c>
      <c r="H393">
        <v>1486.0300293</v>
      </c>
      <c r="I393">
        <v>1613.2199707</v>
      </c>
      <c r="J393">
        <v>1555.7910156</v>
      </c>
      <c r="L393" t="str">
        <f t="shared" si="48"/>
        <v>17OCT2022:08:00:00</v>
      </c>
      <c r="M393">
        <v>8</v>
      </c>
      <c r="N393">
        <f t="shared" si="49"/>
        <v>75.125</v>
      </c>
      <c r="O393" t="str">
        <f t="shared" si="51"/>
        <v/>
      </c>
      <c r="P393">
        <f t="shared" si="52"/>
        <v>75.125</v>
      </c>
      <c r="Q393" t="str">
        <f t="shared" si="53"/>
        <v/>
      </c>
      <c r="R393">
        <f t="shared" si="54"/>
        <v>1</v>
      </c>
      <c r="S393">
        <f t="shared" si="50"/>
        <v>4.8842887748218811</v>
      </c>
    </row>
    <row r="394" spans="1:19" x14ac:dyDescent="0.3">
      <c r="A394" t="s">
        <v>419</v>
      </c>
      <c r="B394">
        <v>1528.3508300999999</v>
      </c>
      <c r="C394">
        <v>1617.2199707</v>
      </c>
      <c r="D394">
        <v>1484.9569091999999</v>
      </c>
      <c r="E394">
        <v>1534.5704346</v>
      </c>
      <c r="F394">
        <v>1573.9799805</v>
      </c>
      <c r="G394">
        <v>1555.0799560999999</v>
      </c>
      <c r="H394">
        <v>1501.8599853999999</v>
      </c>
      <c r="I394">
        <v>1617.2199707</v>
      </c>
      <c r="J394">
        <v>1566.3590088000001</v>
      </c>
      <c r="L394" t="str">
        <f t="shared" si="48"/>
        <v>17OCT2022:09:00:00</v>
      </c>
      <c r="M394">
        <v>9</v>
      </c>
      <c r="N394">
        <f t="shared" si="49"/>
        <v>88.869140600000037</v>
      </c>
      <c r="O394" t="str">
        <f t="shared" si="51"/>
        <v/>
      </c>
      <c r="P394">
        <f t="shared" si="52"/>
        <v>88.869140600000037</v>
      </c>
      <c r="Q394" t="str">
        <f t="shared" si="53"/>
        <v/>
      </c>
      <c r="R394">
        <f t="shared" si="54"/>
        <v>1</v>
      </c>
      <c r="S394">
        <f t="shared" si="50"/>
        <v>5.8147081710411568</v>
      </c>
    </row>
    <row r="395" spans="1:19" x14ac:dyDescent="0.3">
      <c r="A395" t="s">
        <v>420</v>
      </c>
      <c r="B395">
        <v>1531.7076416</v>
      </c>
      <c r="C395">
        <v>1653.6400146000001</v>
      </c>
      <c r="D395">
        <v>1537.7220459</v>
      </c>
      <c r="E395">
        <v>1586.3680420000001</v>
      </c>
      <c r="F395">
        <v>1610.6899414</v>
      </c>
      <c r="G395">
        <v>1592.7600098</v>
      </c>
      <c r="H395">
        <v>1542.6500243999999</v>
      </c>
      <c r="I395">
        <v>1653.6400146000001</v>
      </c>
      <c r="J395">
        <v>1604.2299805</v>
      </c>
      <c r="L395" t="str">
        <f t="shared" si="48"/>
        <v>17OCT2022:10:00:00</v>
      </c>
      <c r="M395">
        <v>10</v>
      </c>
      <c r="N395">
        <f t="shared" si="49"/>
        <v>121.9323730000001</v>
      </c>
      <c r="O395" t="str">
        <f t="shared" si="51"/>
        <v/>
      </c>
      <c r="P395">
        <f t="shared" si="52"/>
        <v>121.9323730000001</v>
      </c>
      <c r="Q395" t="str">
        <f t="shared" si="53"/>
        <v/>
      </c>
      <c r="R395">
        <f t="shared" si="54"/>
        <v>1</v>
      </c>
      <c r="S395">
        <f t="shared" si="50"/>
        <v>7.9605513277084174</v>
      </c>
    </row>
    <row r="396" spans="1:19" x14ac:dyDescent="0.3">
      <c r="A396" t="s">
        <v>421</v>
      </c>
      <c r="B396">
        <v>1566.9598389</v>
      </c>
      <c r="C396">
        <v>1674.7600098</v>
      </c>
      <c r="D396">
        <v>1591.1525879000001</v>
      </c>
      <c r="E396">
        <v>1643.9925536999999</v>
      </c>
      <c r="F396">
        <v>1638.9300536999999</v>
      </c>
      <c r="G396">
        <v>1623.4000243999999</v>
      </c>
      <c r="H396">
        <v>1582.3100586</v>
      </c>
      <c r="I396">
        <v>1674.7600098</v>
      </c>
      <c r="J396">
        <v>1633.4331055</v>
      </c>
      <c r="L396" t="str">
        <f t="shared" si="48"/>
        <v>17OCT2022:11:00:00</v>
      </c>
      <c r="M396">
        <v>11</v>
      </c>
      <c r="N396">
        <f t="shared" si="49"/>
        <v>107.80017090000001</v>
      </c>
      <c r="O396" t="str">
        <f t="shared" si="51"/>
        <v/>
      </c>
      <c r="P396">
        <f t="shared" si="52"/>
        <v>107.80017090000001</v>
      </c>
      <c r="Q396" t="str">
        <f t="shared" si="53"/>
        <v/>
      </c>
      <c r="R396">
        <f t="shared" si="54"/>
        <v>1</v>
      </c>
      <c r="S396">
        <f t="shared" si="50"/>
        <v>6.8795745892042346</v>
      </c>
    </row>
    <row r="397" spans="1:19" x14ac:dyDescent="0.3">
      <c r="A397" t="s">
        <v>422</v>
      </c>
      <c r="B397">
        <v>1590.0053711</v>
      </c>
      <c r="C397">
        <v>1697.4300536999999</v>
      </c>
      <c r="D397">
        <v>1629.4273682</v>
      </c>
      <c r="E397">
        <v>1708.026001</v>
      </c>
      <c r="F397">
        <v>1667.0400391000001</v>
      </c>
      <c r="G397">
        <v>1651.8100586</v>
      </c>
      <c r="H397">
        <v>1627.6500243999999</v>
      </c>
      <c r="I397">
        <v>1697.4300536999999</v>
      </c>
      <c r="J397">
        <v>1664.0214844</v>
      </c>
      <c r="L397" t="str">
        <f t="shared" si="48"/>
        <v>17OCT2022:12:00:00</v>
      </c>
      <c r="M397">
        <v>12</v>
      </c>
      <c r="N397">
        <f t="shared" si="49"/>
        <v>107.42468259999987</v>
      </c>
      <c r="O397" t="str">
        <f t="shared" si="51"/>
        <v/>
      </c>
      <c r="P397">
        <f t="shared" si="52"/>
        <v>107.42468259999987</v>
      </c>
      <c r="Q397" t="str">
        <f t="shared" si="53"/>
        <v/>
      </c>
      <c r="R397">
        <f t="shared" si="54"/>
        <v>1</v>
      </c>
      <c r="S397">
        <f t="shared" si="50"/>
        <v>6.7562465229712503</v>
      </c>
    </row>
    <row r="398" spans="1:19" x14ac:dyDescent="0.3">
      <c r="A398" t="s">
        <v>423</v>
      </c>
      <c r="B398">
        <v>1602.9534911999999</v>
      </c>
      <c r="C398">
        <v>1716.4000243999999</v>
      </c>
      <c r="D398">
        <v>1701.0166016000001</v>
      </c>
      <c r="E398">
        <v>1793.3504639</v>
      </c>
      <c r="F398">
        <v>1694.5600586</v>
      </c>
      <c r="G398">
        <v>1678.7399902</v>
      </c>
      <c r="H398">
        <v>1678.2900391000001</v>
      </c>
      <c r="I398">
        <v>1716.4000243999999</v>
      </c>
      <c r="J398">
        <v>1694.1815185999999</v>
      </c>
      <c r="L398" t="str">
        <f t="shared" si="48"/>
        <v>17OCT2022:13:00:00</v>
      </c>
      <c r="M398">
        <v>13</v>
      </c>
      <c r="N398">
        <f t="shared" si="49"/>
        <v>113.44653319999998</v>
      </c>
      <c r="O398" t="str">
        <f t="shared" si="51"/>
        <v/>
      </c>
      <c r="P398">
        <f t="shared" si="52"/>
        <v>113.44653319999998</v>
      </c>
      <c r="Q398" t="str">
        <f t="shared" si="53"/>
        <v/>
      </c>
      <c r="R398">
        <f t="shared" si="54"/>
        <v>1</v>
      </c>
      <c r="S398">
        <f t="shared" si="50"/>
        <v>7.0773440291815231</v>
      </c>
    </row>
    <row r="399" spans="1:19" x14ac:dyDescent="0.3">
      <c r="A399" t="s">
        <v>424</v>
      </c>
      <c r="B399">
        <v>1556.6352539</v>
      </c>
      <c r="C399">
        <v>1730.8499756000001</v>
      </c>
      <c r="D399">
        <v>1739.2849120999999</v>
      </c>
      <c r="E399">
        <v>1859.8127440999999</v>
      </c>
      <c r="F399">
        <v>1720.0100098</v>
      </c>
      <c r="G399">
        <v>1704.2800293</v>
      </c>
      <c r="H399">
        <v>1730.5100098</v>
      </c>
      <c r="I399">
        <v>1730.8499756000001</v>
      </c>
      <c r="J399">
        <v>1722.4964600000001</v>
      </c>
      <c r="L399" t="str">
        <f t="shared" si="48"/>
        <v>17OCT2022:14:00:00</v>
      </c>
      <c r="M399">
        <v>14</v>
      </c>
      <c r="N399">
        <f t="shared" si="49"/>
        <v>174.21472170000015</v>
      </c>
      <c r="O399" t="str">
        <f t="shared" si="51"/>
        <v/>
      </c>
      <c r="P399">
        <f t="shared" si="52"/>
        <v>174.21472170000015</v>
      </c>
      <c r="Q399" t="str">
        <f t="shared" si="53"/>
        <v/>
      </c>
      <c r="R399">
        <f t="shared" si="54"/>
        <v>1</v>
      </c>
      <c r="S399">
        <f t="shared" si="50"/>
        <v>11.191749721941727</v>
      </c>
    </row>
    <row r="400" spans="1:19" x14ac:dyDescent="0.3">
      <c r="A400" t="s">
        <v>425</v>
      </c>
      <c r="B400">
        <v>1607.2985839999999</v>
      </c>
      <c r="C400">
        <v>1736.5799560999999</v>
      </c>
      <c r="D400">
        <v>1793.7844238</v>
      </c>
      <c r="E400">
        <v>1948.0756836</v>
      </c>
      <c r="F400">
        <v>1719.5100098</v>
      </c>
      <c r="G400">
        <v>1708.1099853999999</v>
      </c>
      <c r="H400">
        <v>1755.9599608999999</v>
      </c>
      <c r="I400">
        <v>1736.5799560999999</v>
      </c>
      <c r="J400">
        <v>1731.7469481999999</v>
      </c>
      <c r="L400" t="str">
        <f t="shared" si="48"/>
        <v>17OCT2022:15:00:00</v>
      </c>
      <c r="M400">
        <v>15</v>
      </c>
      <c r="N400">
        <f t="shared" si="49"/>
        <v>129.2813721</v>
      </c>
      <c r="O400" t="str">
        <f t="shared" si="51"/>
        <v/>
      </c>
      <c r="P400">
        <f t="shared" si="52"/>
        <v>129.2813721</v>
      </c>
      <c r="Q400" t="str">
        <f t="shared" si="53"/>
        <v/>
      </c>
      <c r="R400">
        <f t="shared" si="54"/>
        <v>1</v>
      </c>
      <c r="S400">
        <f t="shared" si="50"/>
        <v>8.0433948854894286</v>
      </c>
    </row>
    <row r="401" spans="1:19" x14ac:dyDescent="0.3">
      <c r="A401" t="s">
        <v>426</v>
      </c>
      <c r="B401">
        <v>1620.6748047000001</v>
      </c>
      <c r="C401">
        <v>1717.9399414</v>
      </c>
      <c r="D401">
        <v>1814.5783690999999</v>
      </c>
      <c r="E401">
        <v>1974.4810791</v>
      </c>
      <c r="F401">
        <v>1715.3299560999999</v>
      </c>
      <c r="G401">
        <v>1703.5</v>
      </c>
      <c r="H401">
        <v>1761.0699463000001</v>
      </c>
      <c r="I401">
        <v>1717.9399414</v>
      </c>
      <c r="J401">
        <v>1724.7209473</v>
      </c>
      <c r="L401" t="str">
        <f t="shared" si="48"/>
        <v>17OCT2022:16:00:00</v>
      </c>
      <c r="M401">
        <v>16</v>
      </c>
      <c r="N401">
        <f t="shared" si="49"/>
        <v>97.265136699999857</v>
      </c>
      <c r="O401" t="str">
        <f t="shared" si="51"/>
        <v/>
      </c>
      <c r="P401">
        <f t="shared" si="52"/>
        <v>97.265136699999857</v>
      </c>
      <c r="Q401" t="str">
        <f t="shared" si="53"/>
        <v/>
      </c>
      <c r="R401">
        <f t="shared" si="54"/>
        <v>1</v>
      </c>
      <c r="S401">
        <f t="shared" si="50"/>
        <v>6.0015208737698869</v>
      </c>
    </row>
    <row r="402" spans="1:19" x14ac:dyDescent="0.3">
      <c r="A402" t="s">
        <v>427</v>
      </c>
      <c r="B402">
        <v>1595.0506591999999</v>
      </c>
      <c r="C402">
        <v>1716.0400391000001</v>
      </c>
      <c r="D402">
        <v>1803.1170654</v>
      </c>
      <c r="E402">
        <v>1973.315918</v>
      </c>
      <c r="F402">
        <v>1713.8000488</v>
      </c>
      <c r="G402">
        <v>1703.4599608999999</v>
      </c>
      <c r="H402">
        <v>1762.0600586</v>
      </c>
      <c r="I402">
        <v>1716.0400391000001</v>
      </c>
      <c r="J402">
        <v>1724.0639647999999</v>
      </c>
      <c r="L402" t="str">
        <f t="shared" si="48"/>
        <v>17OCT2022:17:00:00</v>
      </c>
      <c r="M402">
        <v>17</v>
      </c>
      <c r="N402">
        <f t="shared" si="49"/>
        <v>120.98937990000013</v>
      </c>
      <c r="O402" t="str">
        <f t="shared" si="51"/>
        <v/>
      </c>
      <c r="P402">
        <f t="shared" si="52"/>
        <v>120.98937990000013</v>
      </c>
      <c r="Q402" t="str">
        <f t="shared" si="53"/>
        <v/>
      </c>
      <c r="R402">
        <f t="shared" si="54"/>
        <v>1</v>
      </c>
      <c r="S402">
        <f t="shared" si="50"/>
        <v>7.5853001409173126</v>
      </c>
    </row>
    <row r="403" spans="1:19" x14ac:dyDescent="0.3">
      <c r="A403" t="s">
        <v>428</v>
      </c>
      <c r="B403">
        <v>1586.5646973</v>
      </c>
      <c r="C403">
        <v>1708.2199707</v>
      </c>
      <c r="D403">
        <v>1734.2252197</v>
      </c>
      <c r="E403">
        <v>1903.4842529</v>
      </c>
      <c r="F403">
        <v>1690.0400391000001</v>
      </c>
      <c r="G403">
        <v>1686.6199951000001</v>
      </c>
      <c r="H403">
        <v>1731.5699463000001</v>
      </c>
      <c r="I403">
        <v>1708.2199707</v>
      </c>
      <c r="J403">
        <v>1705.9304199000001</v>
      </c>
      <c r="L403" t="str">
        <f t="shared" si="48"/>
        <v>17OCT2022:18:00:00</v>
      </c>
      <c r="M403">
        <v>18</v>
      </c>
      <c r="N403">
        <f t="shared" si="49"/>
        <v>121.65527339999994</v>
      </c>
      <c r="O403" t="str">
        <f t="shared" si="51"/>
        <v/>
      </c>
      <c r="P403">
        <f t="shared" si="52"/>
        <v>121.65527339999994</v>
      </c>
      <c r="Q403" t="str">
        <f t="shared" si="53"/>
        <v/>
      </c>
      <c r="R403">
        <f t="shared" si="54"/>
        <v>1</v>
      </c>
      <c r="S403">
        <f t="shared" si="50"/>
        <v>7.6678419485213354</v>
      </c>
    </row>
    <row r="404" spans="1:19" x14ac:dyDescent="0.3">
      <c r="A404" t="s">
        <v>429</v>
      </c>
      <c r="B404">
        <v>1595.5760498</v>
      </c>
      <c r="C404">
        <v>1698.8499756000001</v>
      </c>
      <c r="D404">
        <v>1615.0627440999999</v>
      </c>
      <c r="E404">
        <v>1783.5883789</v>
      </c>
      <c r="F404">
        <v>1673.1199951000001</v>
      </c>
      <c r="G404">
        <v>1676.5200195</v>
      </c>
      <c r="H404">
        <v>1701.7800293</v>
      </c>
      <c r="I404">
        <v>1698.8499756000001</v>
      </c>
      <c r="J404">
        <v>1690.1403809000001</v>
      </c>
      <c r="L404" t="str">
        <f t="shared" si="48"/>
        <v>17OCT2022:19:00:00</v>
      </c>
      <c r="M404">
        <v>19</v>
      </c>
      <c r="N404">
        <f t="shared" si="49"/>
        <v>103.27392580000014</v>
      </c>
      <c r="O404" t="str">
        <f t="shared" si="51"/>
        <v/>
      </c>
      <c r="P404">
        <f t="shared" si="52"/>
        <v>103.27392580000014</v>
      </c>
      <c r="Q404" t="str">
        <f t="shared" si="53"/>
        <v/>
      </c>
      <c r="R404">
        <f t="shared" si="54"/>
        <v>1</v>
      </c>
      <c r="S404">
        <f t="shared" si="50"/>
        <v>6.4725166696344676</v>
      </c>
    </row>
    <row r="405" spans="1:19" x14ac:dyDescent="0.3">
      <c r="A405" t="s">
        <v>430</v>
      </c>
      <c r="B405">
        <v>1618.3712158000001</v>
      </c>
      <c r="C405">
        <v>1735.4899902</v>
      </c>
      <c r="D405">
        <v>1570.0932617000001</v>
      </c>
      <c r="E405">
        <v>1761.3696289</v>
      </c>
      <c r="F405">
        <v>1701.4000243999999</v>
      </c>
      <c r="G405">
        <v>1708.3599853999999</v>
      </c>
      <c r="H405">
        <v>1706.5699463000001</v>
      </c>
      <c r="I405">
        <v>1735.4899902</v>
      </c>
      <c r="J405">
        <v>1716.3640137</v>
      </c>
      <c r="L405" t="str">
        <f t="shared" si="48"/>
        <v>17OCT2022:20:00:00</v>
      </c>
      <c r="M405">
        <v>20</v>
      </c>
      <c r="N405">
        <f t="shared" si="49"/>
        <v>117.11877439999989</v>
      </c>
      <c r="O405" t="str">
        <f t="shared" si="51"/>
        <v/>
      </c>
      <c r="P405">
        <f t="shared" si="52"/>
        <v>117.11877439999989</v>
      </c>
      <c r="Q405" t="str">
        <f t="shared" si="53"/>
        <v/>
      </c>
      <c r="R405">
        <f t="shared" si="54"/>
        <v>1</v>
      </c>
      <c r="S405">
        <f t="shared" si="50"/>
        <v>7.2368300459487127</v>
      </c>
    </row>
    <row r="406" spans="1:19" x14ac:dyDescent="0.3">
      <c r="A406" t="s">
        <v>431</v>
      </c>
      <c r="B406">
        <v>1574.953125</v>
      </c>
      <c r="C406">
        <v>1694.8000488</v>
      </c>
      <c r="D406">
        <v>1529.2108154</v>
      </c>
      <c r="E406">
        <v>1730.8865966999999</v>
      </c>
      <c r="F406">
        <v>1663.0899658000001</v>
      </c>
      <c r="G406">
        <v>1666.8499756000001</v>
      </c>
      <c r="H406">
        <v>1655.9799805</v>
      </c>
      <c r="I406">
        <v>1694.8000488</v>
      </c>
      <c r="J406">
        <v>1673.3510742000001</v>
      </c>
      <c r="L406" t="str">
        <f t="shared" si="48"/>
        <v>17OCT2022:21:00:00</v>
      </c>
      <c r="M406">
        <v>21</v>
      </c>
      <c r="N406">
        <f t="shared" si="49"/>
        <v>119.84692380000001</v>
      </c>
      <c r="O406" t="str">
        <f t="shared" si="51"/>
        <v/>
      </c>
      <c r="P406">
        <f t="shared" si="52"/>
        <v>119.84692380000001</v>
      </c>
      <c r="Q406" t="str">
        <f t="shared" si="53"/>
        <v/>
      </c>
      <c r="R406">
        <f t="shared" si="54"/>
        <v>1</v>
      </c>
      <c r="S406">
        <f t="shared" si="50"/>
        <v>7.6095549700883964</v>
      </c>
    </row>
    <row r="407" spans="1:19" x14ac:dyDescent="0.3">
      <c r="A407" t="s">
        <v>432</v>
      </c>
      <c r="B407">
        <v>1490.2418213000001</v>
      </c>
      <c r="C407">
        <v>1610.1099853999999</v>
      </c>
      <c r="D407">
        <v>1454.4122314000001</v>
      </c>
      <c r="E407">
        <v>1633.1462402</v>
      </c>
      <c r="F407">
        <v>1581.5899658000001</v>
      </c>
      <c r="G407">
        <v>1586.6400146000001</v>
      </c>
      <c r="H407">
        <v>1570.5899658000001</v>
      </c>
      <c r="I407">
        <v>1610.1099853999999</v>
      </c>
      <c r="J407">
        <v>1590.0844727000001</v>
      </c>
      <c r="L407" t="str">
        <f t="shared" si="48"/>
        <v>17OCT2022:22:00:00</v>
      </c>
      <c r="M407">
        <v>22</v>
      </c>
      <c r="N407">
        <f t="shared" si="49"/>
        <v>119.86816409999983</v>
      </c>
      <c r="O407" t="str">
        <f t="shared" si="51"/>
        <v/>
      </c>
      <c r="P407">
        <f t="shared" si="52"/>
        <v>119.86816409999983</v>
      </c>
      <c r="Q407" t="str">
        <f t="shared" si="53"/>
        <v/>
      </c>
      <c r="R407">
        <f t="shared" si="54"/>
        <v>1</v>
      </c>
      <c r="S407">
        <f t="shared" si="50"/>
        <v>8.0435377927747211</v>
      </c>
    </row>
    <row r="408" spans="1:19" x14ac:dyDescent="0.3">
      <c r="A408" t="s">
        <v>433</v>
      </c>
      <c r="B408">
        <v>1362.0075684000001</v>
      </c>
      <c r="C408">
        <v>1504.7800293</v>
      </c>
      <c r="D408">
        <v>1364.8022461</v>
      </c>
      <c r="E408">
        <v>1531.2093506000001</v>
      </c>
      <c r="F408">
        <v>1473.1500243999999</v>
      </c>
      <c r="G408">
        <v>1487.8100586</v>
      </c>
      <c r="H408">
        <v>1468.3699951000001</v>
      </c>
      <c r="I408">
        <v>1504.7800293</v>
      </c>
      <c r="J408">
        <v>1486.6905518000001</v>
      </c>
      <c r="L408" t="str">
        <f t="shared" si="48"/>
        <v>17OCT2022:23:00:00</v>
      </c>
      <c r="M408">
        <v>23</v>
      </c>
      <c r="N408">
        <f t="shared" si="49"/>
        <v>142.77246089999994</v>
      </c>
      <c r="O408" t="str">
        <f t="shared" si="51"/>
        <v/>
      </c>
      <c r="P408">
        <f t="shared" si="52"/>
        <v>142.77246089999994</v>
      </c>
      <c r="Q408" t="str">
        <f t="shared" si="53"/>
        <v/>
      </c>
      <c r="R408">
        <f t="shared" si="54"/>
        <v>1</v>
      </c>
      <c r="S408">
        <f t="shared" si="50"/>
        <v>10.48250128798623</v>
      </c>
    </row>
    <row r="409" spans="1:19" x14ac:dyDescent="0.3">
      <c r="A409" t="s">
        <v>434</v>
      </c>
      <c r="B409">
        <v>1241.916626</v>
      </c>
      <c r="C409">
        <v>1383.9399414</v>
      </c>
      <c r="D409">
        <v>1269.2360839999999</v>
      </c>
      <c r="E409">
        <v>1413.0924072</v>
      </c>
      <c r="F409">
        <v>1360.2900391000001</v>
      </c>
      <c r="G409">
        <v>1375.1999512</v>
      </c>
      <c r="H409">
        <v>1363.2399902</v>
      </c>
      <c r="I409">
        <v>1383.9399414</v>
      </c>
      <c r="J409">
        <v>1373.0324707</v>
      </c>
      <c r="L409" t="str">
        <f t="shared" si="48"/>
        <v>18OCT2022:00:00:00</v>
      </c>
      <c r="M409">
        <v>24</v>
      </c>
      <c r="N409">
        <f t="shared" si="49"/>
        <v>142.0233154</v>
      </c>
      <c r="O409" t="str">
        <f t="shared" si="51"/>
        <v/>
      </c>
      <c r="P409">
        <f t="shared" si="52"/>
        <v>142.0233154</v>
      </c>
      <c r="Q409" t="str">
        <f t="shared" si="53"/>
        <v/>
      </c>
      <c r="R409">
        <f t="shared" si="54"/>
        <v>1</v>
      </c>
      <c r="S409">
        <f t="shared" si="50"/>
        <v>11.435817222081381</v>
      </c>
    </row>
    <row r="410" spans="1:19" x14ac:dyDescent="0.3">
      <c r="A410" t="s">
        <v>435</v>
      </c>
      <c r="B410">
        <v>1177.4061279</v>
      </c>
      <c r="C410">
        <v>1327.8800048999999</v>
      </c>
      <c r="D410">
        <v>1184.9291992000001</v>
      </c>
      <c r="E410">
        <v>1320.4659423999999</v>
      </c>
      <c r="F410">
        <v>1308.8100586</v>
      </c>
      <c r="G410">
        <v>1327.8800048999999</v>
      </c>
      <c r="H410">
        <v>1327.8800048999999</v>
      </c>
      <c r="I410">
        <v>1324.8800048999999</v>
      </c>
      <c r="J410">
        <v>1323.9694824000001</v>
      </c>
      <c r="L410" t="str">
        <f t="shared" si="48"/>
        <v>18OCT2022:01:00:00</v>
      </c>
      <c r="M410">
        <v>1</v>
      </c>
      <c r="N410">
        <f t="shared" si="49"/>
        <v>150.4738769999999</v>
      </c>
      <c r="O410" t="str">
        <f t="shared" si="51"/>
        <v/>
      </c>
      <c r="P410">
        <f t="shared" si="52"/>
        <v>150.4738769999999</v>
      </c>
      <c r="Q410" t="str">
        <f t="shared" si="53"/>
        <v/>
      </c>
      <c r="R410">
        <f t="shared" si="54"/>
        <v>1</v>
      </c>
      <c r="S410">
        <f t="shared" si="50"/>
        <v>12.780116684833494</v>
      </c>
    </row>
    <row r="411" spans="1:19" x14ac:dyDescent="0.3">
      <c r="A411" t="s">
        <v>436</v>
      </c>
      <c r="B411">
        <v>1118.4588623</v>
      </c>
      <c r="C411">
        <v>1282.5600586</v>
      </c>
      <c r="D411">
        <v>1140.5832519999999</v>
      </c>
      <c r="E411">
        <v>1251.8861084</v>
      </c>
      <c r="F411">
        <v>1264.8699951000001</v>
      </c>
      <c r="G411">
        <v>1282.5600586</v>
      </c>
      <c r="H411">
        <v>1282.5600586</v>
      </c>
      <c r="I411">
        <v>1284.5600586</v>
      </c>
      <c r="J411">
        <v>1280.6064452999999</v>
      </c>
      <c r="L411" t="str">
        <f t="shared" si="48"/>
        <v>18OCT2022:02:00:00</v>
      </c>
      <c r="M411">
        <v>2</v>
      </c>
      <c r="N411">
        <f t="shared" si="49"/>
        <v>164.10119630000008</v>
      </c>
      <c r="O411" t="str">
        <f t="shared" si="51"/>
        <v/>
      </c>
      <c r="P411">
        <f t="shared" si="52"/>
        <v>164.10119630000008</v>
      </c>
      <c r="Q411" t="str">
        <f t="shared" si="53"/>
        <v/>
      </c>
      <c r="R411">
        <f t="shared" si="54"/>
        <v>1</v>
      </c>
      <c r="S411">
        <f t="shared" si="50"/>
        <v>14.672081542859985</v>
      </c>
    </row>
    <row r="412" spans="1:19" x14ac:dyDescent="0.3">
      <c r="A412" t="s">
        <v>437</v>
      </c>
      <c r="B412">
        <v>1085.3192139</v>
      </c>
      <c r="C412">
        <v>1262.5899658000001</v>
      </c>
      <c r="D412">
        <v>1123.1135254000001</v>
      </c>
      <c r="E412">
        <v>1215.145874</v>
      </c>
      <c r="F412">
        <v>1243.2199707</v>
      </c>
      <c r="G412">
        <v>1262.5899658000001</v>
      </c>
      <c r="H412">
        <v>1262.5899658000001</v>
      </c>
      <c r="I412">
        <v>1269.5400391000001</v>
      </c>
      <c r="J412">
        <v>1262.1169434000001</v>
      </c>
      <c r="L412" t="str">
        <f t="shared" si="48"/>
        <v>18OCT2022:03:00:00</v>
      </c>
      <c r="M412">
        <v>3</v>
      </c>
      <c r="N412">
        <f t="shared" si="49"/>
        <v>177.27075190000005</v>
      </c>
      <c r="O412" t="str">
        <f t="shared" si="51"/>
        <v/>
      </c>
      <c r="P412">
        <f t="shared" si="52"/>
        <v>177.27075190000005</v>
      </c>
      <c r="Q412" t="str">
        <f t="shared" si="53"/>
        <v/>
      </c>
      <c r="R412">
        <f t="shared" si="54"/>
        <v>1</v>
      </c>
      <c r="S412">
        <f t="shared" si="50"/>
        <v>16.333512724149887</v>
      </c>
    </row>
    <row r="413" spans="1:19" x14ac:dyDescent="0.3">
      <c r="A413" t="s">
        <v>438</v>
      </c>
      <c r="B413">
        <v>1082.3847656</v>
      </c>
      <c r="C413">
        <v>1249.9599608999999</v>
      </c>
      <c r="D413">
        <v>1122.0419922000001</v>
      </c>
      <c r="E413">
        <v>1189.5012207</v>
      </c>
      <c r="F413">
        <v>1230.6700439000001</v>
      </c>
      <c r="G413">
        <v>1249.9599608999999</v>
      </c>
      <c r="H413">
        <v>1249.9599608999999</v>
      </c>
      <c r="I413">
        <v>1256.5400391000001</v>
      </c>
      <c r="J413">
        <v>1249.3695068</v>
      </c>
      <c r="L413" t="str">
        <f t="shared" si="48"/>
        <v>18OCT2022:04:00:00</v>
      </c>
      <c r="M413">
        <v>4</v>
      </c>
      <c r="N413">
        <f t="shared" si="49"/>
        <v>167.5751952999999</v>
      </c>
      <c r="O413" t="str">
        <f t="shared" si="51"/>
        <v/>
      </c>
      <c r="P413">
        <f t="shared" si="52"/>
        <v>167.5751952999999</v>
      </c>
      <c r="Q413" t="str">
        <f t="shared" si="53"/>
        <v/>
      </c>
      <c r="R413">
        <f t="shared" si="54"/>
        <v>1</v>
      </c>
      <c r="S413">
        <f t="shared" si="50"/>
        <v>15.482035651814416</v>
      </c>
    </row>
    <row r="414" spans="1:19" x14ac:dyDescent="0.3">
      <c r="A414" t="s">
        <v>439</v>
      </c>
      <c r="B414">
        <v>1137.1417236</v>
      </c>
      <c r="C414">
        <v>1290.8599853999999</v>
      </c>
      <c r="D414">
        <v>1156.4060059000001</v>
      </c>
      <c r="E414">
        <v>1201.6071777</v>
      </c>
      <c r="F414">
        <v>1263.2299805</v>
      </c>
      <c r="G414">
        <v>1290.8599853999999</v>
      </c>
      <c r="H414">
        <v>1290.8599853999999</v>
      </c>
      <c r="I414">
        <v>1302.7600098</v>
      </c>
      <c r="J414">
        <v>1290.8803711</v>
      </c>
      <c r="L414" t="str">
        <f t="shared" si="48"/>
        <v>18OCT2022:05:00:00</v>
      </c>
      <c r="M414">
        <v>5</v>
      </c>
      <c r="N414">
        <f t="shared" si="49"/>
        <v>153.71826179999994</v>
      </c>
      <c r="O414" t="str">
        <f t="shared" si="51"/>
        <v/>
      </c>
      <c r="P414">
        <f t="shared" si="52"/>
        <v>153.71826179999994</v>
      </c>
      <c r="Q414" t="str">
        <f t="shared" si="53"/>
        <v/>
      </c>
      <c r="R414">
        <f t="shared" si="54"/>
        <v>1</v>
      </c>
      <c r="S414">
        <f t="shared" si="50"/>
        <v>13.517951070632927</v>
      </c>
    </row>
    <row r="415" spans="1:19" x14ac:dyDescent="0.3">
      <c r="A415" t="s">
        <v>440</v>
      </c>
      <c r="B415">
        <v>1187.5686035000001</v>
      </c>
      <c r="C415">
        <v>1409.3299560999999</v>
      </c>
      <c r="D415">
        <v>1231.1536865</v>
      </c>
      <c r="E415">
        <v>1244.3841553</v>
      </c>
      <c r="F415">
        <v>1362.4799805</v>
      </c>
      <c r="G415">
        <v>1409.3299560999999</v>
      </c>
      <c r="H415">
        <v>1409.3299560999999</v>
      </c>
      <c r="I415">
        <v>1423.4699707</v>
      </c>
      <c r="J415">
        <v>1407.2514647999999</v>
      </c>
      <c r="L415" t="str">
        <f t="shared" si="48"/>
        <v>18OCT2022:06:00:00</v>
      </c>
      <c r="M415">
        <v>6</v>
      </c>
      <c r="N415">
        <f t="shared" si="49"/>
        <v>221.76135259999978</v>
      </c>
      <c r="O415" t="str">
        <f t="shared" si="51"/>
        <v/>
      </c>
      <c r="P415">
        <f t="shared" si="52"/>
        <v>221.76135259999978</v>
      </c>
      <c r="Q415" t="str">
        <f t="shared" si="53"/>
        <v/>
      </c>
      <c r="R415">
        <f t="shared" si="54"/>
        <v>1</v>
      </c>
      <c r="S415">
        <f t="shared" si="50"/>
        <v>18.673561421750719</v>
      </c>
    </row>
    <row r="416" spans="1:19" x14ac:dyDescent="0.3">
      <c r="A416" t="s">
        <v>441</v>
      </c>
      <c r="B416">
        <v>1359.6881103999999</v>
      </c>
      <c r="C416">
        <v>1625.4300536999999</v>
      </c>
      <c r="D416">
        <v>1369.3475341999999</v>
      </c>
      <c r="E416">
        <v>1348.0639647999999</v>
      </c>
      <c r="F416">
        <v>1546.9300536999999</v>
      </c>
      <c r="G416">
        <v>1625.4300536999999</v>
      </c>
      <c r="H416">
        <v>1625.4300536999999</v>
      </c>
      <c r="I416">
        <v>1643.4000243999999</v>
      </c>
      <c r="J416">
        <v>1619.9445800999999</v>
      </c>
      <c r="L416" t="str">
        <f t="shared" si="48"/>
        <v>18OCT2022:07:00:00</v>
      </c>
      <c r="M416">
        <v>7</v>
      </c>
      <c r="N416">
        <f t="shared" si="49"/>
        <v>265.7419433</v>
      </c>
      <c r="O416" t="str">
        <f t="shared" si="51"/>
        <v/>
      </c>
      <c r="P416">
        <f t="shared" si="52"/>
        <v>265.7419433</v>
      </c>
      <c r="Q416" t="str">
        <f t="shared" si="53"/>
        <v/>
      </c>
      <c r="R416">
        <f t="shared" si="54"/>
        <v>1</v>
      </c>
      <c r="S416">
        <f t="shared" si="50"/>
        <v>19.544330884957336</v>
      </c>
    </row>
    <row r="417" spans="1:19" x14ac:dyDescent="0.3">
      <c r="A417" t="s">
        <v>442</v>
      </c>
      <c r="B417">
        <v>1440.4244385</v>
      </c>
      <c r="C417">
        <v>1733.8599853999999</v>
      </c>
      <c r="D417">
        <v>1438.2840576000001</v>
      </c>
      <c r="E417">
        <v>1376.4644774999999</v>
      </c>
      <c r="F417">
        <v>1646.9799805</v>
      </c>
      <c r="G417">
        <v>1733.8599853999999</v>
      </c>
      <c r="H417">
        <v>1733.8599853999999</v>
      </c>
      <c r="I417">
        <v>1764.3100586</v>
      </c>
      <c r="J417">
        <v>1731.4855957</v>
      </c>
      <c r="L417" t="str">
        <f t="shared" si="48"/>
        <v>18OCT2022:08:00:00</v>
      </c>
      <c r="M417">
        <v>8</v>
      </c>
      <c r="N417">
        <f t="shared" si="49"/>
        <v>293.43554689999996</v>
      </c>
      <c r="O417" t="str">
        <f t="shared" si="51"/>
        <v/>
      </c>
      <c r="P417">
        <f t="shared" si="52"/>
        <v>293.43554689999996</v>
      </c>
      <c r="Q417" t="str">
        <f t="shared" si="53"/>
        <v/>
      </c>
      <c r="R417">
        <f t="shared" si="54"/>
        <v>1</v>
      </c>
      <c r="S417">
        <f t="shared" si="50"/>
        <v>20.371464066908771</v>
      </c>
    </row>
    <row r="418" spans="1:19" x14ac:dyDescent="0.3">
      <c r="A418" t="s">
        <v>443</v>
      </c>
      <c r="B418">
        <v>1422.3640137</v>
      </c>
      <c r="C418">
        <v>1725.8000488</v>
      </c>
      <c r="D418">
        <v>1452.7459716999999</v>
      </c>
      <c r="E418">
        <v>1352.2436522999999</v>
      </c>
      <c r="F418">
        <v>1647.9200439000001</v>
      </c>
      <c r="G418">
        <v>1725.8000488</v>
      </c>
      <c r="H418">
        <v>1725.8000488</v>
      </c>
      <c r="I418">
        <v>1738.3800048999999</v>
      </c>
      <c r="J418">
        <v>1718.5211182</v>
      </c>
      <c r="L418" t="str">
        <f t="shared" si="48"/>
        <v>18OCT2022:09:00:00</v>
      </c>
      <c r="M418">
        <v>9</v>
      </c>
      <c r="N418">
        <f t="shared" si="49"/>
        <v>303.43603510000003</v>
      </c>
      <c r="O418" t="str">
        <f t="shared" si="51"/>
        <v/>
      </c>
      <c r="P418">
        <f t="shared" si="52"/>
        <v>303.43603510000003</v>
      </c>
      <c r="Q418" t="str">
        <f t="shared" si="53"/>
        <v/>
      </c>
      <c r="R418">
        <f t="shared" si="54"/>
        <v>1</v>
      </c>
      <c r="S418">
        <f t="shared" si="50"/>
        <v>21.333219357165181</v>
      </c>
    </row>
    <row r="419" spans="1:19" x14ac:dyDescent="0.3">
      <c r="A419" t="s">
        <v>444</v>
      </c>
      <c r="B419">
        <v>1438.0446777</v>
      </c>
      <c r="C419">
        <v>1683.5100098</v>
      </c>
      <c r="D419">
        <v>1494.3555908000001</v>
      </c>
      <c r="E419">
        <v>1406.1928711</v>
      </c>
      <c r="F419">
        <v>1620.7099608999999</v>
      </c>
      <c r="G419">
        <v>1683.5100098</v>
      </c>
      <c r="H419">
        <v>1683.5100098</v>
      </c>
      <c r="I419">
        <v>1679.4000243999999</v>
      </c>
      <c r="J419">
        <v>1672.6516113</v>
      </c>
      <c r="L419" t="str">
        <f t="shared" si="48"/>
        <v>18OCT2022:10:00:00</v>
      </c>
      <c r="M419">
        <v>10</v>
      </c>
      <c r="N419">
        <f t="shared" si="49"/>
        <v>245.46533210000007</v>
      </c>
      <c r="O419" t="str">
        <f t="shared" si="51"/>
        <v/>
      </c>
      <c r="P419">
        <f t="shared" si="52"/>
        <v>245.46533210000007</v>
      </c>
      <c r="Q419" t="str">
        <f t="shared" si="53"/>
        <v/>
      </c>
      <c r="R419">
        <f t="shared" si="54"/>
        <v>1</v>
      </c>
      <c r="S419">
        <f t="shared" si="50"/>
        <v>17.069381494641451</v>
      </c>
    </row>
    <row r="420" spans="1:19" x14ac:dyDescent="0.3">
      <c r="A420" t="s">
        <v>445</v>
      </c>
      <c r="B420">
        <v>1437.4174805</v>
      </c>
      <c r="C420">
        <v>1651.4599608999999</v>
      </c>
      <c r="D420">
        <v>1521.8032227000001</v>
      </c>
      <c r="E420">
        <v>1461.3857422000001</v>
      </c>
      <c r="F420">
        <v>1602.8699951000001</v>
      </c>
      <c r="G420">
        <v>1651.4599608999999</v>
      </c>
      <c r="H420">
        <v>1651.4599608999999</v>
      </c>
      <c r="I420">
        <v>1645.0999756000001</v>
      </c>
      <c r="J420">
        <v>1641.9455565999999</v>
      </c>
      <c r="L420" t="str">
        <f t="shared" si="48"/>
        <v>18OCT2022:11:00:00</v>
      </c>
      <c r="M420">
        <v>11</v>
      </c>
      <c r="N420">
        <f t="shared" si="49"/>
        <v>214.04248039999993</v>
      </c>
      <c r="O420" t="str">
        <f t="shared" si="51"/>
        <v/>
      </c>
      <c r="P420">
        <f t="shared" si="52"/>
        <v>214.04248039999993</v>
      </c>
      <c r="Q420" t="str">
        <f t="shared" si="53"/>
        <v/>
      </c>
      <c r="R420">
        <f t="shared" si="54"/>
        <v>1</v>
      </c>
      <c r="S420">
        <f t="shared" si="50"/>
        <v>14.890766482507651</v>
      </c>
    </row>
    <row r="421" spans="1:19" x14ac:dyDescent="0.3">
      <c r="A421" t="s">
        <v>446</v>
      </c>
      <c r="B421">
        <v>1418.5966797000001</v>
      </c>
      <c r="C421">
        <v>1613.1999512</v>
      </c>
      <c r="D421">
        <v>1545.8992920000001</v>
      </c>
      <c r="E421">
        <v>1522.8210449000001</v>
      </c>
      <c r="F421">
        <v>1575.5600586</v>
      </c>
      <c r="G421">
        <v>1613.1999512</v>
      </c>
      <c r="H421">
        <v>1613.1999512</v>
      </c>
      <c r="I421">
        <v>1601.1500243999999</v>
      </c>
      <c r="J421">
        <v>1603.3366699000001</v>
      </c>
      <c r="L421" t="str">
        <f t="shared" si="48"/>
        <v>18OCT2022:12:00:00</v>
      </c>
      <c r="M421">
        <v>12</v>
      </c>
      <c r="N421">
        <f t="shared" si="49"/>
        <v>194.60327149999989</v>
      </c>
      <c r="O421" t="str">
        <f t="shared" si="51"/>
        <v/>
      </c>
      <c r="P421">
        <f t="shared" si="52"/>
        <v>194.60327149999989</v>
      </c>
      <c r="Q421" t="str">
        <f t="shared" si="53"/>
        <v/>
      </c>
      <c r="R421">
        <f t="shared" si="54"/>
        <v>1</v>
      </c>
      <c r="S421">
        <f t="shared" si="50"/>
        <v>13.718012616606003</v>
      </c>
    </row>
    <row r="422" spans="1:19" x14ac:dyDescent="0.3">
      <c r="A422" t="s">
        <v>447</v>
      </c>
      <c r="B422">
        <v>1412.4892577999999</v>
      </c>
      <c r="C422">
        <v>1585.4100341999999</v>
      </c>
      <c r="D422">
        <v>1598.4561768000001</v>
      </c>
      <c r="E422">
        <v>1595.8498535000001</v>
      </c>
      <c r="F422">
        <v>1558.4300536999999</v>
      </c>
      <c r="G422">
        <v>1585.4100341999999</v>
      </c>
      <c r="H422">
        <v>1585.4100341999999</v>
      </c>
      <c r="I422">
        <v>1570.1300048999999</v>
      </c>
      <c r="J422">
        <v>1576.0148925999999</v>
      </c>
      <c r="L422" t="str">
        <f t="shared" si="48"/>
        <v>18OCT2022:13:00:00</v>
      </c>
      <c r="M422">
        <v>13</v>
      </c>
      <c r="N422">
        <f t="shared" si="49"/>
        <v>172.92077640000002</v>
      </c>
      <c r="O422" t="str">
        <f t="shared" si="51"/>
        <v/>
      </c>
      <c r="P422">
        <f t="shared" si="52"/>
        <v>172.92077640000002</v>
      </c>
      <c r="Q422" t="str">
        <f t="shared" si="53"/>
        <v/>
      </c>
      <c r="R422">
        <f t="shared" si="54"/>
        <v>1</v>
      </c>
      <c r="S422">
        <f t="shared" si="50"/>
        <v>12.242271963847005</v>
      </c>
    </row>
    <row r="423" spans="1:19" x14ac:dyDescent="0.3">
      <c r="A423" t="s">
        <v>448</v>
      </c>
      <c r="B423">
        <v>1426.4433594</v>
      </c>
      <c r="C423">
        <v>1591.9699707</v>
      </c>
      <c r="D423">
        <v>1617.8079834</v>
      </c>
      <c r="E423">
        <v>1647.8936768000001</v>
      </c>
      <c r="F423">
        <v>1568.5899658000001</v>
      </c>
      <c r="G423">
        <v>1591.9699707</v>
      </c>
      <c r="H423">
        <v>1591.9699707</v>
      </c>
      <c r="I423">
        <v>1578.2399902</v>
      </c>
      <c r="J423">
        <v>1583.6574707</v>
      </c>
      <c r="L423" t="str">
        <f t="shared" si="48"/>
        <v>18OCT2022:14:00:00</v>
      </c>
      <c r="M423">
        <v>14</v>
      </c>
      <c r="N423">
        <f t="shared" si="49"/>
        <v>165.52661130000001</v>
      </c>
      <c r="O423" t="str">
        <f t="shared" si="51"/>
        <v/>
      </c>
      <c r="P423">
        <f t="shared" si="52"/>
        <v>165.52661130000001</v>
      </c>
      <c r="Q423" t="str">
        <f t="shared" si="53"/>
        <v/>
      </c>
      <c r="R423">
        <f t="shared" si="54"/>
        <v>1</v>
      </c>
      <c r="S423">
        <f t="shared" si="50"/>
        <v>11.604148893064</v>
      </c>
    </row>
    <row r="424" spans="1:19" x14ac:dyDescent="0.3">
      <c r="A424" t="s">
        <v>449</v>
      </c>
      <c r="B424">
        <v>1421.1300048999999</v>
      </c>
      <c r="C424">
        <v>1586.2800293</v>
      </c>
      <c r="D424">
        <v>1636.1604004000001</v>
      </c>
      <c r="E424">
        <v>1665.4388428</v>
      </c>
      <c r="F424">
        <v>1567.2099608999999</v>
      </c>
      <c r="G424">
        <v>1586.2800293</v>
      </c>
      <c r="H424">
        <v>1586.2800293</v>
      </c>
      <c r="I424">
        <v>1583.0799560999999</v>
      </c>
      <c r="J424">
        <v>1582.2994385</v>
      </c>
      <c r="L424" t="str">
        <f t="shared" ref="L424:L487" si="55">A424</f>
        <v>18OCT2022:15:00:00</v>
      </c>
      <c r="M424">
        <v>15</v>
      </c>
      <c r="N424">
        <f t="shared" ref="N424:N487" si="56">C424-B424</f>
        <v>165.15002440000012</v>
      </c>
      <c r="O424" t="str">
        <f t="shared" si="51"/>
        <v/>
      </c>
      <c r="P424">
        <f t="shared" si="52"/>
        <v>165.15002440000012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11.62103564280322</v>
      </c>
    </row>
    <row r="425" spans="1:19" x14ac:dyDescent="0.3">
      <c r="A425" t="s">
        <v>450</v>
      </c>
      <c r="B425">
        <v>1407.6885986</v>
      </c>
      <c r="C425">
        <v>1597.9699707</v>
      </c>
      <c r="D425">
        <v>1634.3625488</v>
      </c>
      <c r="E425">
        <v>1687.4290771000001</v>
      </c>
      <c r="F425">
        <v>1583.0600586</v>
      </c>
      <c r="G425">
        <v>1597.9699707</v>
      </c>
      <c r="H425">
        <v>1597.9699707</v>
      </c>
      <c r="I425">
        <v>1589.2199707</v>
      </c>
      <c r="J425">
        <v>1592.6711425999999</v>
      </c>
      <c r="L425" t="str">
        <f t="shared" si="55"/>
        <v>18OCT2022:16:00:00</v>
      </c>
      <c r="M425">
        <v>16</v>
      </c>
      <c r="N425">
        <f t="shared" si="56"/>
        <v>190.2813721</v>
      </c>
      <c r="O425" t="str">
        <f t="shared" si="51"/>
        <v/>
      </c>
      <c r="P425">
        <f t="shared" si="52"/>
        <v>190.2813721</v>
      </c>
      <c r="Q425" t="str">
        <f t="shared" si="53"/>
        <v/>
      </c>
      <c r="R425">
        <f t="shared" si="54"/>
        <v>1</v>
      </c>
      <c r="S425">
        <f t="shared" si="57"/>
        <v>13.517291557894415</v>
      </c>
    </row>
    <row r="426" spans="1:19" x14ac:dyDescent="0.3">
      <c r="A426" t="s">
        <v>451</v>
      </c>
      <c r="B426">
        <v>1433.4641113</v>
      </c>
      <c r="C426">
        <v>1628.1800536999999</v>
      </c>
      <c r="D426">
        <v>1628.9196777</v>
      </c>
      <c r="E426">
        <v>1709.8482666</v>
      </c>
      <c r="F426">
        <v>1611.7399902</v>
      </c>
      <c r="G426">
        <v>1628.1800536999999</v>
      </c>
      <c r="H426">
        <v>1628.1800536999999</v>
      </c>
      <c r="I426">
        <v>1629.1500243999999</v>
      </c>
      <c r="J426">
        <v>1626.0535889</v>
      </c>
      <c r="L426" t="str">
        <f t="shared" si="55"/>
        <v>18OCT2022:17:00:00</v>
      </c>
      <c r="M426">
        <v>17</v>
      </c>
      <c r="N426">
        <f t="shared" si="56"/>
        <v>194.7159423999999</v>
      </c>
      <c r="O426" t="str">
        <f t="shared" si="51"/>
        <v/>
      </c>
      <c r="P426">
        <f t="shared" si="52"/>
        <v>194.7159423999999</v>
      </c>
      <c r="Q426" t="str">
        <f t="shared" si="53"/>
        <v/>
      </c>
      <c r="R426">
        <f t="shared" si="54"/>
        <v>1</v>
      </c>
      <c r="S426">
        <f t="shared" si="57"/>
        <v>13.583593817595697</v>
      </c>
    </row>
    <row r="427" spans="1:19" x14ac:dyDescent="0.3">
      <c r="A427" t="s">
        <v>452</v>
      </c>
      <c r="B427">
        <v>1419.7269286999999</v>
      </c>
      <c r="C427">
        <v>1644.4499512</v>
      </c>
      <c r="D427">
        <v>1585.2071533000001</v>
      </c>
      <c r="E427">
        <v>1670.1199951000001</v>
      </c>
      <c r="F427">
        <v>1631.1800536999999</v>
      </c>
      <c r="G427">
        <v>1644.4499512</v>
      </c>
      <c r="H427">
        <v>1644.4499512</v>
      </c>
      <c r="I427">
        <v>1670.1400146000001</v>
      </c>
      <c r="J427">
        <v>1651.4509277</v>
      </c>
      <c r="L427" t="str">
        <f t="shared" si="55"/>
        <v>18OCT2022:18:00:00</v>
      </c>
      <c r="M427">
        <v>18</v>
      </c>
      <c r="N427">
        <f t="shared" si="56"/>
        <v>224.72302250000007</v>
      </c>
      <c r="O427" t="str">
        <f t="shared" si="51"/>
        <v/>
      </c>
      <c r="P427">
        <f t="shared" si="52"/>
        <v>224.72302250000007</v>
      </c>
      <c r="Q427" t="str">
        <f t="shared" si="53"/>
        <v/>
      </c>
      <c r="R427">
        <f t="shared" si="54"/>
        <v>1</v>
      </c>
      <c r="S427">
        <f t="shared" si="57"/>
        <v>15.828608865352155</v>
      </c>
    </row>
    <row r="428" spans="1:19" x14ac:dyDescent="0.3">
      <c r="A428" t="s">
        <v>453</v>
      </c>
      <c r="B428">
        <v>1486.5812988</v>
      </c>
      <c r="C428">
        <v>1660.3599853999999</v>
      </c>
      <c r="D428">
        <v>1500.1760254000001</v>
      </c>
      <c r="E428">
        <v>1601.6021728999999</v>
      </c>
      <c r="F428">
        <v>1649.0899658000001</v>
      </c>
      <c r="G428">
        <v>1660.3599853999999</v>
      </c>
      <c r="H428">
        <v>1660.3599853999999</v>
      </c>
      <c r="I428">
        <v>1709.75</v>
      </c>
      <c r="J428">
        <v>1675.9559326000001</v>
      </c>
      <c r="L428" t="str">
        <f t="shared" si="55"/>
        <v>18OCT2022:19:00:00</v>
      </c>
      <c r="M428">
        <v>19</v>
      </c>
      <c r="N428">
        <f t="shared" si="56"/>
        <v>173.7786865999999</v>
      </c>
      <c r="O428" t="str">
        <f t="shared" si="51"/>
        <v/>
      </c>
      <c r="P428">
        <f t="shared" si="52"/>
        <v>173.7786865999999</v>
      </c>
      <c r="Q428" t="str">
        <f t="shared" si="53"/>
        <v/>
      </c>
      <c r="R428">
        <f t="shared" si="54"/>
        <v>1</v>
      </c>
      <c r="S428">
        <f t="shared" si="57"/>
        <v>11.689820579626405</v>
      </c>
    </row>
    <row r="429" spans="1:19" x14ac:dyDescent="0.3">
      <c r="A429" t="s">
        <v>454</v>
      </c>
      <c r="B429">
        <v>1563.2614745999999</v>
      </c>
      <c r="C429">
        <v>1718.0799560999999</v>
      </c>
      <c r="D429">
        <v>1476.8585204999999</v>
      </c>
      <c r="E429">
        <v>1605.7059326000001</v>
      </c>
      <c r="F429">
        <v>1702.5400391000001</v>
      </c>
      <c r="G429">
        <v>1718.0799560999999</v>
      </c>
      <c r="H429">
        <v>1718.0799560999999</v>
      </c>
      <c r="I429">
        <v>1785.5799560999999</v>
      </c>
      <c r="J429">
        <v>1739.3740233999999</v>
      </c>
      <c r="L429" t="str">
        <f t="shared" si="55"/>
        <v>18OCT2022:20:00:00</v>
      </c>
      <c r="M429">
        <v>20</v>
      </c>
      <c r="N429">
        <f t="shared" si="56"/>
        <v>154.81848149999996</v>
      </c>
      <c r="O429" t="str">
        <f t="shared" si="51"/>
        <v/>
      </c>
      <c r="P429">
        <f t="shared" si="52"/>
        <v>154.81848149999996</v>
      </c>
      <c r="Q429" t="str">
        <f t="shared" si="53"/>
        <v/>
      </c>
      <c r="R429">
        <f t="shared" si="54"/>
        <v>1</v>
      </c>
      <c r="S429">
        <f t="shared" si="57"/>
        <v>9.9035563797549724</v>
      </c>
    </row>
    <row r="430" spans="1:19" x14ac:dyDescent="0.3">
      <c r="A430" t="s">
        <v>455</v>
      </c>
      <c r="B430">
        <v>1553.9643555</v>
      </c>
      <c r="C430">
        <v>1713.1899414</v>
      </c>
      <c r="D430">
        <v>1460.7896728999999</v>
      </c>
      <c r="E430">
        <v>1588.9814452999999</v>
      </c>
      <c r="F430">
        <v>1700.7199707</v>
      </c>
      <c r="G430">
        <v>1713.1899414</v>
      </c>
      <c r="H430">
        <v>1713.1899414</v>
      </c>
      <c r="I430">
        <v>1789.0500488</v>
      </c>
      <c r="J430">
        <v>1737.8704834</v>
      </c>
      <c r="L430" t="str">
        <f t="shared" si="55"/>
        <v>18OCT2022:21:00:00</v>
      </c>
      <c r="M430">
        <v>21</v>
      </c>
      <c r="N430">
        <f t="shared" si="56"/>
        <v>159.22558589999994</v>
      </c>
      <c r="O430" t="str">
        <f t="shared" si="51"/>
        <v/>
      </c>
      <c r="P430">
        <f t="shared" si="52"/>
        <v>159.22558589999994</v>
      </c>
      <c r="Q430" t="str">
        <f t="shared" si="53"/>
        <v/>
      </c>
      <c r="R430">
        <f t="shared" si="54"/>
        <v>1</v>
      </c>
      <c r="S430">
        <f t="shared" si="57"/>
        <v>10.246411723438012</v>
      </c>
    </row>
    <row r="431" spans="1:19" x14ac:dyDescent="0.3">
      <c r="A431" t="s">
        <v>456</v>
      </c>
      <c r="B431">
        <v>1512.5083007999999</v>
      </c>
      <c r="C431">
        <v>1653.6800536999999</v>
      </c>
      <c r="D431">
        <v>1402.1137695</v>
      </c>
      <c r="E431">
        <v>1497.1806641000001</v>
      </c>
      <c r="F431">
        <v>1652.0200195</v>
      </c>
      <c r="G431">
        <v>1653.6800536999999</v>
      </c>
      <c r="H431">
        <v>1653.6800536999999</v>
      </c>
      <c r="I431">
        <v>1740.2299805</v>
      </c>
      <c r="J431">
        <v>1683.7236327999999</v>
      </c>
      <c r="L431" t="str">
        <f t="shared" si="55"/>
        <v>18OCT2022:22:00:00</v>
      </c>
      <c r="M431">
        <v>22</v>
      </c>
      <c r="N431">
        <f t="shared" si="56"/>
        <v>141.1717529</v>
      </c>
      <c r="O431" t="str">
        <f t="shared" si="51"/>
        <v/>
      </c>
      <c r="P431">
        <f t="shared" si="52"/>
        <v>141.1717529</v>
      </c>
      <c r="Q431" t="str">
        <f t="shared" si="53"/>
        <v/>
      </c>
      <c r="R431">
        <f t="shared" si="54"/>
        <v>1</v>
      </c>
      <c r="S431">
        <f t="shared" si="57"/>
        <v>9.3336183890912245</v>
      </c>
    </row>
    <row r="432" spans="1:19" x14ac:dyDescent="0.3">
      <c r="A432" t="s">
        <v>457</v>
      </c>
      <c r="B432">
        <v>1406.0245361</v>
      </c>
      <c r="C432">
        <v>1580.8199463000001</v>
      </c>
      <c r="D432">
        <v>1348.9595947</v>
      </c>
      <c r="E432">
        <v>1414.7779541</v>
      </c>
      <c r="F432">
        <v>1580.2600098</v>
      </c>
      <c r="G432">
        <v>1580.8199463000001</v>
      </c>
      <c r="H432">
        <v>1580.8199463000001</v>
      </c>
      <c r="I432">
        <v>1666.0500488</v>
      </c>
      <c r="J432">
        <v>1610.5664062999999</v>
      </c>
      <c r="L432" t="str">
        <f t="shared" si="55"/>
        <v>18OCT2022:23:00:00</v>
      </c>
      <c r="M432">
        <v>23</v>
      </c>
      <c r="N432">
        <f t="shared" si="56"/>
        <v>174.79541020000011</v>
      </c>
      <c r="O432" t="str">
        <f t="shared" si="51"/>
        <v/>
      </c>
      <c r="P432">
        <f t="shared" si="52"/>
        <v>174.79541020000011</v>
      </c>
      <c r="Q432" t="str">
        <f t="shared" si="53"/>
        <v/>
      </c>
      <c r="R432">
        <f t="shared" si="54"/>
        <v>1</v>
      </c>
      <c r="S432">
        <f t="shared" si="57"/>
        <v>12.431889039777626</v>
      </c>
    </row>
    <row r="433" spans="1:19" x14ac:dyDescent="0.3">
      <c r="A433" t="s">
        <v>458</v>
      </c>
      <c r="B433">
        <v>1308.8325195</v>
      </c>
      <c r="C433">
        <v>1515.5200195</v>
      </c>
      <c r="D433">
        <v>1269.1901855000001</v>
      </c>
      <c r="E433">
        <v>1273.1560059000001</v>
      </c>
      <c r="F433">
        <v>1515.5200195</v>
      </c>
      <c r="G433">
        <v>1515.5200195</v>
      </c>
      <c r="H433">
        <v>1515.5200195</v>
      </c>
      <c r="I433">
        <v>1597.5400391000001</v>
      </c>
      <c r="J433">
        <v>1544.2270507999999</v>
      </c>
      <c r="L433" t="str">
        <f t="shared" si="55"/>
        <v>19OCT2022:00:00:00</v>
      </c>
      <c r="M433">
        <v>24</v>
      </c>
      <c r="N433">
        <f t="shared" si="56"/>
        <v>206.6875</v>
      </c>
      <c r="O433" t="str">
        <f t="shared" si="51"/>
        <v/>
      </c>
      <c r="P433">
        <f t="shared" si="52"/>
        <v>206.6875</v>
      </c>
      <c r="Q433" t="str">
        <f t="shared" si="53"/>
        <v/>
      </c>
      <c r="R433">
        <f t="shared" si="54"/>
        <v>1</v>
      </c>
      <c r="S433">
        <f t="shared" si="57"/>
        <v>15.791745461746224</v>
      </c>
    </row>
    <row r="434" spans="1:19" x14ac:dyDescent="0.3">
      <c r="A434" t="s">
        <v>459</v>
      </c>
      <c r="B434">
        <v>1247.2069091999999</v>
      </c>
      <c r="C434">
        <v>1542.0200195</v>
      </c>
      <c r="D434">
        <v>1203.1241454999999</v>
      </c>
      <c r="E434">
        <v>1247.6953125</v>
      </c>
      <c r="F434">
        <v>1506.6999512</v>
      </c>
      <c r="G434">
        <v>1542.0200195</v>
      </c>
      <c r="H434">
        <v>1542.0200195</v>
      </c>
      <c r="I434">
        <v>1656.4899902</v>
      </c>
      <c r="J434">
        <v>1576.786499</v>
      </c>
      <c r="L434" t="str">
        <f t="shared" si="55"/>
        <v>19OCT2022:01:00:00</v>
      </c>
      <c r="M434">
        <v>1</v>
      </c>
      <c r="N434">
        <f t="shared" si="56"/>
        <v>294.81311030000006</v>
      </c>
      <c r="O434" t="str">
        <f t="shared" si="51"/>
        <v/>
      </c>
      <c r="P434">
        <f t="shared" si="52"/>
        <v>294.81311030000006</v>
      </c>
      <c r="Q434" t="str">
        <f t="shared" si="53"/>
        <v/>
      </c>
      <c r="R434">
        <f t="shared" si="54"/>
        <v>1</v>
      </c>
      <c r="S434">
        <f t="shared" si="57"/>
        <v>23.637866991059489</v>
      </c>
    </row>
    <row r="435" spans="1:19" x14ac:dyDescent="0.3">
      <c r="A435" t="s">
        <v>460</v>
      </c>
      <c r="B435">
        <v>1257.6313477000001</v>
      </c>
      <c r="C435">
        <v>1549.8800048999999</v>
      </c>
      <c r="D435">
        <v>1181.8026123</v>
      </c>
      <c r="E435">
        <v>1253.0003661999999</v>
      </c>
      <c r="F435">
        <v>1495.0699463000001</v>
      </c>
      <c r="G435">
        <v>1549.8800048999999</v>
      </c>
      <c r="H435">
        <v>1549.8800048999999</v>
      </c>
      <c r="I435">
        <v>1646.2900391000001</v>
      </c>
      <c r="J435">
        <v>1575.4018555</v>
      </c>
      <c r="L435" t="str">
        <f t="shared" si="55"/>
        <v>19OCT2022:02:00:00</v>
      </c>
      <c r="M435">
        <v>2</v>
      </c>
      <c r="N435">
        <f t="shared" si="56"/>
        <v>292.2486571999998</v>
      </c>
      <c r="O435" t="str">
        <f t="shared" si="51"/>
        <v/>
      </c>
      <c r="P435">
        <f t="shared" si="52"/>
        <v>292.2486571999998</v>
      </c>
      <c r="Q435" t="str">
        <f t="shared" si="53"/>
        <v/>
      </c>
      <c r="R435">
        <f t="shared" si="54"/>
        <v>1</v>
      </c>
      <c r="S435">
        <f t="shared" si="57"/>
        <v>23.238022631550518</v>
      </c>
    </row>
    <row r="436" spans="1:19" x14ac:dyDescent="0.3">
      <c r="A436" t="s">
        <v>461</v>
      </c>
      <c r="B436">
        <v>1235.6602783000001</v>
      </c>
      <c r="C436">
        <v>1589.5300293</v>
      </c>
      <c r="D436">
        <v>1192.6710204999999</v>
      </c>
      <c r="E436">
        <v>1265.5650635</v>
      </c>
      <c r="F436">
        <v>1517.5799560999999</v>
      </c>
      <c r="G436">
        <v>1589.5300293</v>
      </c>
      <c r="H436">
        <v>1589.5300293</v>
      </c>
      <c r="I436">
        <v>1673.1400146000001</v>
      </c>
      <c r="J436">
        <v>1608.0009766000001</v>
      </c>
      <c r="L436" t="str">
        <f t="shared" si="55"/>
        <v>19OCT2022:03:00:00</v>
      </c>
      <c r="M436">
        <v>3</v>
      </c>
      <c r="N436">
        <f t="shared" si="56"/>
        <v>353.86975099999995</v>
      </c>
      <c r="O436" t="str">
        <f t="shared" si="51"/>
        <v/>
      </c>
      <c r="P436">
        <f t="shared" si="52"/>
        <v>353.86975099999995</v>
      </c>
      <c r="Q436" t="str">
        <f t="shared" si="53"/>
        <v/>
      </c>
      <c r="R436">
        <f t="shared" si="54"/>
        <v>1</v>
      </c>
      <c r="S436">
        <f t="shared" si="57"/>
        <v>28.638110103114084</v>
      </c>
    </row>
    <row r="437" spans="1:19" x14ac:dyDescent="0.3">
      <c r="A437" t="s">
        <v>462</v>
      </c>
      <c r="B437">
        <v>1238.8991699000001</v>
      </c>
      <c r="C437">
        <v>1603.4899902</v>
      </c>
      <c r="D437">
        <v>1336.3039550999999</v>
      </c>
      <c r="E437">
        <v>1304.6124268000001</v>
      </c>
      <c r="F437">
        <v>1528.4499512</v>
      </c>
      <c r="G437">
        <v>1603.4899902</v>
      </c>
      <c r="H437">
        <v>1603.4899902</v>
      </c>
      <c r="I437">
        <v>1681.1999512</v>
      </c>
      <c r="J437">
        <v>1619.4323730000001</v>
      </c>
      <c r="L437" t="str">
        <f t="shared" si="55"/>
        <v>19OCT2022:04:00:00</v>
      </c>
      <c r="M437">
        <v>4</v>
      </c>
      <c r="N437">
        <f t="shared" si="56"/>
        <v>364.5908202999999</v>
      </c>
      <c r="O437" t="str">
        <f t="shared" si="51"/>
        <v/>
      </c>
      <c r="P437">
        <f t="shared" si="52"/>
        <v>364.5908202999999</v>
      </c>
      <c r="Q437" t="str">
        <f t="shared" si="53"/>
        <v/>
      </c>
      <c r="R437">
        <f t="shared" si="54"/>
        <v>1</v>
      </c>
      <c r="S437">
        <f t="shared" si="57"/>
        <v>29.428611234716424</v>
      </c>
    </row>
    <row r="438" spans="1:19" x14ac:dyDescent="0.3">
      <c r="A438" t="s">
        <v>463</v>
      </c>
      <c r="B438">
        <v>1320.0660399999999</v>
      </c>
      <c r="C438">
        <v>1650.1199951000001</v>
      </c>
      <c r="D438">
        <v>1491.3870850000001</v>
      </c>
      <c r="E438">
        <v>1358.315918</v>
      </c>
      <c r="F438">
        <v>1575.5899658000001</v>
      </c>
      <c r="G438">
        <v>1650.1199951000001</v>
      </c>
      <c r="H438">
        <v>1650.1199951000001</v>
      </c>
      <c r="I438">
        <v>1734.0699463000001</v>
      </c>
      <c r="J438">
        <v>1668.3229980000001</v>
      </c>
      <c r="L438" t="str">
        <f t="shared" si="55"/>
        <v>19OCT2022:05:00:00</v>
      </c>
      <c r="M438">
        <v>5</v>
      </c>
      <c r="N438">
        <f t="shared" si="56"/>
        <v>330.05395510000017</v>
      </c>
      <c r="O438" t="str">
        <f t="shared" si="51"/>
        <v/>
      </c>
      <c r="P438">
        <f t="shared" si="52"/>
        <v>330.05395510000017</v>
      </c>
      <c r="Q438" t="str">
        <f t="shared" si="53"/>
        <v/>
      </c>
      <c r="R438">
        <f t="shared" si="54"/>
        <v>1</v>
      </c>
      <c r="S438">
        <f t="shared" si="57"/>
        <v>25.002836608083651</v>
      </c>
    </row>
    <row r="439" spans="1:19" x14ac:dyDescent="0.3">
      <c r="A439" t="s">
        <v>464</v>
      </c>
      <c r="B439">
        <v>1387.4370117000001</v>
      </c>
      <c r="C439">
        <v>1760.0300293</v>
      </c>
      <c r="D439">
        <v>1652.9125977000001</v>
      </c>
      <c r="E439">
        <v>1464.3978271000001</v>
      </c>
      <c r="F439">
        <v>1692.2199707</v>
      </c>
      <c r="G439">
        <v>1760.0300293</v>
      </c>
      <c r="H439">
        <v>1760.0300293</v>
      </c>
      <c r="I439">
        <v>1853.6400146000001</v>
      </c>
      <c r="J439">
        <v>1782.6220702999999</v>
      </c>
      <c r="L439" t="str">
        <f t="shared" si="55"/>
        <v>19OCT2022:06:00:00</v>
      </c>
      <c r="M439">
        <v>6</v>
      </c>
      <c r="N439">
        <f t="shared" si="56"/>
        <v>372.59301759999994</v>
      </c>
      <c r="O439" t="str">
        <f t="shared" si="51"/>
        <v/>
      </c>
      <c r="P439">
        <f t="shared" si="52"/>
        <v>372.59301759999994</v>
      </c>
      <c r="Q439" t="str">
        <f t="shared" si="53"/>
        <v/>
      </c>
      <c r="R439">
        <f t="shared" si="54"/>
        <v>1</v>
      </c>
      <c r="S439">
        <f t="shared" si="57"/>
        <v>26.854769943283323</v>
      </c>
    </row>
    <row r="440" spans="1:19" x14ac:dyDescent="0.3">
      <c r="A440" t="s">
        <v>465</v>
      </c>
      <c r="B440">
        <v>1561.4008789</v>
      </c>
      <c r="C440">
        <v>1944.0500488</v>
      </c>
      <c r="D440">
        <v>1866.953125</v>
      </c>
      <c r="E440">
        <v>1639.9573975000001</v>
      </c>
      <c r="F440">
        <v>1890.3299560999999</v>
      </c>
      <c r="G440">
        <v>1944.0500488</v>
      </c>
      <c r="H440">
        <v>1944.0500488</v>
      </c>
      <c r="I440">
        <v>2051.4699707</v>
      </c>
      <c r="J440">
        <v>1973.5888672000001</v>
      </c>
      <c r="L440" t="str">
        <f t="shared" si="55"/>
        <v>19OCT2022:07:00:00</v>
      </c>
      <c r="M440">
        <v>7</v>
      </c>
      <c r="N440">
        <f t="shared" si="56"/>
        <v>382.64916990000006</v>
      </c>
      <c r="O440" t="str">
        <f t="shared" si="51"/>
        <v/>
      </c>
      <c r="P440">
        <f t="shared" si="52"/>
        <v>382.64916990000006</v>
      </c>
      <c r="Q440" t="str">
        <f t="shared" si="53"/>
        <v/>
      </c>
      <c r="R440">
        <f t="shared" si="54"/>
        <v>1</v>
      </c>
      <c r="S440">
        <f t="shared" si="57"/>
        <v>24.506785865880563</v>
      </c>
    </row>
    <row r="441" spans="1:19" x14ac:dyDescent="0.3">
      <c r="A441" t="s">
        <v>466</v>
      </c>
      <c r="B441">
        <v>1640.6522216999999</v>
      </c>
      <c r="C441">
        <v>2015.5799560999999</v>
      </c>
      <c r="D441">
        <v>1987.2174072</v>
      </c>
      <c r="E441">
        <v>1729.6683350000001</v>
      </c>
      <c r="F441">
        <v>1970.8399658000001</v>
      </c>
      <c r="G441">
        <v>2015.5799560999999</v>
      </c>
      <c r="H441">
        <v>2015.5799560999999</v>
      </c>
      <c r="I441">
        <v>2128.0700683999999</v>
      </c>
      <c r="J441">
        <v>2048.2404784999999</v>
      </c>
      <c r="L441" t="str">
        <f t="shared" si="55"/>
        <v>19OCT2022:08:00:00</v>
      </c>
      <c r="M441">
        <v>8</v>
      </c>
      <c r="N441">
        <f t="shared" si="56"/>
        <v>374.92773439999996</v>
      </c>
      <c r="O441" t="str">
        <f t="shared" si="51"/>
        <v/>
      </c>
      <c r="P441">
        <f t="shared" si="52"/>
        <v>374.92773439999996</v>
      </c>
      <c r="Q441" t="str">
        <f t="shared" si="53"/>
        <v/>
      </c>
      <c r="R441">
        <f t="shared" si="54"/>
        <v>1</v>
      </c>
      <c r="S441">
        <f t="shared" si="57"/>
        <v>22.852358924154558</v>
      </c>
    </row>
    <row r="442" spans="1:19" x14ac:dyDescent="0.3">
      <c r="A442" t="s">
        <v>467</v>
      </c>
      <c r="B442">
        <v>1615.8249512</v>
      </c>
      <c r="C442">
        <v>1952.8800048999999</v>
      </c>
      <c r="D442">
        <v>1997.8322754000001</v>
      </c>
      <c r="E442">
        <v>1698.8499756000001</v>
      </c>
      <c r="F442">
        <v>1912.9100341999999</v>
      </c>
      <c r="G442">
        <v>1952.8800048999999</v>
      </c>
      <c r="H442">
        <v>1952.8800048999999</v>
      </c>
      <c r="I442">
        <v>2038.0799560999999</v>
      </c>
      <c r="J442">
        <v>1976.7044678</v>
      </c>
      <c r="L442" t="str">
        <f t="shared" si="55"/>
        <v>19OCT2022:09:00:00</v>
      </c>
      <c r="M442">
        <v>9</v>
      </c>
      <c r="N442">
        <f t="shared" si="56"/>
        <v>337.05505369999992</v>
      </c>
      <c r="O442" t="str">
        <f t="shared" si="51"/>
        <v/>
      </c>
      <c r="P442">
        <f t="shared" si="52"/>
        <v>337.05505369999992</v>
      </c>
      <c r="Q442" t="str">
        <f t="shared" si="53"/>
        <v/>
      </c>
      <c r="R442">
        <f t="shared" si="54"/>
        <v>1</v>
      </c>
      <c r="S442">
        <f t="shared" si="57"/>
        <v>20.859626746677257</v>
      </c>
    </row>
    <row r="443" spans="1:19" x14ac:dyDescent="0.3">
      <c r="A443" t="s">
        <v>468</v>
      </c>
      <c r="B443">
        <v>1583.3265381000001</v>
      </c>
      <c r="C443">
        <v>1839.1999512</v>
      </c>
      <c r="D443">
        <v>1978.1403809000001</v>
      </c>
      <c r="E443">
        <v>1635.1083983999999</v>
      </c>
      <c r="F443">
        <v>1803.4699707</v>
      </c>
      <c r="G443">
        <v>1839.1999512</v>
      </c>
      <c r="H443">
        <v>1839.1999512</v>
      </c>
      <c r="I443">
        <v>1890.7800293</v>
      </c>
      <c r="J443">
        <v>1851.8935547000001</v>
      </c>
      <c r="L443" t="str">
        <f t="shared" si="55"/>
        <v>19OCT2022:10:00:00</v>
      </c>
      <c r="M443">
        <v>10</v>
      </c>
      <c r="N443">
        <f t="shared" si="56"/>
        <v>255.87341309999988</v>
      </c>
      <c r="O443" t="str">
        <f t="shared" si="51"/>
        <v/>
      </c>
      <c r="P443">
        <f t="shared" si="52"/>
        <v>255.87341309999988</v>
      </c>
      <c r="Q443" t="str">
        <f t="shared" si="53"/>
        <v/>
      </c>
      <c r="R443">
        <f t="shared" si="54"/>
        <v>1</v>
      </c>
      <c r="S443">
        <f t="shared" si="57"/>
        <v>16.160495446949895</v>
      </c>
    </row>
    <row r="444" spans="1:19" x14ac:dyDescent="0.3">
      <c r="A444" t="s">
        <v>469</v>
      </c>
      <c r="B444">
        <v>1519.0628661999999</v>
      </c>
      <c r="C444">
        <v>1728.2099608999999</v>
      </c>
      <c r="D444">
        <v>1842.0751952999999</v>
      </c>
      <c r="E444">
        <v>1573.6252440999999</v>
      </c>
      <c r="F444">
        <v>1698.4100341999999</v>
      </c>
      <c r="G444">
        <v>1728.2099608999999</v>
      </c>
      <c r="H444">
        <v>1728.2099608999999</v>
      </c>
      <c r="I444">
        <v>1761.1099853999999</v>
      </c>
      <c r="J444">
        <v>1735.2548827999999</v>
      </c>
      <c r="L444" t="str">
        <f t="shared" si="55"/>
        <v>19OCT2022:11:00:00</v>
      </c>
      <c r="M444">
        <v>11</v>
      </c>
      <c r="N444">
        <f t="shared" si="56"/>
        <v>209.14709470000003</v>
      </c>
      <c r="O444" t="str">
        <f t="shared" si="51"/>
        <v/>
      </c>
      <c r="P444">
        <f t="shared" si="52"/>
        <v>209.14709470000003</v>
      </c>
      <c r="Q444" t="str">
        <f t="shared" si="53"/>
        <v/>
      </c>
      <c r="R444">
        <f t="shared" si="54"/>
        <v>1</v>
      </c>
      <c r="S444">
        <f t="shared" si="57"/>
        <v>13.768165844458455</v>
      </c>
    </row>
    <row r="445" spans="1:19" x14ac:dyDescent="0.3">
      <c r="A445" t="s">
        <v>470</v>
      </c>
      <c r="B445">
        <v>1466.8948975000001</v>
      </c>
      <c r="C445">
        <v>1635.4499512</v>
      </c>
      <c r="D445">
        <v>1570.5856934000001</v>
      </c>
      <c r="E445">
        <v>1513.1798096</v>
      </c>
      <c r="F445">
        <v>1608.2199707</v>
      </c>
      <c r="G445">
        <v>1635.4499512</v>
      </c>
      <c r="H445">
        <v>1635.4499512</v>
      </c>
      <c r="I445">
        <v>1656.9200439000001</v>
      </c>
      <c r="J445">
        <v>1638.8800048999999</v>
      </c>
      <c r="L445" t="str">
        <f t="shared" si="55"/>
        <v>19OCT2022:12:00:00</v>
      </c>
      <c r="M445">
        <v>12</v>
      </c>
      <c r="N445">
        <f t="shared" si="56"/>
        <v>168.55505369999992</v>
      </c>
      <c r="O445" t="str">
        <f t="shared" si="51"/>
        <v/>
      </c>
      <c r="P445">
        <f t="shared" si="52"/>
        <v>168.55505369999992</v>
      </c>
      <c r="Q445" t="str">
        <f t="shared" si="53"/>
        <v/>
      </c>
      <c r="R445">
        <f t="shared" si="54"/>
        <v>1</v>
      </c>
      <c r="S445">
        <f t="shared" si="57"/>
        <v>11.490601950232763</v>
      </c>
    </row>
    <row r="446" spans="1:19" x14ac:dyDescent="0.3">
      <c r="A446" t="s">
        <v>471</v>
      </c>
      <c r="B446">
        <v>1425.9371338000001</v>
      </c>
      <c r="C446">
        <v>1559.9699707</v>
      </c>
      <c r="D446">
        <v>1570.0338135</v>
      </c>
      <c r="E446">
        <v>1472.5549315999999</v>
      </c>
      <c r="F446">
        <v>1534.2700195</v>
      </c>
      <c r="G446">
        <v>1559.9699707</v>
      </c>
      <c r="H446">
        <v>1559.9699707</v>
      </c>
      <c r="I446">
        <v>1574.3199463000001</v>
      </c>
      <c r="J446">
        <v>1561.1374512</v>
      </c>
      <c r="L446" t="str">
        <f t="shared" si="55"/>
        <v>19OCT2022:13:00:00</v>
      </c>
      <c r="M446">
        <v>13</v>
      </c>
      <c r="N446">
        <f t="shared" si="56"/>
        <v>134.03283689999989</v>
      </c>
      <c r="O446" t="str">
        <f t="shared" si="51"/>
        <v/>
      </c>
      <c r="P446">
        <f t="shared" si="52"/>
        <v>134.03283689999989</v>
      </c>
      <c r="Q446" t="str">
        <f t="shared" si="53"/>
        <v/>
      </c>
      <c r="R446">
        <f t="shared" si="54"/>
        <v>1</v>
      </c>
      <c r="S446">
        <f t="shared" si="57"/>
        <v>9.3996315631961895</v>
      </c>
    </row>
    <row r="447" spans="1:19" x14ac:dyDescent="0.3">
      <c r="A447" t="s">
        <v>472</v>
      </c>
      <c r="B447">
        <v>1411.4224853999999</v>
      </c>
      <c r="C447">
        <v>1540.0200195</v>
      </c>
      <c r="D447">
        <v>1539.3532714999999</v>
      </c>
      <c r="E447">
        <v>1426.0688477000001</v>
      </c>
      <c r="F447">
        <v>1516.3900146000001</v>
      </c>
      <c r="G447">
        <v>1540.0200195</v>
      </c>
      <c r="H447">
        <v>1540.0200195</v>
      </c>
      <c r="I447">
        <v>1553.7299805</v>
      </c>
      <c r="J447">
        <v>1541.2739257999999</v>
      </c>
      <c r="L447" t="str">
        <f t="shared" si="55"/>
        <v>19OCT2022:14:00:00</v>
      </c>
      <c r="M447">
        <v>14</v>
      </c>
      <c r="N447">
        <f t="shared" si="56"/>
        <v>128.59753410000008</v>
      </c>
      <c r="O447" t="str">
        <f t="shared" si="51"/>
        <v/>
      </c>
      <c r="P447">
        <f t="shared" si="52"/>
        <v>128.59753410000008</v>
      </c>
      <c r="Q447" t="str">
        <f t="shared" si="53"/>
        <v/>
      </c>
      <c r="R447">
        <f t="shared" si="54"/>
        <v>1</v>
      </c>
      <c r="S447">
        <f t="shared" si="57"/>
        <v>9.1112006100395444</v>
      </c>
    </row>
    <row r="448" spans="1:19" x14ac:dyDescent="0.3">
      <c r="A448" t="s">
        <v>473</v>
      </c>
      <c r="B448">
        <v>1395.7767334</v>
      </c>
      <c r="C448">
        <v>1508.8000488</v>
      </c>
      <c r="D448">
        <v>1555.9421387</v>
      </c>
      <c r="E448">
        <v>1477.7601318</v>
      </c>
      <c r="F448">
        <v>1487.6199951000001</v>
      </c>
      <c r="G448">
        <v>1508.8000488</v>
      </c>
      <c r="H448">
        <v>1508.8000488</v>
      </c>
      <c r="I448">
        <v>1530.9899902</v>
      </c>
      <c r="J448">
        <v>1513.3895264</v>
      </c>
      <c r="L448" t="str">
        <f t="shared" si="55"/>
        <v>19OCT2022:15:00:00</v>
      </c>
      <c r="M448">
        <v>15</v>
      </c>
      <c r="N448">
        <f t="shared" si="56"/>
        <v>113.0233154</v>
      </c>
      <c r="O448" t="str">
        <f t="shared" si="51"/>
        <v/>
      </c>
      <c r="P448">
        <f t="shared" si="52"/>
        <v>113.0233154</v>
      </c>
      <c r="Q448" t="str">
        <f t="shared" si="53"/>
        <v/>
      </c>
      <c r="R448">
        <f t="shared" si="54"/>
        <v>1</v>
      </c>
      <c r="S448">
        <f t="shared" si="57"/>
        <v>8.0975210931252803</v>
      </c>
    </row>
    <row r="449" spans="1:19" x14ac:dyDescent="0.3">
      <c r="A449" t="s">
        <v>474</v>
      </c>
      <c r="B449">
        <v>1395.1293945</v>
      </c>
      <c r="C449">
        <v>1512.1300048999999</v>
      </c>
      <c r="D449">
        <v>1549.5031738</v>
      </c>
      <c r="E449">
        <v>1496.8598632999999</v>
      </c>
      <c r="F449">
        <v>1493.7600098</v>
      </c>
      <c r="G449">
        <v>1512.1300048999999</v>
      </c>
      <c r="H449">
        <v>1512.1300048999999</v>
      </c>
      <c r="I449">
        <v>1527.0799560999999</v>
      </c>
      <c r="J449">
        <v>1514.6069336</v>
      </c>
      <c r="L449" t="str">
        <f t="shared" si="55"/>
        <v>19OCT2022:16:00:00</v>
      </c>
      <c r="M449">
        <v>16</v>
      </c>
      <c r="N449">
        <f t="shared" si="56"/>
        <v>117.00061039999991</v>
      </c>
      <c r="O449" t="str">
        <f t="shared" si="51"/>
        <v/>
      </c>
      <c r="P449">
        <f t="shared" si="52"/>
        <v>117.00061039999991</v>
      </c>
      <c r="Q449" t="str">
        <f t="shared" si="53"/>
        <v/>
      </c>
      <c r="R449">
        <f t="shared" si="54"/>
        <v>1</v>
      </c>
      <c r="S449">
        <f t="shared" si="57"/>
        <v>8.386362645733783</v>
      </c>
    </row>
    <row r="450" spans="1:19" x14ac:dyDescent="0.3">
      <c r="A450" t="s">
        <v>475</v>
      </c>
      <c r="B450">
        <v>1413.027832</v>
      </c>
      <c r="C450">
        <v>1545.0500488</v>
      </c>
      <c r="D450">
        <v>1537.7165527</v>
      </c>
      <c r="E450">
        <v>1483.3688964999999</v>
      </c>
      <c r="F450">
        <v>1531.3900146000001</v>
      </c>
      <c r="G450">
        <v>1545.0500488</v>
      </c>
      <c r="H450">
        <v>1545.0500488</v>
      </c>
      <c r="I450">
        <v>1569.4200439000001</v>
      </c>
      <c r="J450">
        <v>1551.5305175999999</v>
      </c>
      <c r="L450" t="str">
        <f t="shared" si="55"/>
        <v>19OCT2022:17:00:00</v>
      </c>
      <c r="M450">
        <v>17</v>
      </c>
      <c r="N450">
        <f t="shared" si="56"/>
        <v>132.02221680000002</v>
      </c>
      <c r="O450" t="str">
        <f t="shared" si="51"/>
        <v/>
      </c>
      <c r="P450">
        <f t="shared" si="52"/>
        <v>132.02221680000002</v>
      </c>
      <c r="Q450" t="str">
        <f t="shared" si="53"/>
        <v/>
      </c>
      <c r="R450">
        <f t="shared" si="54"/>
        <v>1</v>
      </c>
      <c r="S450">
        <f t="shared" si="57"/>
        <v>9.3432141823516481</v>
      </c>
    </row>
    <row r="451" spans="1:19" x14ac:dyDescent="0.3">
      <c r="A451" t="s">
        <v>476</v>
      </c>
      <c r="B451">
        <v>1425.0153809000001</v>
      </c>
      <c r="C451">
        <v>1551.9699707</v>
      </c>
      <c r="D451">
        <v>1515.1746826000001</v>
      </c>
      <c r="E451">
        <v>1472.6567382999999</v>
      </c>
      <c r="F451">
        <v>1544.0500488</v>
      </c>
      <c r="G451">
        <v>1551.9699707</v>
      </c>
      <c r="H451">
        <v>1551.9699707</v>
      </c>
      <c r="I451">
        <v>1589.7399902</v>
      </c>
      <c r="J451">
        <v>1564.0014647999999</v>
      </c>
      <c r="L451" t="str">
        <f t="shared" si="55"/>
        <v>19OCT2022:18:00:00</v>
      </c>
      <c r="M451">
        <v>18</v>
      </c>
      <c r="N451">
        <f t="shared" si="56"/>
        <v>126.95458979999989</v>
      </c>
      <c r="O451" t="str">
        <f t="shared" ref="O451:O514" si="58">IF(N451&lt;0,N451,"")</f>
        <v/>
      </c>
      <c r="P451">
        <f t="shared" ref="P451:P514" si="59">IF(N451&gt;0,N451,"")</f>
        <v>126.95458979999989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8.9089978607682756</v>
      </c>
    </row>
    <row r="452" spans="1:19" x14ac:dyDescent="0.3">
      <c r="A452" t="s">
        <v>477</v>
      </c>
      <c r="B452">
        <v>1458.359375</v>
      </c>
      <c r="C452">
        <v>1561.7600098</v>
      </c>
      <c r="D452">
        <v>1469.3363036999999</v>
      </c>
      <c r="E452">
        <v>1449.9208983999999</v>
      </c>
      <c r="F452">
        <v>1560.0200195</v>
      </c>
      <c r="G452">
        <v>1561.7600098</v>
      </c>
      <c r="H452">
        <v>1561.7600098</v>
      </c>
      <c r="I452">
        <v>1616.8000488</v>
      </c>
      <c r="J452">
        <v>1580.7629394999999</v>
      </c>
      <c r="L452" t="str">
        <f t="shared" si="55"/>
        <v>19OCT2022:19:00:00</v>
      </c>
      <c r="M452">
        <v>19</v>
      </c>
      <c r="N452">
        <f t="shared" si="56"/>
        <v>103.40063480000003</v>
      </c>
      <c r="O452" t="str">
        <f t="shared" si="58"/>
        <v/>
      </c>
      <c r="P452">
        <f t="shared" si="59"/>
        <v>103.40063480000003</v>
      </c>
      <c r="Q452" t="str">
        <f t="shared" si="60"/>
        <v/>
      </c>
      <c r="R452">
        <f t="shared" si="61"/>
        <v>1</v>
      </c>
      <c r="S452">
        <f t="shared" si="57"/>
        <v>7.0902026326672765</v>
      </c>
    </row>
    <row r="453" spans="1:19" x14ac:dyDescent="0.3">
      <c r="A453" t="s">
        <v>478</v>
      </c>
      <c r="B453">
        <v>1518.3441161999999</v>
      </c>
      <c r="C453">
        <v>1603.0500488</v>
      </c>
      <c r="D453">
        <v>1473.6805420000001</v>
      </c>
      <c r="E453">
        <v>1488.1793213000001</v>
      </c>
      <c r="F453">
        <v>1608.9200439000001</v>
      </c>
      <c r="G453">
        <v>1603.0500488</v>
      </c>
      <c r="H453">
        <v>1603.0500488</v>
      </c>
      <c r="I453">
        <v>1677.7199707</v>
      </c>
      <c r="J453">
        <v>1630.0649414</v>
      </c>
      <c r="L453" t="str">
        <f t="shared" si="55"/>
        <v>19OCT2022:20:00:00</v>
      </c>
      <c r="M453">
        <v>20</v>
      </c>
      <c r="N453">
        <f t="shared" si="56"/>
        <v>84.705932600000096</v>
      </c>
      <c r="O453" t="str">
        <f t="shared" si="58"/>
        <v/>
      </c>
      <c r="P453">
        <f t="shared" si="59"/>
        <v>84.705932600000096</v>
      </c>
      <c r="Q453" t="str">
        <f t="shared" si="60"/>
        <v/>
      </c>
      <c r="R453">
        <f t="shared" si="61"/>
        <v>1</v>
      </c>
      <c r="S453">
        <f t="shared" si="57"/>
        <v>5.5788362925260895</v>
      </c>
    </row>
    <row r="454" spans="1:19" x14ac:dyDescent="0.3">
      <c r="A454" t="s">
        <v>479</v>
      </c>
      <c r="B454">
        <v>1516.6063231999999</v>
      </c>
      <c r="C454">
        <v>1604.8299560999999</v>
      </c>
      <c r="D454">
        <v>1461.1131591999999</v>
      </c>
      <c r="E454">
        <v>1451.7991943</v>
      </c>
      <c r="F454">
        <v>1613.9200439000001</v>
      </c>
      <c r="G454">
        <v>1604.8299560999999</v>
      </c>
      <c r="H454">
        <v>1604.8299560999999</v>
      </c>
      <c r="I454">
        <v>1681.0500488</v>
      </c>
      <c r="J454">
        <v>1632.8706055</v>
      </c>
      <c r="L454" t="str">
        <f t="shared" si="55"/>
        <v>19OCT2022:21:00:00</v>
      </c>
      <c r="M454">
        <v>21</v>
      </c>
      <c r="N454">
        <f t="shared" si="56"/>
        <v>88.223632899999984</v>
      </c>
      <c r="O454" t="str">
        <f t="shared" si="58"/>
        <v/>
      </c>
      <c r="P454">
        <f t="shared" si="59"/>
        <v>88.223632899999984</v>
      </c>
      <c r="Q454" t="str">
        <f t="shared" si="60"/>
        <v/>
      </c>
      <c r="R454">
        <f t="shared" si="61"/>
        <v>1</v>
      </c>
      <c r="S454">
        <f t="shared" si="57"/>
        <v>5.8171742759090188</v>
      </c>
    </row>
    <row r="455" spans="1:19" x14ac:dyDescent="0.3">
      <c r="A455" t="s">
        <v>480</v>
      </c>
      <c r="B455">
        <v>1462.0568848</v>
      </c>
      <c r="C455">
        <v>1551.4899902</v>
      </c>
      <c r="D455">
        <v>1405.3774414</v>
      </c>
      <c r="E455">
        <v>1399.6177978999999</v>
      </c>
      <c r="F455">
        <v>1558.5799560999999</v>
      </c>
      <c r="G455">
        <v>1551.4899902</v>
      </c>
      <c r="H455">
        <v>1551.4899902</v>
      </c>
      <c r="I455">
        <v>1639.5699463000001</v>
      </c>
      <c r="J455">
        <v>1583.3814697</v>
      </c>
      <c r="L455" t="str">
        <f t="shared" si="55"/>
        <v>19OCT2022:22:00:00</v>
      </c>
      <c r="M455">
        <v>22</v>
      </c>
      <c r="N455">
        <f t="shared" si="56"/>
        <v>89.433105399999931</v>
      </c>
      <c r="O455" t="str">
        <f t="shared" si="58"/>
        <v/>
      </c>
      <c r="P455">
        <f t="shared" si="59"/>
        <v>89.433105399999931</v>
      </c>
      <c r="Q455" t="str">
        <f t="shared" si="60"/>
        <v/>
      </c>
      <c r="R455">
        <f t="shared" si="61"/>
        <v>1</v>
      </c>
      <c r="S455">
        <f t="shared" si="57"/>
        <v>6.1169374686973139</v>
      </c>
    </row>
    <row r="456" spans="1:19" x14ac:dyDescent="0.3">
      <c r="A456" t="s">
        <v>481</v>
      </c>
      <c r="B456">
        <v>1388.2902832</v>
      </c>
      <c r="C456">
        <v>1464.9499512</v>
      </c>
      <c r="D456">
        <v>1335.6329346</v>
      </c>
      <c r="E456">
        <v>1365.6213379000001</v>
      </c>
      <c r="F456">
        <v>1466.2800293</v>
      </c>
      <c r="G456">
        <v>1464.9499512</v>
      </c>
      <c r="H456">
        <v>1464.9499512</v>
      </c>
      <c r="I456">
        <v>1547.2700195</v>
      </c>
      <c r="J456">
        <v>1493.9614257999999</v>
      </c>
      <c r="L456" t="str">
        <f t="shared" si="55"/>
        <v>19OCT2022:23:00:00</v>
      </c>
      <c r="M456">
        <v>23</v>
      </c>
      <c r="N456">
        <f t="shared" si="56"/>
        <v>76.659668000000011</v>
      </c>
      <c r="O456" t="str">
        <f t="shared" si="58"/>
        <v/>
      </c>
      <c r="P456">
        <f t="shared" si="59"/>
        <v>76.659668000000011</v>
      </c>
      <c r="Q456" t="str">
        <f t="shared" si="60"/>
        <v/>
      </c>
      <c r="R456">
        <f t="shared" si="61"/>
        <v>1</v>
      </c>
      <c r="S456">
        <f t="shared" si="57"/>
        <v>5.5218760029998899</v>
      </c>
    </row>
    <row r="457" spans="1:19" x14ac:dyDescent="0.3">
      <c r="A457" t="s">
        <v>482</v>
      </c>
      <c r="B457">
        <v>1306.1336670000001</v>
      </c>
      <c r="C457">
        <v>1377.1800536999999</v>
      </c>
      <c r="D457">
        <v>1245.0059814000001</v>
      </c>
      <c r="E457">
        <v>1306.1296387</v>
      </c>
      <c r="F457">
        <v>1373.8900146000001</v>
      </c>
      <c r="G457">
        <v>1377.1800536999999</v>
      </c>
      <c r="H457">
        <v>1377.1800536999999</v>
      </c>
      <c r="I457">
        <v>1450.0600586</v>
      </c>
      <c r="J457">
        <v>1402.1945800999999</v>
      </c>
      <c r="L457" t="str">
        <f t="shared" si="55"/>
        <v>20OCT2022:00:00:00</v>
      </c>
      <c r="M457">
        <v>24</v>
      </c>
      <c r="N457">
        <f t="shared" si="56"/>
        <v>71.046386699999857</v>
      </c>
      <c r="O457" t="str">
        <f t="shared" si="58"/>
        <v/>
      </c>
      <c r="P457">
        <f t="shared" si="59"/>
        <v>71.046386699999857</v>
      </c>
      <c r="Q457" t="str">
        <f t="shared" si="60"/>
        <v/>
      </c>
      <c r="R457">
        <f t="shared" si="61"/>
        <v>1</v>
      </c>
      <c r="S457">
        <f t="shared" si="57"/>
        <v>5.4394422634540245</v>
      </c>
    </row>
    <row r="458" spans="1:19" x14ac:dyDescent="0.3">
      <c r="A458" t="s">
        <v>483</v>
      </c>
      <c r="B458">
        <v>1259.3295897999999</v>
      </c>
      <c r="C458">
        <v>1328.5300293</v>
      </c>
      <c r="D458">
        <v>1174.8973389</v>
      </c>
      <c r="E458">
        <v>1301.2631836</v>
      </c>
      <c r="F458">
        <v>1267.7099608999999</v>
      </c>
      <c r="G458">
        <v>1265.75</v>
      </c>
      <c r="H458">
        <v>1237.3900146000001</v>
      </c>
      <c r="I458">
        <v>1328.5300293</v>
      </c>
      <c r="J458">
        <v>1280.9270019999999</v>
      </c>
      <c r="L458" t="str">
        <f t="shared" si="55"/>
        <v>20OCT2022:01:00:00</v>
      </c>
      <c r="M458">
        <v>1</v>
      </c>
      <c r="N458">
        <f t="shared" si="56"/>
        <v>69.20043950000013</v>
      </c>
      <c r="O458" t="str">
        <f t="shared" si="58"/>
        <v/>
      </c>
      <c r="P458">
        <f t="shared" si="59"/>
        <v>69.20043950000013</v>
      </c>
      <c r="Q458" t="str">
        <f t="shared" si="60"/>
        <v/>
      </c>
      <c r="R458">
        <f t="shared" si="61"/>
        <v>1</v>
      </c>
      <c r="S458">
        <f t="shared" si="57"/>
        <v>5.4950221181565482</v>
      </c>
    </row>
    <row r="459" spans="1:19" x14ac:dyDescent="0.3">
      <c r="A459" t="s">
        <v>484</v>
      </c>
      <c r="B459">
        <v>1223.8342285000001</v>
      </c>
      <c r="C459">
        <v>1283.7199707</v>
      </c>
      <c r="D459">
        <v>1148.7528076000001</v>
      </c>
      <c r="E459">
        <v>1293.8448486</v>
      </c>
      <c r="F459">
        <v>1231.9699707</v>
      </c>
      <c r="G459">
        <v>1230.7299805</v>
      </c>
      <c r="H459">
        <v>1197.6600341999999</v>
      </c>
      <c r="I459">
        <v>1283.7199707</v>
      </c>
      <c r="J459">
        <v>1241.1949463000001</v>
      </c>
      <c r="L459" t="str">
        <f t="shared" si="55"/>
        <v>20OCT2022:02:00:00</v>
      </c>
      <c r="M459">
        <v>2</v>
      </c>
      <c r="N459">
        <f t="shared" si="56"/>
        <v>59.885742199999868</v>
      </c>
      <c r="O459" t="str">
        <f t="shared" si="58"/>
        <v/>
      </c>
      <c r="P459">
        <f t="shared" si="59"/>
        <v>59.885742199999868</v>
      </c>
      <c r="Q459" t="str">
        <f t="shared" si="60"/>
        <v/>
      </c>
      <c r="R459">
        <f t="shared" si="61"/>
        <v>1</v>
      </c>
      <c r="S459">
        <f t="shared" si="57"/>
        <v>4.8932887155312859</v>
      </c>
    </row>
    <row r="460" spans="1:19" x14ac:dyDescent="0.3">
      <c r="A460" t="s">
        <v>485</v>
      </c>
      <c r="B460">
        <v>1210.2921143000001</v>
      </c>
      <c r="C460">
        <v>1276.4499512</v>
      </c>
      <c r="D460">
        <v>1139.8608397999999</v>
      </c>
      <c r="E460">
        <v>1280.121582</v>
      </c>
      <c r="F460">
        <v>1223.7900391000001</v>
      </c>
      <c r="G460">
        <v>1224.3000488</v>
      </c>
      <c r="H460">
        <v>1180.7299805</v>
      </c>
      <c r="I460">
        <v>1276.4499512</v>
      </c>
      <c r="J460">
        <v>1231.5834961</v>
      </c>
      <c r="L460" t="str">
        <f t="shared" si="55"/>
        <v>20OCT2022:03:00:00</v>
      </c>
      <c r="M460">
        <v>3</v>
      </c>
      <c r="N460">
        <f t="shared" si="56"/>
        <v>66.157836899999893</v>
      </c>
      <c r="O460" t="str">
        <f t="shared" si="58"/>
        <v/>
      </c>
      <c r="P460">
        <f t="shared" si="59"/>
        <v>66.157836899999893</v>
      </c>
      <c r="Q460" t="str">
        <f t="shared" si="60"/>
        <v/>
      </c>
      <c r="R460">
        <f t="shared" si="61"/>
        <v>1</v>
      </c>
      <c r="S460">
        <f t="shared" si="57"/>
        <v>5.4662701771186688</v>
      </c>
    </row>
    <row r="461" spans="1:19" x14ac:dyDescent="0.3">
      <c r="A461" t="s">
        <v>486</v>
      </c>
      <c r="B461">
        <v>1226.1579589999999</v>
      </c>
      <c r="C461">
        <v>1271.4399414</v>
      </c>
      <c r="D461">
        <v>1156.4105225000001</v>
      </c>
      <c r="E461">
        <v>1318.5679932</v>
      </c>
      <c r="F461">
        <v>1218.4499512</v>
      </c>
      <c r="G461">
        <v>1221.3499756000001</v>
      </c>
      <c r="H461">
        <v>1171.6400146000001</v>
      </c>
      <c r="I461">
        <v>1271.4399414</v>
      </c>
      <c r="J461">
        <v>1226.019043</v>
      </c>
      <c r="L461" t="str">
        <f t="shared" si="55"/>
        <v>20OCT2022:04:00:00</v>
      </c>
      <c r="M461">
        <v>4</v>
      </c>
      <c r="N461">
        <f t="shared" si="56"/>
        <v>45.281982400000061</v>
      </c>
      <c r="O461" t="str">
        <f t="shared" si="58"/>
        <v/>
      </c>
      <c r="P461">
        <f t="shared" si="59"/>
        <v>45.281982400000061</v>
      </c>
      <c r="Q461" t="str">
        <f t="shared" si="60"/>
        <v/>
      </c>
      <c r="R461">
        <f t="shared" si="61"/>
        <v>1</v>
      </c>
      <c r="S461">
        <f t="shared" si="57"/>
        <v>3.6929974696677776</v>
      </c>
    </row>
    <row r="462" spans="1:19" x14ac:dyDescent="0.3">
      <c r="A462" t="s">
        <v>487</v>
      </c>
      <c r="B462">
        <v>1278.5681152</v>
      </c>
      <c r="C462">
        <v>1313.1500243999999</v>
      </c>
      <c r="D462">
        <v>1205.9233397999999</v>
      </c>
      <c r="E462">
        <v>1400.6697998</v>
      </c>
      <c r="F462">
        <v>1255.4599608999999</v>
      </c>
      <c r="G462">
        <v>1262.1099853999999</v>
      </c>
      <c r="H462">
        <v>1196.3699951000001</v>
      </c>
      <c r="I462">
        <v>1313.1500243999999</v>
      </c>
      <c r="J462">
        <v>1262.5415039</v>
      </c>
      <c r="L462" t="str">
        <f t="shared" si="55"/>
        <v>20OCT2022:05:00:00</v>
      </c>
      <c r="M462">
        <v>5</v>
      </c>
      <c r="N462">
        <f t="shared" si="56"/>
        <v>34.581909199999927</v>
      </c>
      <c r="O462" t="str">
        <f t="shared" si="58"/>
        <v/>
      </c>
      <c r="P462">
        <f t="shared" si="59"/>
        <v>34.581909199999927</v>
      </c>
      <c r="Q462" t="str">
        <f t="shared" si="60"/>
        <v/>
      </c>
      <c r="R462">
        <f t="shared" si="61"/>
        <v>1</v>
      </c>
      <c r="S462">
        <f t="shared" si="57"/>
        <v>2.7047373377202084</v>
      </c>
    </row>
    <row r="463" spans="1:19" x14ac:dyDescent="0.3">
      <c r="A463" t="s">
        <v>488</v>
      </c>
      <c r="B463">
        <v>1358.1319579999999</v>
      </c>
      <c r="C463">
        <v>1421.3800048999999</v>
      </c>
      <c r="D463">
        <v>1283.8522949000001</v>
      </c>
      <c r="E463">
        <v>1491.7453613</v>
      </c>
      <c r="F463">
        <v>1352.6999512</v>
      </c>
      <c r="G463">
        <v>1365.8399658000001</v>
      </c>
      <c r="H463">
        <v>1268.3399658000001</v>
      </c>
      <c r="I463">
        <v>1421.3800048999999</v>
      </c>
      <c r="J463">
        <v>1358.9329834</v>
      </c>
      <c r="L463" t="str">
        <f t="shared" si="55"/>
        <v>20OCT2022:06:00:00</v>
      </c>
      <c r="M463">
        <v>6</v>
      </c>
      <c r="N463">
        <f t="shared" si="56"/>
        <v>63.248046899999963</v>
      </c>
      <c r="O463" t="str">
        <f t="shared" si="58"/>
        <v/>
      </c>
      <c r="P463">
        <f t="shared" si="59"/>
        <v>63.248046899999963</v>
      </c>
      <c r="Q463" t="str">
        <f t="shared" si="60"/>
        <v/>
      </c>
      <c r="R463">
        <f t="shared" si="61"/>
        <v>1</v>
      </c>
      <c r="S463">
        <f t="shared" si="57"/>
        <v>4.6569883380949033</v>
      </c>
    </row>
    <row r="464" spans="1:19" x14ac:dyDescent="0.3">
      <c r="A464" t="s">
        <v>489</v>
      </c>
      <c r="B464">
        <v>1545.8194579999999</v>
      </c>
      <c r="C464">
        <v>1626.5999756000001</v>
      </c>
      <c r="D464">
        <v>1472.2735596</v>
      </c>
      <c r="E464">
        <v>1670.2264404</v>
      </c>
      <c r="F464">
        <v>1536.3499756000001</v>
      </c>
      <c r="G464">
        <v>1558.5799560999999</v>
      </c>
      <c r="H464">
        <v>1412.7199707</v>
      </c>
      <c r="I464">
        <v>1626.5999756000001</v>
      </c>
      <c r="J464">
        <v>1542.5874022999999</v>
      </c>
      <c r="L464" t="str">
        <f t="shared" si="55"/>
        <v>20OCT2022:07:00:00</v>
      </c>
      <c r="M464">
        <v>7</v>
      </c>
      <c r="N464">
        <f t="shared" si="56"/>
        <v>80.780517600000167</v>
      </c>
      <c r="O464" t="str">
        <f t="shared" si="58"/>
        <v/>
      </c>
      <c r="P464">
        <f t="shared" si="59"/>
        <v>80.780517600000167</v>
      </c>
      <c r="Q464" t="str">
        <f t="shared" si="60"/>
        <v/>
      </c>
      <c r="R464">
        <f t="shared" si="61"/>
        <v>1</v>
      </c>
      <c r="S464">
        <f t="shared" si="57"/>
        <v>5.2257407669402083</v>
      </c>
    </row>
    <row r="465" spans="1:19" x14ac:dyDescent="0.3">
      <c r="A465" t="s">
        <v>490</v>
      </c>
      <c r="B465">
        <v>1574.9757079999999</v>
      </c>
      <c r="C465">
        <v>1698.9200439000001</v>
      </c>
      <c r="D465">
        <v>1552.2398682</v>
      </c>
      <c r="E465">
        <v>1739.6662598</v>
      </c>
      <c r="F465">
        <v>1607.75</v>
      </c>
      <c r="G465">
        <v>1631.3499756000001</v>
      </c>
      <c r="H465">
        <v>1473.3800048999999</v>
      </c>
      <c r="I465">
        <v>1698.9200439000001</v>
      </c>
      <c r="J465">
        <v>1611.9670410000001</v>
      </c>
      <c r="L465" t="str">
        <f t="shared" si="55"/>
        <v>20OCT2022:08:00:00</v>
      </c>
      <c r="M465">
        <v>8</v>
      </c>
      <c r="N465">
        <f t="shared" si="56"/>
        <v>123.94433590000017</v>
      </c>
      <c r="O465" t="str">
        <f t="shared" si="58"/>
        <v/>
      </c>
      <c r="P465">
        <f t="shared" si="59"/>
        <v>123.94433590000017</v>
      </c>
      <c r="Q465" t="str">
        <f t="shared" si="60"/>
        <v/>
      </c>
      <c r="R465">
        <f t="shared" si="61"/>
        <v>1</v>
      </c>
      <c r="S465">
        <f t="shared" si="57"/>
        <v>7.8696030212041954</v>
      </c>
    </row>
    <row r="466" spans="1:19" x14ac:dyDescent="0.3">
      <c r="A466" t="s">
        <v>491</v>
      </c>
      <c r="B466">
        <v>1545.1467285000001</v>
      </c>
      <c r="C466">
        <v>1664.1899414</v>
      </c>
      <c r="D466">
        <v>1481.5729980000001</v>
      </c>
      <c r="E466">
        <v>1700.2091064000001</v>
      </c>
      <c r="F466">
        <v>1586.8000488</v>
      </c>
      <c r="G466">
        <v>1606.3000488</v>
      </c>
      <c r="H466">
        <v>1471.1999512</v>
      </c>
      <c r="I466">
        <v>1664.1899414</v>
      </c>
      <c r="J466">
        <v>1589.8615723</v>
      </c>
      <c r="L466" t="str">
        <f t="shared" si="55"/>
        <v>20OCT2022:09:00:00</v>
      </c>
      <c r="M466">
        <v>9</v>
      </c>
      <c r="N466">
        <f t="shared" si="56"/>
        <v>119.04321289999984</v>
      </c>
      <c r="O466" t="str">
        <f t="shared" si="58"/>
        <v/>
      </c>
      <c r="P466">
        <f t="shared" si="59"/>
        <v>119.04321289999984</v>
      </c>
      <c r="Q466" t="str">
        <f t="shared" si="60"/>
        <v/>
      </c>
      <c r="R466">
        <f t="shared" si="61"/>
        <v>1</v>
      </c>
      <c r="S466">
        <f t="shared" si="57"/>
        <v>7.7043306440913089</v>
      </c>
    </row>
    <row r="467" spans="1:19" x14ac:dyDescent="0.3">
      <c r="A467" t="s">
        <v>492</v>
      </c>
      <c r="B467">
        <v>1503.6988524999999</v>
      </c>
      <c r="C467">
        <v>1633.7199707</v>
      </c>
      <c r="D467">
        <v>1464.8519286999999</v>
      </c>
      <c r="E467">
        <v>1561.3099365</v>
      </c>
      <c r="F467">
        <v>1563.5200195</v>
      </c>
      <c r="G467">
        <v>1576.1500243999999</v>
      </c>
      <c r="H467">
        <v>1477.1099853999999</v>
      </c>
      <c r="I467">
        <v>1633.7199707</v>
      </c>
      <c r="J467">
        <v>1569.6450195</v>
      </c>
      <c r="L467" t="str">
        <f t="shared" si="55"/>
        <v>20OCT2022:10:00:00</v>
      </c>
      <c r="M467">
        <v>10</v>
      </c>
      <c r="N467">
        <f t="shared" si="56"/>
        <v>130.02111820000005</v>
      </c>
      <c r="O467" t="str">
        <f t="shared" si="58"/>
        <v/>
      </c>
      <c r="P467">
        <f t="shared" si="59"/>
        <v>130.02111820000005</v>
      </c>
      <c r="Q467" t="str">
        <f t="shared" si="60"/>
        <v/>
      </c>
      <c r="R467">
        <f t="shared" si="61"/>
        <v>1</v>
      </c>
      <c r="S467">
        <f t="shared" si="57"/>
        <v>8.6467525052527137</v>
      </c>
    </row>
    <row r="468" spans="1:19" x14ac:dyDescent="0.3">
      <c r="A468" t="s">
        <v>493</v>
      </c>
      <c r="B468">
        <v>1453.8669434000001</v>
      </c>
      <c r="C468">
        <v>1629.2700195</v>
      </c>
      <c r="D468">
        <v>1465.34375</v>
      </c>
      <c r="E468">
        <v>1434.9356689000001</v>
      </c>
      <c r="F468">
        <v>1557.2299805</v>
      </c>
      <c r="G468">
        <v>1565.9000243999999</v>
      </c>
      <c r="H468">
        <v>1494.3100586</v>
      </c>
      <c r="I468">
        <v>1629.2700195</v>
      </c>
      <c r="J468">
        <v>1568.8815918</v>
      </c>
      <c r="L468" t="str">
        <f t="shared" si="55"/>
        <v>20OCT2022:11:00:00</v>
      </c>
      <c r="M468">
        <v>11</v>
      </c>
      <c r="N468">
        <f t="shared" si="56"/>
        <v>175.40307609999991</v>
      </c>
      <c r="O468" t="str">
        <f t="shared" si="58"/>
        <v/>
      </c>
      <c r="P468">
        <f t="shared" si="59"/>
        <v>175.40307609999991</v>
      </c>
      <c r="Q468" t="str">
        <f t="shared" si="60"/>
        <v/>
      </c>
      <c r="R468">
        <f t="shared" si="61"/>
        <v>1</v>
      </c>
      <c r="S468">
        <f t="shared" si="57"/>
        <v>12.064589328223107</v>
      </c>
    </row>
    <row r="469" spans="1:19" x14ac:dyDescent="0.3">
      <c r="A469" t="s">
        <v>494</v>
      </c>
      <c r="B469">
        <v>1439.1950684000001</v>
      </c>
      <c r="C469">
        <v>1637.0999756000001</v>
      </c>
      <c r="D469">
        <v>1470.588501</v>
      </c>
      <c r="E469">
        <v>1383.3375243999999</v>
      </c>
      <c r="F469">
        <v>1556.1600341999999</v>
      </c>
      <c r="G469">
        <v>1562.3800048999999</v>
      </c>
      <c r="H469">
        <v>1514.0899658000001</v>
      </c>
      <c r="I469">
        <v>1637.0999756000001</v>
      </c>
      <c r="J469">
        <v>1575.5264893000001</v>
      </c>
      <c r="L469" t="str">
        <f t="shared" si="55"/>
        <v>20OCT2022:12:00:00</v>
      </c>
      <c r="M469">
        <v>12</v>
      </c>
      <c r="N469">
        <f t="shared" si="56"/>
        <v>197.90490720000003</v>
      </c>
      <c r="O469" t="str">
        <f t="shared" si="58"/>
        <v/>
      </c>
      <c r="P469">
        <f t="shared" si="59"/>
        <v>197.90490720000003</v>
      </c>
      <c r="Q469" t="str">
        <f t="shared" si="60"/>
        <v/>
      </c>
      <c r="R469">
        <f t="shared" si="61"/>
        <v>1</v>
      </c>
      <c r="S469">
        <f t="shared" si="57"/>
        <v>13.751082917482293</v>
      </c>
    </row>
    <row r="470" spans="1:19" x14ac:dyDescent="0.3">
      <c r="A470" t="s">
        <v>495</v>
      </c>
      <c r="B470">
        <v>1463.8516846</v>
      </c>
      <c r="C470">
        <v>1671.3599853999999</v>
      </c>
      <c r="D470">
        <v>1519.9414062999999</v>
      </c>
      <c r="E470">
        <v>1409.5714111</v>
      </c>
      <c r="F470">
        <v>1574.7099608999999</v>
      </c>
      <c r="G470">
        <v>1580.1500243999999</v>
      </c>
      <c r="H470">
        <v>1550.1899414</v>
      </c>
      <c r="I470">
        <v>1671.3599853999999</v>
      </c>
      <c r="J470">
        <v>1603.7675781</v>
      </c>
      <c r="L470" t="str">
        <f t="shared" si="55"/>
        <v>20OCT2022:13:00:00</v>
      </c>
      <c r="M470">
        <v>13</v>
      </c>
      <c r="N470">
        <f t="shared" si="56"/>
        <v>207.50830079999992</v>
      </c>
      <c r="O470" t="str">
        <f t="shared" si="58"/>
        <v/>
      </c>
      <c r="P470">
        <f t="shared" si="59"/>
        <v>207.50830079999992</v>
      </c>
      <c r="Q470" t="str">
        <f t="shared" si="60"/>
        <v/>
      </c>
      <c r="R470">
        <f t="shared" si="61"/>
        <v>1</v>
      </c>
      <c r="S470">
        <f t="shared" si="57"/>
        <v>14.175500358610574</v>
      </c>
    </row>
    <row r="471" spans="1:19" x14ac:dyDescent="0.3">
      <c r="A471" t="s">
        <v>496</v>
      </c>
      <c r="B471">
        <v>1510.3757324000001</v>
      </c>
      <c r="C471">
        <v>1746.4799805</v>
      </c>
      <c r="D471">
        <v>1577.7674560999999</v>
      </c>
      <c r="E471">
        <v>1436.682251</v>
      </c>
      <c r="F471">
        <v>1633.3000488</v>
      </c>
      <c r="G471">
        <v>1643.2199707</v>
      </c>
      <c r="H471">
        <v>1609.7700195</v>
      </c>
      <c r="I471">
        <v>1746.4799805</v>
      </c>
      <c r="J471">
        <v>1669.5104980000001</v>
      </c>
      <c r="L471" t="str">
        <f t="shared" si="55"/>
        <v>20OCT2022:14:00:00</v>
      </c>
      <c r="M471">
        <v>14</v>
      </c>
      <c r="N471">
        <f t="shared" si="56"/>
        <v>236.10424809999995</v>
      </c>
      <c r="O471" t="str">
        <f t="shared" si="58"/>
        <v/>
      </c>
      <c r="P471">
        <f t="shared" si="59"/>
        <v>236.10424809999995</v>
      </c>
      <c r="Q471" t="str">
        <f t="shared" si="60"/>
        <v/>
      </c>
      <c r="R471">
        <f t="shared" si="61"/>
        <v>1</v>
      </c>
      <c r="S471">
        <f t="shared" si="57"/>
        <v>15.632153181170905</v>
      </c>
    </row>
    <row r="472" spans="1:19" x14ac:dyDescent="0.3">
      <c r="A472" t="s">
        <v>497</v>
      </c>
      <c r="B472">
        <v>1548.6932373</v>
      </c>
      <c r="C472">
        <v>1811.3499756000001</v>
      </c>
      <c r="D472">
        <v>1690.1053466999999</v>
      </c>
      <c r="E472">
        <v>1471.7644043</v>
      </c>
      <c r="F472">
        <v>1687.4399414</v>
      </c>
      <c r="G472">
        <v>1703.5100098</v>
      </c>
      <c r="H472">
        <v>1661.1099853999999</v>
      </c>
      <c r="I472">
        <v>1811.3499756000001</v>
      </c>
      <c r="J472">
        <v>1728.2434082</v>
      </c>
      <c r="L472" t="str">
        <f t="shared" si="55"/>
        <v>20OCT2022:15:00:00</v>
      </c>
      <c r="M472">
        <v>15</v>
      </c>
      <c r="N472">
        <f t="shared" si="56"/>
        <v>262.65673830000014</v>
      </c>
      <c r="O472" t="str">
        <f t="shared" si="58"/>
        <v/>
      </c>
      <c r="P472">
        <f t="shared" si="59"/>
        <v>262.65673830000014</v>
      </c>
      <c r="Q472" t="str">
        <f t="shared" si="60"/>
        <v/>
      </c>
      <c r="R472">
        <f t="shared" si="61"/>
        <v>1</v>
      </c>
      <c r="S472">
        <f t="shared" si="57"/>
        <v>16.95989444351919</v>
      </c>
    </row>
    <row r="473" spans="1:19" x14ac:dyDescent="0.3">
      <c r="A473" t="s">
        <v>498</v>
      </c>
      <c r="B473">
        <v>1584.1263428</v>
      </c>
      <c r="C473">
        <v>1853.9799805</v>
      </c>
      <c r="D473">
        <v>1756.9201660000001</v>
      </c>
      <c r="E473">
        <v>1485.9077147999999</v>
      </c>
      <c r="F473">
        <v>1732.9499512</v>
      </c>
      <c r="G473">
        <v>1754.2299805</v>
      </c>
      <c r="H473">
        <v>1700.4899902</v>
      </c>
      <c r="I473">
        <v>1853.9799805</v>
      </c>
      <c r="J473">
        <v>1772.515625</v>
      </c>
      <c r="L473" t="str">
        <f t="shared" si="55"/>
        <v>20OCT2022:16:00:00</v>
      </c>
      <c r="M473">
        <v>16</v>
      </c>
      <c r="N473">
        <f t="shared" si="56"/>
        <v>269.85363770000004</v>
      </c>
      <c r="O473" t="str">
        <f t="shared" si="58"/>
        <v/>
      </c>
      <c r="P473">
        <f t="shared" si="59"/>
        <v>269.85363770000004</v>
      </c>
      <c r="Q473" t="str">
        <f t="shared" si="60"/>
        <v/>
      </c>
      <c r="R473">
        <f t="shared" si="61"/>
        <v>1</v>
      </c>
      <c r="S473">
        <f t="shared" si="57"/>
        <v>17.034855769333657</v>
      </c>
    </row>
    <row r="474" spans="1:19" x14ac:dyDescent="0.3">
      <c r="A474" t="s">
        <v>499</v>
      </c>
      <c r="B474">
        <v>1627.6667480000001</v>
      </c>
      <c r="C474">
        <v>1887.0100098</v>
      </c>
      <c r="D474">
        <v>1824.9219971</v>
      </c>
      <c r="E474">
        <v>1512.9897461</v>
      </c>
      <c r="F474">
        <v>1772</v>
      </c>
      <c r="G474">
        <v>1797.9000243999999</v>
      </c>
      <c r="H474">
        <v>1728.7099608999999</v>
      </c>
      <c r="I474">
        <v>1887.0100098</v>
      </c>
      <c r="J474">
        <v>1807.9060059000001</v>
      </c>
      <c r="L474" t="str">
        <f t="shared" si="55"/>
        <v>20OCT2022:17:00:00</v>
      </c>
      <c r="M474">
        <v>17</v>
      </c>
      <c r="N474">
        <f t="shared" si="56"/>
        <v>259.34326179999994</v>
      </c>
      <c r="O474" t="str">
        <f t="shared" si="58"/>
        <v/>
      </c>
      <c r="P474">
        <f t="shared" si="59"/>
        <v>259.34326179999994</v>
      </c>
      <c r="Q474" t="str">
        <f t="shared" si="60"/>
        <v/>
      </c>
      <c r="R474">
        <f t="shared" si="61"/>
        <v>1</v>
      </c>
      <c r="S474">
        <f t="shared" si="57"/>
        <v>15.933437364784202</v>
      </c>
    </row>
    <row r="475" spans="1:19" x14ac:dyDescent="0.3">
      <c r="A475" t="s">
        <v>500</v>
      </c>
      <c r="B475">
        <v>1623.2204589999999</v>
      </c>
      <c r="C475">
        <v>1845.5899658000001</v>
      </c>
      <c r="D475">
        <v>1842.4790039</v>
      </c>
      <c r="E475">
        <v>1508.0792236</v>
      </c>
      <c r="F475">
        <v>1751.3100586</v>
      </c>
      <c r="G475">
        <v>1778.3000488</v>
      </c>
      <c r="H475">
        <v>1705.4899902</v>
      </c>
      <c r="I475">
        <v>1845.5899658000001</v>
      </c>
      <c r="J475">
        <v>1779.6005858999999</v>
      </c>
      <c r="L475" t="str">
        <f t="shared" si="55"/>
        <v>20OCT2022:18:00:00</v>
      </c>
      <c r="M475">
        <v>18</v>
      </c>
      <c r="N475">
        <f t="shared" si="56"/>
        <v>222.36950680000018</v>
      </c>
      <c r="O475" t="str">
        <f t="shared" si="58"/>
        <v/>
      </c>
      <c r="P475">
        <f t="shared" si="59"/>
        <v>222.36950680000018</v>
      </c>
      <c r="Q475" t="str">
        <f t="shared" si="60"/>
        <v/>
      </c>
      <c r="R475">
        <f t="shared" si="61"/>
        <v>1</v>
      </c>
      <c r="S475">
        <f t="shared" si="57"/>
        <v>13.699279451972469</v>
      </c>
    </row>
    <row r="476" spans="1:19" x14ac:dyDescent="0.3">
      <c r="A476" t="s">
        <v>501</v>
      </c>
      <c r="B476">
        <v>1582.5541992000001</v>
      </c>
      <c r="C476">
        <v>1793.6800536999999</v>
      </c>
      <c r="D476">
        <v>1823.9354248</v>
      </c>
      <c r="E476">
        <v>1538.0953368999999</v>
      </c>
      <c r="F476">
        <v>1710.3699951000001</v>
      </c>
      <c r="G476">
        <v>1734.8199463000001</v>
      </c>
      <c r="H476">
        <v>1665.4300536999999</v>
      </c>
      <c r="I476">
        <v>1793.6800536999999</v>
      </c>
      <c r="J476">
        <v>1734.4060059000001</v>
      </c>
      <c r="L476" t="str">
        <f t="shared" si="55"/>
        <v>20OCT2022:19:00:00</v>
      </c>
      <c r="M476">
        <v>19</v>
      </c>
      <c r="N476">
        <f t="shared" si="56"/>
        <v>211.12585449999983</v>
      </c>
      <c r="O476" t="str">
        <f t="shared" si="58"/>
        <v/>
      </c>
      <c r="P476">
        <f t="shared" si="59"/>
        <v>211.12585449999983</v>
      </c>
      <c r="Q476" t="str">
        <f t="shared" si="60"/>
        <v/>
      </c>
      <c r="R476">
        <f t="shared" si="61"/>
        <v>1</v>
      </c>
      <c r="S476">
        <f t="shared" si="57"/>
        <v>13.340829312937682</v>
      </c>
    </row>
    <row r="477" spans="1:19" x14ac:dyDescent="0.3">
      <c r="A477" t="s">
        <v>502</v>
      </c>
      <c r="B477">
        <v>1596.0826416</v>
      </c>
      <c r="C477">
        <v>1774.0899658000001</v>
      </c>
      <c r="D477">
        <v>1824.9830322</v>
      </c>
      <c r="E477">
        <v>1587.4545897999999</v>
      </c>
      <c r="F477">
        <v>1706.6199951000001</v>
      </c>
      <c r="G477">
        <v>1728.3800048999999</v>
      </c>
      <c r="H477">
        <v>1655.4499512</v>
      </c>
      <c r="I477">
        <v>1774.0899658000001</v>
      </c>
      <c r="J477">
        <v>1722.8818358999999</v>
      </c>
      <c r="L477" t="str">
        <f t="shared" si="55"/>
        <v>20OCT2022:20:00:00</v>
      </c>
      <c r="M477">
        <v>20</v>
      </c>
      <c r="N477">
        <f t="shared" si="56"/>
        <v>178.00732420000008</v>
      </c>
      <c r="O477" t="str">
        <f t="shared" si="58"/>
        <v/>
      </c>
      <c r="P477">
        <f t="shared" si="59"/>
        <v>178.00732420000008</v>
      </c>
      <c r="Q477" t="str">
        <f t="shared" si="60"/>
        <v/>
      </c>
      <c r="R477">
        <f t="shared" si="61"/>
        <v>1</v>
      </c>
      <c r="S477">
        <f t="shared" si="57"/>
        <v>11.152763620156653</v>
      </c>
    </row>
    <row r="478" spans="1:19" x14ac:dyDescent="0.3">
      <c r="A478" t="s">
        <v>503</v>
      </c>
      <c r="B478">
        <v>1575.6043701000001</v>
      </c>
      <c r="C478">
        <v>1705.4899902</v>
      </c>
      <c r="D478">
        <v>1750.9470214999999</v>
      </c>
      <c r="E478">
        <v>1565.6157227000001</v>
      </c>
      <c r="F478">
        <v>1663.5</v>
      </c>
      <c r="G478">
        <v>1681.7600098</v>
      </c>
      <c r="H478">
        <v>1614.9100341999999</v>
      </c>
      <c r="I478">
        <v>1705.4899902</v>
      </c>
      <c r="J478">
        <v>1670.6140137</v>
      </c>
      <c r="L478" t="str">
        <f t="shared" si="55"/>
        <v>20OCT2022:21:00:00</v>
      </c>
      <c r="M478">
        <v>21</v>
      </c>
      <c r="N478">
        <f t="shared" si="56"/>
        <v>129.88562009999987</v>
      </c>
      <c r="O478" t="str">
        <f t="shared" si="58"/>
        <v/>
      </c>
      <c r="P478">
        <f t="shared" si="59"/>
        <v>129.88562009999987</v>
      </c>
      <c r="Q478" t="str">
        <f t="shared" si="60"/>
        <v/>
      </c>
      <c r="R478">
        <f t="shared" si="61"/>
        <v>1</v>
      </c>
      <c r="S478">
        <f t="shared" si="57"/>
        <v>8.2435427677670337</v>
      </c>
    </row>
    <row r="479" spans="1:19" x14ac:dyDescent="0.3">
      <c r="A479" t="s">
        <v>504</v>
      </c>
      <c r="B479">
        <v>1539.9743652</v>
      </c>
      <c r="C479">
        <v>1612.5999756000001</v>
      </c>
      <c r="D479">
        <v>1653.3006591999999</v>
      </c>
      <c r="E479">
        <v>1504.3424072</v>
      </c>
      <c r="F479">
        <v>1580.4300536999999</v>
      </c>
      <c r="G479">
        <v>1592.2800293</v>
      </c>
      <c r="H479">
        <v>1545.0400391000001</v>
      </c>
      <c r="I479">
        <v>1612.5999756000001</v>
      </c>
      <c r="J479">
        <v>1585.8044434000001</v>
      </c>
      <c r="L479" t="str">
        <f t="shared" si="55"/>
        <v>20OCT2022:22:00:00</v>
      </c>
      <c r="M479">
        <v>22</v>
      </c>
      <c r="N479">
        <f t="shared" si="56"/>
        <v>72.625610400000141</v>
      </c>
      <c r="O479" t="str">
        <f t="shared" si="58"/>
        <v/>
      </c>
      <c r="P479">
        <f t="shared" si="59"/>
        <v>72.625610400000141</v>
      </c>
      <c r="Q479" t="str">
        <f t="shared" si="60"/>
        <v/>
      </c>
      <c r="R479">
        <f t="shared" si="61"/>
        <v>1</v>
      </c>
      <c r="S479">
        <f t="shared" si="57"/>
        <v>4.7160272301395159</v>
      </c>
    </row>
    <row r="480" spans="1:19" x14ac:dyDescent="0.3">
      <c r="A480" t="s">
        <v>505</v>
      </c>
      <c r="B480">
        <v>1426.6912841999999</v>
      </c>
      <c r="C480">
        <v>1477.6199951000001</v>
      </c>
      <c r="D480">
        <v>1522.3447266000001</v>
      </c>
      <c r="E480">
        <v>1399.4716797000001</v>
      </c>
      <c r="F480">
        <v>1461.8000488</v>
      </c>
      <c r="G480">
        <v>1467.0999756000001</v>
      </c>
      <c r="H480">
        <v>1441.4300536999999</v>
      </c>
      <c r="I480">
        <v>1477.6199951000001</v>
      </c>
      <c r="J480">
        <v>1463.5695800999999</v>
      </c>
      <c r="L480" t="str">
        <f t="shared" si="55"/>
        <v>20OCT2022:23:00:00</v>
      </c>
      <c r="M480">
        <v>23</v>
      </c>
      <c r="N480">
        <f t="shared" si="56"/>
        <v>50.928710900000169</v>
      </c>
      <c r="O480" t="str">
        <f t="shared" si="58"/>
        <v/>
      </c>
      <c r="P480">
        <f t="shared" si="59"/>
        <v>50.928710900000169</v>
      </c>
      <c r="Q480" t="str">
        <f t="shared" si="60"/>
        <v/>
      </c>
      <c r="R480">
        <f t="shared" si="61"/>
        <v>1</v>
      </c>
      <c r="S480">
        <f t="shared" si="57"/>
        <v>3.569707859297524</v>
      </c>
    </row>
    <row r="481" spans="1:19" x14ac:dyDescent="0.3">
      <c r="A481" t="s">
        <v>506</v>
      </c>
      <c r="B481">
        <v>1319.4433594</v>
      </c>
      <c r="C481">
        <v>1343.4599608999999</v>
      </c>
      <c r="D481">
        <v>1370.6667480000001</v>
      </c>
      <c r="E481">
        <v>1291.6290283000001</v>
      </c>
      <c r="F481">
        <v>1338.7199707</v>
      </c>
      <c r="G481">
        <v>1336.3599853999999</v>
      </c>
      <c r="H481">
        <v>1335.9799805</v>
      </c>
      <c r="I481">
        <v>1343.4599608999999</v>
      </c>
      <c r="J481">
        <v>1339.1040039</v>
      </c>
      <c r="L481" t="str">
        <f t="shared" si="55"/>
        <v>21OCT2022:00:00:00</v>
      </c>
      <c r="M481">
        <v>24</v>
      </c>
      <c r="N481">
        <f t="shared" si="56"/>
        <v>24.016601499999979</v>
      </c>
      <c r="O481" t="str">
        <f t="shared" si="58"/>
        <v/>
      </c>
      <c r="P481">
        <f t="shared" si="59"/>
        <v>24.016601499999979</v>
      </c>
      <c r="Q481" t="str">
        <f t="shared" si="60"/>
        <v/>
      </c>
      <c r="R481">
        <f t="shared" si="61"/>
        <v>1</v>
      </c>
      <c r="S481">
        <f t="shared" si="57"/>
        <v>1.8202070842147571</v>
      </c>
    </row>
    <row r="482" spans="1:19" x14ac:dyDescent="0.3">
      <c r="A482" t="s">
        <v>507</v>
      </c>
      <c r="B482">
        <v>1249.4737548999999</v>
      </c>
      <c r="C482">
        <v>1237.1099853999999</v>
      </c>
      <c r="D482">
        <v>1263.0354004000001</v>
      </c>
      <c r="E482">
        <v>1201.1464844</v>
      </c>
      <c r="F482">
        <v>1243.2099608999999</v>
      </c>
      <c r="G482">
        <v>1237.1099853999999</v>
      </c>
      <c r="H482">
        <v>1243.4100341999999</v>
      </c>
      <c r="I482">
        <v>1247.4100341999999</v>
      </c>
      <c r="J482">
        <v>1243.2050781</v>
      </c>
      <c r="L482" t="str">
        <f t="shared" si="55"/>
        <v>21OCT2022:01:00:00</v>
      </c>
      <c r="M482">
        <v>1</v>
      </c>
      <c r="N482">
        <f t="shared" si="56"/>
        <v>-12.363769499999989</v>
      </c>
      <c r="O482">
        <f t="shared" si="58"/>
        <v>-12.363769499999989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0.98951814325940035</v>
      </c>
    </row>
    <row r="483" spans="1:19" x14ac:dyDescent="0.3">
      <c r="A483" t="s">
        <v>508</v>
      </c>
      <c r="B483">
        <v>1204.7030029</v>
      </c>
      <c r="C483">
        <v>1174.5100098</v>
      </c>
      <c r="D483">
        <v>1198.6065673999999</v>
      </c>
      <c r="E483">
        <v>1150.7154541</v>
      </c>
      <c r="F483">
        <v>1182.7600098</v>
      </c>
      <c r="G483">
        <v>1174.5100098</v>
      </c>
      <c r="H483">
        <v>1180.8900146000001</v>
      </c>
      <c r="I483">
        <v>1176.7800293</v>
      </c>
      <c r="J483">
        <v>1178.1370850000001</v>
      </c>
      <c r="L483" t="str">
        <f t="shared" si="55"/>
        <v>21OCT2022:02:00:00</v>
      </c>
      <c r="M483">
        <v>2</v>
      </c>
      <c r="N483">
        <f t="shared" si="56"/>
        <v>-30.192993099999967</v>
      </c>
      <c r="O483">
        <f t="shared" si="58"/>
        <v>-30.192993099999967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2.5062603004490249</v>
      </c>
    </row>
    <row r="484" spans="1:19" x14ac:dyDescent="0.3">
      <c r="A484" t="s">
        <v>509</v>
      </c>
      <c r="B484">
        <v>1180.3659668</v>
      </c>
      <c r="C484">
        <v>1130.5500488</v>
      </c>
      <c r="D484">
        <v>1148.074707</v>
      </c>
      <c r="E484">
        <v>1097.3903809000001</v>
      </c>
      <c r="F484">
        <v>1140.9799805</v>
      </c>
      <c r="G484">
        <v>1130.5500488</v>
      </c>
      <c r="H484">
        <v>1138.0400391000001</v>
      </c>
      <c r="I484">
        <v>1130.4000243999999</v>
      </c>
      <c r="J484">
        <v>1133.9345702999999</v>
      </c>
      <c r="L484" t="str">
        <f t="shared" si="55"/>
        <v>21OCT2022:03:00:00</v>
      </c>
      <c r="M484">
        <v>3</v>
      </c>
      <c r="N484">
        <f t="shared" si="56"/>
        <v>-49.815918000000011</v>
      </c>
      <c r="O484">
        <f t="shared" si="58"/>
        <v>-49.815918000000011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4.220379052019954</v>
      </c>
    </row>
    <row r="485" spans="1:19" x14ac:dyDescent="0.3">
      <c r="A485" t="s">
        <v>510</v>
      </c>
      <c r="B485">
        <v>1179.1232910000001</v>
      </c>
      <c r="C485">
        <v>1115.4799805</v>
      </c>
      <c r="D485">
        <v>1128.5272216999999</v>
      </c>
      <c r="E485">
        <v>1059.7218018000001</v>
      </c>
      <c r="F485">
        <v>1125.4100341999999</v>
      </c>
      <c r="G485">
        <v>1115.4799805</v>
      </c>
      <c r="H485">
        <v>1120.4599608999999</v>
      </c>
      <c r="I485">
        <v>1115.5200195</v>
      </c>
      <c r="J485">
        <v>1118.2285156</v>
      </c>
      <c r="L485" t="str">
        <f t="shared" si="55"/>
        <v>21OCT2022:04:00:00</v>
      </c>
      <c r="M485">
        <v>4</v>
      </c>
      <c r="N485">
        <f t="shared" si="56"/>
        <v>-63.643310500000098</v>
      </c>
      <c r="O485">
        <f t="shared" si="58"/>
        <v>-63.643310500000098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5.3975110987778878</v>
      </c>
    </row>
    <row r="486" spans="1:19" x14ac:dyDescent="0.3">
      <c r="A486" t="s">
        <v>511</v>
      </c>
      <c r="B486">
        <v>1178.0996094</v>
      </c>
      <c r="C486">
        <v>1134.2299805</v>
      </c>
      <c r="D486">
        <v>1137.3811035000001</v>
      </c>
      <c r="E486">
        <v>1104.3361815999999</v>
      </c>
      <c r="F486">
        <v>1143.5400391000001</v>
      </c>
      <c r="G486">
        <v>1134.2299805</v>
      </c>
      <c r="H486">
        <v>1135.5500488</v>
      </c>
      <c r="I486">
        <v>1139.1700439000001</v>
      </c>
      <c r="J486">
        <v>1137.6855469</v>
      </c>
      <c r="L486" t="str">
        <f t="shared" si="55"/>
        <v>21OCT2022:05:00:00</v>
      </c>
      <c r="M486">
        <v>5</v>
      </c>
      <c r="N486">
        <f t="shared" si="56"/>
        <v>-43.869628899999952</v>
      </c>
      <c r="O486">
        <f t="shared" si="58"/>
        <v>-43.869628899999952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3.7237622820656506</v>
      </c>
    </row>
    <row r="487" spans="1:19" x14ac:dyDescent="0.3">
      <c r="A487" t="s">
        <v>512</v>
      </c>
      <c r="B487">
        <v>1263.1912841999999</v>
      </c>
      <c r="C487">
        <v>1197.4200439000001</v>
      </c>
      <c r="D487">
        <v>1140.1304932</v>
      </c>
      <c r="E487">
        <v>1141.2036132999999</v>
      </c>
      <c r="F487">
        <v>1207.3599853999999</v>
      </c>
      <c r="G487">
        <v>1197.4200439000001</v>
      </c>
      <c r="H487">
        <v>1195.3199463000001</v>
      </c>
      <c r="I487">
        <v>1211.3199463000001</v>
      </c>
      <c r="J487">
        <v>1203.2509766000001</v>
      </c>
      <c r="L487" t="str">
        <f t="shared" si="55"/>
        <v>21OCT2022:06:00:00</v>
      </c>
      <c r="M487">
        <v>6</v>
      </c>
      <c r="N487">
        <f t="shared" si="56"/>
        <v>-65.771240299999818</v>
      </c>
      <c r="O487">
        <f t="shared" si="58"/>
        <v>-65.771240299999818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5.2067522253095531</v>
      </c>
    </row>
    <row r="488" spans="1:19" x14ac:dyDescent="0.3">
      <c r="A488" t="s">
        <v>513</v>
      </c>
      <c r="B488">
        <v>1386.7227783000001</v>
      </c>
      <c r="C488">
        <v>1318.4799805</v>
      </c>
      <c r="D488">
        <v>1266.3068848</v>
      </c>
      <c r="E488">
        <v>1244.3209228999999</v>
      </c>
      <c r="F488">
        <v>1330.6099853999999</v>
      </c>
      <c r="G488">
        <v>1318.4799805</v>
      </c>
      <c r="H488">
        <v>1313.5600586</v>
      </c>
      <c r="I488">
        <v>1345.9799805</v>
      </c>
      <c r="J488">
        <v>1328.6944579999999</v>
      </c>
      <c r="L488" t="str">
        <f t="shared" ref="L488:L551" si="62">A488</f>
        <v>21OCT2022:07:00:00</v>
      </c>
      <c r="M488">
        <v>7</v>
      </c>
      <c r="N488">
        <f t="shared" ref="N488:N551" si="63">C488-B488</f>
        <v>-68.242797800000062</v>
      </c>
      <c r="O488">
        <f t="shared" si="58"/>
        <v>-68.242797800000062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4.9211564753886652</v>
      </c>
    </row>
    <row r="489" spans="1:19" x14ac:dyDescent="0.3">
      <c r="A489" t="s">
        <v>514</v>
      </c>
      <c r="B489">
        <v>1431.8670654</v>
      </c>
      <c r="C489">
        <v>1380.8599853999999</v>
      </c>
      <c r="D489">
        <v>1308.7900391000001</v>
      </c>
      <c r="E489">
        <v>1302.0104980000001</v>
      </c>
      <c r="F489">
        <v>1394.4499512</v>
      </c>
      <c r="G489">
        <v>1380.8599853999999</v>
      </c>
      <c r="H489">
        <v>1373.6999512</v>
      </c>
      <c r="I489">
        <v>1407.0100098</v>
      </c>
      <c r="J489">
        <v>1390.2609863</v>
      </c>
      <c r="L489" t="str">
        <f t="shared" si="62"/>
        <v>21OCT2022:08:00:00</v>
      </c>
      <c r="M489">
        <v>8</v>
      </c>
      <c r="N489">
        <f t="shared" si="63"/>
        <v>-51.007080000000087</v>
      </c>
      <c r="O489">
        <f t="shared" si="58"/>
        <v>-51.007080000000087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3.5622776186804033</v>
      </c>
    </row>
    <row r="490" spans="1:19" x14ac:dyDescent="0.3">
      <c r="A490" t="s">
        <v>515</v>
      </c>
      <c r="B490">
        <v>1453.2618408000001</v>
      </c>
      <c r="C490">
        <v>1409.5200195</v>
      </c>
      <c r="D490">
        <v>1290.4567870999999</v>
      </c>
      <c r="E490">
        <v>1261.8414307</v>
      </c>
      <c r="F490">
        <v>1422.4000243999999</v>
      </c>
      <c r="G490">
        <v>1409.5200195</v>
      </c>
      <c r="H490">
        <v>1404.8299560999999</v>
      </c>
      <c r="I490">
        <v>1430.3499756000001</v>
      </c>
      <c r="J490">
        <v>1417.5700684000001</v>
      </c>
      <c r="L490" t="str">
        <f t="shared" si="62"/>
        <v>21OCT2022:09:00:00</v>
      </c>
      <c r="M490">
        <v>9</v>
      </c>
      <c r="N490">
        <f t="shared" si="63"/>
        <v>-43.741821300000083</v>
      </c>
      <c r="O490">
        <f t="shared" si="58"/>
        <v>-43.741821300000083</v>
      </c>
      <c r="P490" t="str">
        <f t="shared" si="59"/>
        <v/>
      </c>
      <c r="Q490">
        <f t="shared" si="60"/>
        <v>1</v>
      </c>
      <c r="R490" t="str">
        <f t="shared" si="61"/>
        <v/>
      </c>
      <c r="S490">
        <f t="shared" si="64"/>
        <v>3.0099064099777664</v>
      </c>
    </row>
    <row r="491" spans="1:19" x14ac:dyDescent="0.3">
      <c r="A491" t="s">
        <v>516</v>
      </c>
      <c r="B491">
        <v>1506.2902832</v>
      </c>
      <c r="C491">
        <v>1453.3199463000001</v>
      </c>
      <c r="D491">
        <v>1326.0935059000001</v>
      </c>
      <c r="E491">
        <v>1321.0080565999999</v>
      </c>
      <c r="F491">
        <v>1464.7299805</v>
      </c>
      <c r="G491">
        <v>1453.3199463000001</v>
      </c>
      <c r="H491">
        <v>1458.6199951000001</v>
      </c>
      <c r="I491">
        <v>1471.4200439000001</v>
      </c>
      <c r="J491">
        <v>1462.6914062999999</v>
      </c>
      <c r="L491" t="str">
        <f t="shared" si="62"/>
        <v>21OCT2022:10:00:00</v>
      </c>
      <c r="M491">
        <v>10</v>
      </c>
      <c r="N491">
        <f t="shared" si="63"/>
        <v>-52.970336899999893</v>
      </c>
      <c r="O491">
        <f t="shared" si="58"/>
        <v>-52.970336899999893</v>
      </c>
      <c r="P491" t="str">
        <f t="shared" si="59"/>
        <v/>
      </c>
      <c r="Q491">
        <f t="shared" si="60"/>
        <v>1</v>
      </c>
      <c r="R491" t="str">
        <f t="shared" si="61"/>
        <v/>
      </c>
      <c r="S491">
        <f t="shared" si="64"/>
        <v>3.5166088164273628</v>
      </c>
    </row>
    <row r="492" spans="1:19" x14ac:dyDescent="0.3">
      <c r="A492" t="s">
        <v>517</v>
      </c>
      <c r="B492">
        <v>1493.0782471</v>
      </c>
      <c r="C492">
        <v>1504.1800536999999</v>
      </c>
      <c r="D492">
        <v>1403.9376221</v>
      </c>
      <c r="E492">
        <v>1371.2160644999999</v>
      </c>
      <c r="F492">
        <v>1512.8900146000001</v>
      </c>
      <c r="G492">
        <v>1504.1800536999999</v>
      </c>
      <c r="H492">
        <v>1519.0500488</v>
      </c>
      <c r="I492">
        <v>1531.9399414</v>
      </c>
      <c r="J492">
        <v>1518.9199219</v>
      </c>
      <c r="L492" t="str">
        <f t="shared" si="62"/>
        <v>21OCT2022:11:00:00</v>
      </c>
      <c r="M492">
        <v>11</v>
      </c>
      <c r="N492">
        <f t="shared" si="63"/>
        <v>11.101806599999918</v>
      </c>
      <c r="O492" t="str">
        <f t="shared" si="58"/>
        <v/>
      </c>
      <c r="P492">
        <f t="shared" si="59"/>
        <v>11.101806599999918</v>
      </c>
      <c r="Q492" t="str">
        <f t="shared" si="60"/>
        <v/>
      </c>
      <c r="R492">
        <f t="shared" si="61"/>
        <v>1</v>
      </c>
      <c r="S492">
        <f t="shared" si="64"/>
        <v>0.74355156011166279</v>
      </c>
    </row>
    <row r="493" spans="1:19" x14ac:dyDescent="0.3">
      <c r="A493" t="s">
        <v>518</v>
      </c>
      <c r="B493">
        <v>1544.0642089999999</v>
      </c>
      <c r="C493">
        <v>1556.3800048999999</v>
      </c>
      <c r="D493">
        <v>1527.5908202999999</v>
      </c>
      <c r="E493">
        <v>1428.6207274999999</v>
      </c>
      <c r="F493">
        <v>1563.4799805</v>
      </c>
      <c r="G493">
        <v>1556.3800048999999</v>
      </c>
      <c r="H493">
        <v>1580.7900391000001</v>
      </c>
      <c r="I493">
        <v>1593.4300536999999</v>
      </c>
      <c r="J493">
        <v>1576.5150146000001</v>
      </c>
      <c r="L493" t="str">
        <f t="shared" si="62"/>
        <v>21OCT2022:12:00:00</v>
      </c>
      <c r="M493">
        <v>12</v>
      </c>
      <c r="N493">
        <f t="shared" si="63"/>
        <v>12.315795900000012</v>
      </c>
      <c r="O493" t="str">
        <f t="shared" si="58"/>
        <v/>
      </c>
      <c r="P493">
        <f t="shared" si="59"/>
        <v>12.315795900000012</v>
      </c>
      <c r="Q493" t="str">
        <f t="shared" si="60"/>
        <v/>
      </c>
      <c r="R493">
        <f t="shared" si="61"/>
        <v>1</v>
      </c>
      <c r="S493">
        <f t="shared" si="64"/>
        <v>0.79762200485018908</v>
      </c>
    </row>
    <row r="494" spans="1:19" x14ac:dyDescent="0.3">
      <c r="A494" t="s">
        <v>519</v>
      </c>
      <c r="B494">
        <v>1630.9880370999999</v>
      </c>
      <c r="C494">
        <v>1615.9899902</v>
      </c>
      <c r="D494">
        <v>1652.8591309000001</v>
      </c>
      <c r="E494">
        <v>1501.2557373</v>
      </c>
      <c r="F494">
        <v>1622.1800536999999</v>
      </c>
      <c r="G494">
        <v>1615.9899902</v>
      </c>
      <c r="H494">
        <v>1647.1800536999999</v>
      </c>
      <c r="I494">
        <v>1659.9699707</v>
      </c>
      <c r="J494">
        <v>1640.1090088000001</v>
      </c>
      <c r="L494" t="str">
        <f t="shared" si="62"/>
        <v>21OCT2022:13:00:00</v>
      </c>
      <c r="M494">
        <v>13</v>
      </c>
      <c r="N494">
        <f t="shared" si="63"/>
        <v>-14.998046899999963</v>
      </c>
      <c r="O494">
        <f t="shared" si="58"/>
        <v>-14.998046899999963</v>
      </c>
      <c r="P494" t="str">
        <f t="shared" si="59"/>
        <v/>
      </c>
      <c r="Q494">
        <f t="shared" si="60"/>
        <v>1</v>
      </c>
      <c r="R494" t="str">
        <f t="shared" si="61"/>
        <v/>
      </c>
      <c r="S494">
        <f t="shared" si="64"/>
        <v>0.91956817333053165</v>
      </c>
    </row>
    <row r="495" spans="1:19" x14ac:dyDescent="0.3">
      <c r="A495" t="s">
        <v>520</v>
      </c>
      <c r="B495">
        <v>1717.2224120999999</v>
      </c>
      <c r="C495">
        <v>1695.5799560999999</v>
      </c>
      <c r="D495">
        <v>1753.2330322</v>
      </c>
      <c r="E495">
        <v>1561.7780762</v>
      </c>
      <c r="F495">
        <v>1700.8199463000001</v>
      </c>
      <c r="G495">
        <v>1695.5799560999999</v>
      </c>
      <c r="H495">
        <v>1730.5400391000001</v>
      </c>
      <c r="I495">
        <v>1749.9300536999999</v>
      </c>
      <c r="J495">
        <v>1724.1286620999999</v>
      </c>
      <c r="L495" t="str">
        <f t="shared" si="62"/>
        <v>21OCT2022:14:00:00</v>
      </c>
      <c r="M495">
        <v>14</v>
      </c>
      <c r="N495">
        <f t="shared" si="63"/>
        <v>-21.642456000000038</v>
      </c>
      <c r="O495">
        <f t="shared" si="58"/>
        <v>-21.642456000000038</v>
      </c>
      <c r="P495" t="str">
        <f t="shared" si="59"/>
        <v/>
      </c>
      <c r="Q495">
        <f t="shared" si="60"/>
        <v>1</v>
      </c>
      <c r="R495" t="str">
        <f t="shared" si="61"/>
        <v/>
      </c>
      <c r="S495">
        <f t="shared" si="64"/>
        <v>1.2603175830633009</v>
      </c>
    </row>
    <row r="496" spans="1:19" x14ac:dyDescent="0.3">
      <c r="A496" t="s">
        <v>521</v>
      </c>
      <c r="B496">
        <v>1793.4876709</v>
      </c>
      <c r="C496">
        <v>1760.1300048999999</v>
      </c>
      <c r="D496">
        <v>1873.1940918</v>
      </c>
      <c r="E496">
        <v>1600.9619141000001</v>
      </c>
      <c r="F496">
        <v>1764.5799560999999</v>
      </c>
      <c r="G496">
        <v>1760.1300048999999</v>
      </c>
      <c r="H496">
        <v>1792.4499512</v>
      </c>
      <c r="I496">
        <v>1816.9799805</v>
      </c>
      <c r="J496">
        <v>1788.7750243999999</v>
      </c>
      <c r="L496" t="str">
        <f t="shared" si="62"/>
        <v>21OCT2022:15:00:00</v>
      </c>
      <c r="M496">
        <v>15</v>
      </c>
      <c r="N496">
        <f t="shared" si="63"/>
        <v>-33.357666000000108</v>
      </c>
      <c r="O496">
        <f t="shared" si="58"/>
        <v>-33.357666000000108</v>
      </c>
      <c r="P496" t="str">
        <f t="shared" si="59"/>
        <v/>
      </c>
      <c r="Q496">
        <f t="shared" si="60"/>
        <v>1</v>
      </c>
      <c r="R496" t="str">
        <f t="shared" si="61"/>
        <v/>
      </c>
      <c r="S496">
        <f t="shared" si="64"/>
        <v>1.8599328303863227</v>
      </c>
    </row>
    <row r="497" spans="1:19" x14ac:dyDescent="0.3">
      <c r="A497" t="s">
        <v>522</v>
      </c>
      <c r="B497">
        <v>1882.3352050999999</v>
      </c>
      <c r="C497">
        <v>1812.1899414</v>
      </c>
      <c r="D497">
        <v>1955.1036377</v>
      </c>
      <c r="E497">
        <v>1639.9732666</v>
      </c>
      <c r="F497">
        <v>1816.2399902</v>
      </c>
      <c r="G497">
        <v>1812.1899414</v>
      </c>
      <c r="H497">
        <v>1840.1400146000001</v>
      </c>
      <c r="I497">
        <v>1860.6099853999999</v>
      </c>
      <c r="J497">
        <v>1836.7320557</v>
      </c>
      <c r="L497" t="str">
        <f t="shared" si="62"/>
        <v>21OCT2022:16:00:00</v>
      </c>
      <c r="M497">
        <v>16</v>
      </c>
      <c r="N497">
        <f t="shared" si="63"/>
        <v>-70.145263699999987</v>
      </c>
      <c r="O497">
        <f t="shared" si="58"/>
        <v>-70.145263699999987</v>
      </c>
      <c r="P497" t="str">
        <f t="shared" si="59"/>
        <v/>
      </c>
      <c r="Q497">
        <f t="shared" si="60"/>
        <v>1</v>
      </c>
      <c r="R497" t="str">
        <f t="shared" si="61"/>
        <v/>
      </c>
      <c r="S497">
        <f t="shared" si="64"/>
        <v>3.7265022462496784</v>
      </c>
    </row>
    <row r="498" spans="1:19" x14ac:dyDescent="0.3">
      <c r="A498" t="s">
        <v>523</v>
      </c>
      <c r="B498">
        <v>1927.5867920000001</v>
      </c>
      <c r="C498">
        <v>1828.3599853999999</v>
      </c>
      <c r="D498">
        <v>2009.2044678</v>
      </c>
      <c r="E498">
        <v>1691.9355469</v>
      </c>
      <c r="F498">
        <v>1831.4000243999999</v>
      </c>
      <c r="G498">
        <v>1828.3599853999999</v>
      </c>
      <c r="H498">
        <v>1848.0999756000001</v>
      </c>
      <c r="I498">
        <v>1865.3800048999999</v>
      </c>
      <c r="J498">
        <v>1846.7080077999999</v>
      </c>
      <c r="L498" t="str">
        <f t="shared" si="62"/>
        <v>21OCT2022:17:00:00</v>
      </c>
      <c r="M498">
        <v>17</v>
      </c>
      <c r="N498">
        <f t="shared" si="63"/>
        <v>-99.226806600000145</v>
      </c>
      <c r="O498">
        <f t="shared" si="58"/>
        <v>-99.226806600000145</v>
      </c>
      <c r="P498" t="str">
        <f t="shared" si="59"/>
        <v/>
      </c>
      <c r="Q498">
        <f t="shared" si="60"/>
        <v>1</v>
      </c>
      <c r="R498" t="str">
        <f t="shared" si="61"/>
        <v/>
      </c>
      <c r="S498">
        <f t="shared" si="64"/>
        <v>5.1477218567702314</v>
      </c>
    </row>
    <row r="499" spans="1:19" x14ac:dyDescent="0.3">
      <c r="A499" t="s">
        <v>524</v>
      </c>
      <c r="B499">
        <v>1917.9049072</v>
      </c>
      <c r="C499">
        <v>1798.7099608999999</v>
      </c>
      <c r="D499">
        <v>2011.6027832</v>
      </c>
      <c r="E499">
        <v>1700.5756836</v>
      </c>
      <c r="F499">
        <v>1800.4200439000001</v>
      </c>
      <c r="G499">
        <v>1798.7099608999999</v>
      </c>
      <c r="H499">
        <v>1808.1899414</v>
      </c>
      <c r="I499">
        <v>1820.8199463000001</v>
      </c>
      <c r="J499">
        <v>1809.0749512</v>
      </c>
      <c r="L499" t="str">
        <f t="shared" si="62"/>
        <v>21OCT2022:18:00:00</v>
      </c>
      <c r="M499">
        <v>18</v>
      </c>
      <c r="N499">
        <f t="shared" si="63"/>
        <v>-119.19494630000008</v>
      </c>
      <c r="O499">
        <f t="shared" si="58"/>
        <v>-119.19494630000008</v>
      </c>
      <c r="P499" t="str">
        <f t="shared" si="59"/>
        <v/>
      </c>
      <c r="Q499">
        <f t="shared" si="60"/>
        <v>1</v>
      </c>
      <c r="R499" t="str">
        <f t="shared" si="61"/>
        <v/>
      </c>
      <c r="S499">
        <f t="shared" si="64"/>
        <v>6.2148517297458676</v>
      </c>
    </row>
    <row r="500" spans="1:19" x14ac:dyDescent="0.3">
      <c r="A500" t="s">
        <v>525</v>
      </c>
      <c r="B500">
        <v>1851.4925536999999</v>
      </c>
      <c r="C500">
        <v>1727.0600586</v>
      </c>
      <c r="D500">
        <v>1940.1469727000001</v>
      </c>
      <c r="E500">
        <v>1686.6547852000001</v>
      </c>
      <c r="F500">
        <v>1727.5699463000001</v>
      </c>
      <c r="G500">
        <v>1727.0600586</v>
      </c>
      <c r="H500">
        <v>1728.6400146000001</v>
      </c>
      <c r="I500">
        <v>1740.25</v>
      </c>
      <c r="J500">
        <v>1732.1479492000001</v>
      </c>
      <c r="L500" t="str">
        <f t="shared" si="62"/>
        <v>21OCT2022:19:00:00</v>
      </c>
      <c r="M500">
        <v>19</v>
      </c>
      <c r="N500">
        <f t="shared" si="63"/>
        <v>-124.43249509999987</v>
      </c>
      <c r="O500">
        <f t="shared" si="58"/>
        <v>-124.43249509999987</v>
      </c>
      <c r="P500" t="str">
        <f t="shared" si="59"/>
        <v/>
      </c>
      <c r="Q500">
        <f t="shared" si="60"/>
        <v>1</v>
      </c>
      <c r="R500" t="str">
        <f t="shared" si="61"/>
        <v/>
      </c>
      <c r="S500">
        <f t="shared" si="64"/>
        <v>6.7206586843320277</v>
      </c>
    </row>
    <row r="501" spans="1:19" x14ac:dyDescent="0.3">
      <c r="A501" t="s">
        <v>526</v>
      </c>
      <c r="B501">
        <v>1775.3272704999999</v>
      </c>
      <c r="C501">
        <v>1687.4499512</v>
      </c>
      <c r="D501">
        <v>1941.5759277</v>
      </c>
      <c r="E501">
        <v>1721.3769531</v>
      </c>
      <c r="F501">
        <v>1689.3800048999999</v>
      </c>
      <c r="G501">
        <v>1687.4499512</v>
      </c>
      <c r="H501">
        <v>1684.9899902</v>
      </c>
      <c r="I501">
        <v>1690.7399902</v>
      </c>
      <c r="J501">
        <v>1688.2761230000001</v>
      </c>
      <c r="L501" t="str">
        <f t="shared" si="62"/>
        <v>21OCT2022:20:00:00</v>
      </c>
      <c r="M501">
        <v>20</v>
      </c>
      <c r="N501">
        <f t="shared" si="63"/>
        <v>-87.877319299999954</v>
      </c>
      <c r="O501">
        <f t="shared" si="58"/>
        <v>-87.877319299999954</v>
      </c>
      <c r="P501" t="str">
        <f t="shared" si="59"/>
        <v/>
      </c>
      <c r="Q501">
        <f t="shared" si="60"/>
        <v>1</v>
      </c>
      <c r="R501" t="str">
        <f t="shared" si="61"/>
        <v/>
      </c>
      <c r="S501">
        <f t="shared" si="64"/>
        <v>4.9499222346339753</v>
      </c>
    </row>
    <row r="502" spans="1:19" x14ac:dyDescent="0.3">
      <c r="A502" t="s">
        <v>527</v>
      </c>
      <c r="B502">
        <v>1682.1551514</v>
      </c>
      <c r="C502">
        <v>1630.4000243999999</v>
      </c>
      <c r="D502">
        <v>1879.9417725000001</v>
      </c>
      <c r="E502">
        <v>1642.2011719</v>
      </c>
      <c r="F502">
        <v>1632.0600586</v>
      </c>
      <c r="G502">
        <v>1630.4000243999999</v>
      </c>
      <c r="H502">
        <v>1626.5999756000001</v>
      </c>
      <c r="I502">
        <v>1623.4399414</v>
      </c>
      <c r="J502">
        <v>1627.2630615</v>
      </c>
      <c r="L502" t="str">
        <f t="shared" si="62"/>
        <v>21OCT2022:21:00:00</v>
      </c>
      <c r="M502">
        <v>21</v>
      </c>
      <c r="N502">
        <f t="shared" si="63"/>
        <v>-51.75512700000013</v>
      </c>
      <c r="O502">
        <f t="shared" si="58"/>
        <v>-51.75512700000013</v>
      </c>
      <c r="P502" t="str">
        <f t="shared" si="59"/>
        <v/>
      </c>
      <c r="Q502">
        <f t="shared" si="60"/>
        <v>1</v>
      </c>
      <c r="R502" t="str">
        <f t="shared" si="61"/>
        <v/>
      </c>
      <c r="S502">
        <f t="shared" si="64"/>
        <v>3.0767154240752475</v>
      </c>
    </row>
    <row r="503" spans="1:19" x14ac:dyDescent="0.3">
      <c r="A503" t="s">
        <v>528</v>
      </c>
      <c r="B503">
        <v>1611.1323242000001</v>
      </c>
      <c r="C503">
        <v>1554.1800536999999</v>
      </c>
      <c r="D503">
        <v>1778.7911377</v>
      </c>
      <c r="E503">
        <v>1519.4434814000001</v>
      </c>
      <c r="F503">
        <v>1555.6700439000001</v>
      </c>
      <c r="G503">
        <v>1554.1800536999999</v>
      </c>
      <c r="H503">
        <v>1547.0699463000001</v>
      </c>
      <c r="I503">
        <v>1542.8900146000001</v>
      </c>
      <c r="J503">
        <v>1548.6744385</v>
      </c>
      <c r="L503" t="str">
        <f t="shared" si="62"/>
        <v>21OCT2022:22:00:00</v>
      </c>
      <c r="M503">
        <v>22</v>
      </c>
      <c r="N503">
        <f t="shared" si="63"/>
        <v>-56.952270500000168</v>
      </c>
      <c r="O503">
        <f t="shared" si="58"/>
        <v>-56.952270500000168</v>
      </c>
      <c r="P503" t="str">
        <f t="shared" si="59"/>
        <v/>
      </c>
      <c r="Q503">
        <f t="shared" si="60"/>
        <v>1</v>
      </c>
      <c r="R503" t="str">
        <f t="shared" si="61"/>
        <v/>
      </c>
      <c r="S503">
        <f t="shared" si="64"/>
        <v>3.5349219703775443</v>
      </c>
    </row>
    <row r="504" spans="1:19" x14ac:dyDescent="0.3">
      <c r="A504" t="s">
        <v>529</v>
      </c>
      <c r="B504">
        <v>1565.8458252</v>
      </c>
      <c r="C504">
        <v>1463.1700439000001</v>
      </c>
      <c r="D504">
        <v>1637.9643555</v>
      </c>
      <c r="E504">
        <v>1397.078125</v>
      </c>
      <c r="F504">
        <v>1468.0100098</v>
      </c>
      <c r="G504">
        <v>1463.1700439000001</v>
      </c>
      <c r="H504">
        <v>1458.8699951000001</v>
      </c>
      <c r="I504">
        <v>1453.9699707</v>
      </c>
      <c r="J504">
        <v>1459.6010742000001</v>
      </c>
      <c r="L504" t="str">
        <f t="shared" si="62"/>
        <v>21OCT2022:23:00:00</v>
      </c>
      <c r="M504">
        <v>23</v>
      </c>
      <c r="N504">
        <f t="shared" si="63"/>
        <v>-102.67578129999993</v>
      </c>
      <c r="O504">
        <f t="shared" si="58"/>
        <v>-102.67578129999993</v>
      </c>
      <c r="P504" t="str">
        <f t="shared" si="59"/>
        <v/>
      </c>
      <c r="Q504">
        <f t="shared" si="60"/>
        <v>1</v>
      </c>
      <c r="R504" t="str">
        <f t="shared" si="61"/>
        <v/>
      </c>
      <c r="S504">
        <f t="shared" si="64"/>
        <v>6.5572088674110365</v>
      </c>
    </row>
    <row r="505" spans="1:19" x14ac:dyDescent="0.3">
      <c r="A505" t="s">
        <v>530</v>
      </c>
      <c r="B505">
        <v>1464.2274170000001</v>
      </c>
      <c r="C505">
        <v>1358.1999512</v>
      </c>
      <c r="D505">
        <v>1507.4438477000001</v>
      </c>
      <c r="E505">
        <v>1295.7998047000001</v>
      </c>
      <c r="F505">
        <v>1365.6099853999999</v>
      </c>
      <c r="G505">
        <v>1358.1999512</v>
      </c>
      <c r="H505">
        <v>1358.1500243999999</v>
      </c>
      <c r="I505">
        <v>1357.1500243999999</v>
      </c>
      <c r="J505">
        <v>1358.9313964999999</v>
      </c>
      <c r="L505" t="str">
        <f t="shared" si="62"/>
        <v>22OCT2022:00:00:00</v>
      </c>
      <c r="M505">
        <v>24</v>
      </c>
      <c r="N505">
        <f t="shared" si="63"/>
        <v>-106.02746580000007</v>
      </c>
      <c r="O505">
        <f t="shared" si="58"/>
        <v>-106.02746580000007</v>
      </c>
      <c r="P505" t="str">
        <f t="shared" si="59"/>
        <v/>
      </c>
      <c r="Q505">
        <f t="shared" si="60"/>
        <v>1</v>
      </c>
      <c r="R505" t="str">
        <f t="shared" si="61"/>
        <v/>
      </c>
      <c r="S505">
        <f t="shared" si="64"/>
        <v>7.2411883952586891</v>
      </c>
    </row>
    <row r="506" spans="1:19" x14ac:dyDescent="0.3">
      <c r="A506" t="s">
        <v>531</v>
      </c>
      <c r="B506">
        <v>1377.7757568</v>
      </c>
      <c r="C506">
        <v>1282.4200439000001</v>
      </c>
      <c r="D506">
        <v>1392.3919678</v>
      </c>
      <c r="E506">
        <v>1204.3391113</v>
      </c>
      <c r="F506">
        <v>1291.6999512</v>
      </c>
      <c r="G506">
        <v>1276.5999756000001</v>
      </c>
      <c r="H506">
        <v>1275.3900146000001</v>
      </c>
      <c r="I506">
        <v>1282.4200439000001</v>
      </c>
      <c r="J506">
        <v>1280.5996094</v>
      </c>
      <c r="L506" t="str">
        <f t="shared" si="62"/>
        <v>22OCT2022:01:00:00</v>
      </c>
      <c r="M506">
        <v>1</v>
      </c>
      <c r="N506">
        <f t="shared" si="63"/>
        <v>-95.355712899999844</v>
      </c>
      <c r="O506">
        <f t="shared" si="58"/>
        <v>-95.355712899999844</v>
      </c>
      <c r="P506" t="str">
        <f t="shared" si="59"/>
        <v/>
      </c>
      <c r="Q506">
        <f t="shared" si="60"/>
        <v>1</v>
      </c>
      <c r="R506" t="str">
        <f t="shared" si="61"/>
        <v/>
      </c>
      <c r="S506">
        <f t="shared" si="64"/>
        <v>6.9209893140717984</v>
      </c>
    </row>
    <row r="507" spans="1:19" x14ac:dyDescent="0.3">
      <c r="A507" t="s">
        <v>532</v>
      </c>
      <c r="B507">
        <v>1308.8461914</v>
      </c>
      <c r="C507">
        <v>1211.2099608999999</v>
      </c>
      <c r="D507">
        <v>1333.8918457</v>
      </c>
      <c r="E507">
        <v>1166.1660156</v>
      </c>
      <c r="F507">
        <v>1219.3699951000001</v>
      </c>
      <c r="G507">
        <v>1204.0600586</v>
      </c>
      <c r="H507">
        <v>1203.6999512</v>
      </c>
      <c r="I507">
        <v>1211.2099608999999</v>
      </c>
      <c r="J507">
        <v>1208.769043</v>
      </c>
      <c r="L507" t="str">
        <f t="shared" si="62"/>
        <v>22OCT2022:02:00:00</v>
      </c>
      <c r="M507">
        <v>2</v>
      </c>
      <c r="N507">
        <f t="shared" si="63"/>
        <v>-97.636230500000011</v>
      </c>
      <c r="O507">
        <f t="shared" si="58"/>
        <v>-97.636230500000011</v>
      </c>
      <c r="P507" t="str">
        <f t="shared" si="59"/>
        <v/>
      </c>
      <c r="Q507">
        <f t="shared" si="60"/>
        <v>1</v>
      </c>
      <c r="R507" t="str">
        <f t="shared" si="61"/>
        <v/>
      </c>
      <c r="S507">
        <f t="shared" si="64"/>
        <v>7.4597176613673737</v>
      </c>
    </row>
    <row r="508" spans="1:19" x14ac:dyDescent="0.3">
      <c r="A508" t="s">
        <v>533</v>
      </c>
      <c r="B508">
        <v>1262.645874</v>
      </c>
      <c r="C508">
        <v>1161.3399658000001</v>
      </c>
      <c r="D508">
        <v>1262.4017334</v>
      </c>
      <c r="E508">
        <v>1117.6342772999999</v>
      </c>
      <c r="F508">
        <v>1166.7900391000001</v>
      </c>
      <c r="G508">
        <v>1149.5799560999999</v>
      </c>
      <c r="H508">
        <v>1149.7399902</v>
      </c>
      <c r="I508">
        <v>1161.3399658000001</v>
      </c>
      <c r="J508">
        <v>1156.3175048999999</v>
      </c>
      <c r="L508" t="str">
        <f t="shared" si="62"/>
        <v>22OCT2022:03:00:00</v>
      </c>
      <c r="M508">
        <v>3</v>
      </c>
      <c r="N508">
        <f t="shared" si="63"/>
        <v>-101.30590819999998</v>
      </c>
      <c r="O508">
        <f t="shared" si="58"/>
        <v>-101.30590819999998</v>
      </c>
      <c r="P508" t="str">
        <f t="shared" si="59"/>
        <v/>
      </c>
      <c r="Q508">
        <f t="shared" si="60"/>
        <v>1</v>
      </c>
      <c r="R508" t="str">
        <f t="shared" si="61"/>
        <v/>
      </c>
      <c r="S508">
        <f t="shared" si="64"/>
        <v>8.0233033098241417</v>
      </c>
    </row>
    <row r="509" spans="1:19" x14ac:dyDescent="0.3">
      <c r="A509" t="s">
        <v>534</v>
      </c>
      <c r="B509">
        <v>1235.5980225000001</v>
      </c>
      <c r="C509">
        <v>1125.6500243999999</v>
      </c>
      <c r="D509">
        <v>1221.9406738</v>
      </c>
      <c r="E509">
        <v>1068.8880615</v>
      </c>
      <c r="F509">
        <v>1133.1199951000001</v>
      </c>
      <c r="G509">
        <v>1119.2900391000001</v>
      </c>
      <c r="H509">
        <v>1115.3299560999999</v>
      </c>
      <c r="I509">
        <v>1125.6500243999999</v>
      </c>
      <c r="J509">
        <v>1122.6005858999999</v>
      </c>
      <c r="L509" t="str">
        <f t="shared" si="62"/>
        <v>22OCT2022:04:00:00</v>
      </c>
      <c r="M509">
        <v>4</v>
      </c>
      <c r="N509">
        <f t="shared" si="63"/>
        <v>-109.94799810000018</v>
      </c>
      <c r="O509">
        <f t="shared" si="58"/>
        <v>-109.94799810000018</v>
      </c>
      <c r="P509" t="str">
        <f t="shared" si="59"/>
        <v/>
      </c>
      <c r="Q509">
        <f t="shared" si="60"/>
        <v>1</v>
      </c>
      <c r="R509" t="str">
        <f t="shared" si="61"/>
        <v/>
      </c>
      <c r="S509">
        <f t="shared" si="64"/>
        <v>8.8983630677508767</v>
      </c>
    </row>
    <row r="510" spans="1:19" x14ac:dyDescent="0.3">
      <c r="A510" t="s">
        <v>535</v>
      </c>
      <c r="B510">
        <v>1223.5689697</v>
      </c>
      <c r="C510">
        <v>1116.1300048999999</v>
      </c>
      <c r="D510">
        <v>1204.6542969</v>
      </c>
      <c r="E510">
        <v>1068.9024658000001</v>
      </c>
      <c r="F510">
        <v>1124.0699463000001</v>
      </c>
      <c r="G510">
        <v>1110.4300536999999</v>
      </c>
      <c r="H510">
        <v>1102.8499756000001</v>
      </c>
      <c r="I510">
        <v>1116.1300048999999</v>
      </c>
      <c r="J510">
        <v>1112.5760498</v>
      </c>
      <c r="L510" t="str">
        <f t="shared" si="62"/>
        <v>22OCT2022:05:00:00</v>
      </c>
      <c r="M510">
        <v>5</v>
      </c>
      <c r="N510">
        <f t="shared" si="63"/>
        <v>-107.43896480000012</v>
      </c>
      <c r="O510">
        <f t="shared" si="58"/>
        <v>-107.43896480000012</v>
      </c>
      <c r="P510" t="str">
        <f t="shared" si="59"/>
        <v/>
      </c>
      <c r="Q510">
        <f t="shared" si="60"/>
        <v>1</v>
      </c>
      <c r="R510" t="str">
        <f t="shared" si="61"/>
        <v/>
      </c>
      <c r="S510">
        <f t="shared" si="64"/>
        <v>8.7807853468482833</v>
      </c>
    </row>
    <row r="511" spans="1:19" x14ac:dyDescent="0.3">
      <c r="A511" t="s">
        <v>536</v>
      </c>
      <c r="B511">
        <v>1230.6137695</v>
      </c>
      <c r="C511">
        <v>1139.0799560999999</v>
      </c>
      <c r="D511">
        <v>1179.6280518000001</v>
      </c>
      <c r="E511">
        <v>1094.5966797000001</v>
      </c>
      <c r="F511">
        <v>1147.8100586</v>
      </c>
      <c r="G511">
        <v>1132.6700439000001</v>
      </c>
      <c r="H511">
        <v>1121.5</v>
      </c>
      <c r="I511">
        <v>1139.0799560999999</v>
      </c>
      <c r="J511">
        <v>1134.3919678</v>
      </c>
      <c r="L511" t="str">
        <f t="shared" si="62"/>
        <v>22OCT2022:06:00:00</v>
      </c>
      <c r="M511">
        <v>6</v>
      </c>
      <c r="N511">
        <f t="shared" si="63"/>
        <v>-91.533813400000099</v>
      </c>
      <c r="O511">
        <f t="shared" si="58"/>
        <v>-91.533813400000099</v>
      </c>
      <c r="P511" t="str">
        <f t="shared" si="59"/>
        <v/>
      </c>
      <c r="Q511">
        <f t="shared" si="60"/>
        <v>1</v>
      </c>
      <c r="R511" t="str">
        <f t="shared" si="61"/>
        <v/>
      </c>
      <c r="S511">
        <f t="shared" si="64"/>
        <v>7.4380618573112827</v>
      </c>
    </row>
    <row r="512" spans="1:19" x14ac:dyDescent="0.3">
      <c r="A512" t="s">
        <v>537</v>
      </c>
      <c r="B512">
        <v>1258.8046875</v>
      </c>
      <c r="C512">
        <v>1184.9799805</v>
      </c>
      <c r="D512">
        <v>1226.0196533000001</v>
      </c>
      <c r="E512">
        <v>1152.1306152</v>
      </c>
      <c r="F512">
        <v>1197.6400146000001</v>
      </c>
      <c r="G512">
        <v>1180.6800536999999</v>
      </c>
      <c r="H512">
        <v>1165.9100341999999</v>
      </c>
      <c r="I512">
        <v>1184.9799805</v>
      </c>
      <c r="J512">
        <v>1181.0366211</v>
      </c>
      <c r="L512" t="str">
        <f t="shared" si="62"/>
        <v>22OCT2022:07:00:00</v>
      </c>
      <c r="M512">
        <v>7</v>
      </c>
      <c r="N512">
        <f t="shared" si="63"/>
        <v>-73.824706999999989</v>
      </c>
      <c r="O512">
        <f t="shared" si="58"/>
        <v>-73.824706999999989</v>
      </c>
      <c r="P512" t="str">
        <f t="shared" si="59"/>
        <v/>
      </c>
      <c r="Q512">
        <f t="shared" si="60"/>
        <v>1</v>
      </c>
      <c r="R512" t="str">
        <f t="shared" si="61"/>
        <v/>
      </c>
      <c r="S512">
        <f t="shared" si="64"/>
        <v>5.8646673096377384</v>
      </c>
    </row>
    <row r="513" spans="1:19" x14ac:dyDescent="0.3">
      <c r="A513" t="s">
        <v>538</v>
      </c>
      <c r="B513">
        <v>1288.2384033000001</v>
      </c>
      <c r="C513">
        <v>1231.4499512</v>
      </c>
      <c r="D513">
        <v>1224.8527832</v>
      </c>
      <c r="E513">
        <v>1162.2910156</v>
      </c>
      <c r="F513">
        <v>1251.6199951000001</v>
      </c>
      <c r="G513">
        <v>1231.5799560999999</v>
      </c>
      <c r="H513">
        <v>1212.6899414</v>
      </c>
      <c r="I513">
        <v>1231.4499512</v>
      </c>
      <c r="J513">
        <v>1229.8179932</v>
      </c>
      <c r="L513" t="str">
        <f t="shared" si="62"/>
        <v>22OCT2022:08:00:00</v>
      </c>
      <c r="M513">
        <v>8</v>
      </c>
      <c r="N513">
        <f t="shared" si="63"/>
        <v>-56.788452100000086</v>
      </c>
      <c r="O513">
        <f t="shared" si="58"/>
        <v>-56.788452100000086</v>
      </c>
      <c r="P513" t="str">
        <f t="shared" si="59"/>
        <v/>
      </c>
      <c r="Q513">
        <f t="shared" si="60"/>
        <v>1</v>
      </c>
      <c r="R513" t="str">
        <f t="shared" si="61"/>
        <v/>
      </c>
      <c r="S513">
        <f t="shared" si="64"/>
        <v>4.408225368420057</v>
      </c>
    </row>
    <row r="514" spans="1:19" x14ac:dyDescent="0.3">
      <c r="A514" t="s">
        <v>539</v>
      </c>
      <c r="B514">
        <v>1338.1348877</v>
      </c>
      <c r="C514">
        <v>1303.8399658000001</v>
      </c>
      <c r="D514">
        <v>1235.1535644999999</v>
      </c>
      <c r="E514">
        <v>1173.6020507999999</v>
      </c>
      <c r="F514">
        <v>1327.2199707</v>
      </c>
      <c r="G514">
        <v>1301.0999756000001</v>
      </c>
      <c r="H514">
        <v>1285.5999756000001</v>
      </c>
      <c r="I514">
        <v>1303.8399658000001</v>
      </c>
      <c r="J514">
        <v>1302.1020507999999</v>
      </c>
      <c r="L514" t="str">
        <f t="shared" si="62"/>
        <v>22OCT2022:09:00:00</v>
      </c>
      <c r="M514">
        <v>9</v>
      </c>
      <c r="N514">
        <f t="shared" si="63"/>
        <v>-34.294921899999963</v>
      </c>
      <c r="O514">
        <f t="shared" si="58"/>
        <v>-34.294921899999963</v>
      </c>
      <c r="P514" t="str">
        <f t="shared" si="59"/>
        <v/>
      </c>
      <c r="Q514">
        <f t="shared" si="60"/>
        <v>1</v>
      </c>
      <c r="R514" t="str">
        <f t="shared" si="61"/>
        <v/>
      </c>
      <c r="S514">
        <f t="shared" si="64"/>
        <v>2.5628897516412881</v>
      </c>
    </row>
    <row r="515" spans="1:19" x14ac:dyDescent="0.3">
      <c r="A515" t="s">
        <v>540</v>
      </c>
      <c r="B515">
        <v>1421.8310547000001</v>
      </c>
      <c r="C515">
        <v>1388.6500243999999</v>
      </c>
      <c r="D515">
        <v>1325.3666992000001</v>
      </c>
      <c r="E515">
        <v>1303.6171875</v>
      </c>
      <c r="F515">
        <v>1407.9499512</v>
      </c>
      <c r="G515">
        <v>1378.7199707</v>
      </c>
      <c r="H515">
        <v>1368.3599853999999</v>
      </c>
      <c r="I515">
        <v>1388.6500243999999</v>
      </c>
      <c r="J515">
        <v>1383.9899902</v>
      </c>
      <c r="L515" t="str">
        <f t="shared" si="62"/>
        <v>22OCT2022:10:00:00</v>
      </c>
      <c r="M515">
        <v>10</v>
      </c>
      <c r="N515">
        <f t="shared" si="63"/>
        <v>-33.181030300000202</v>
      </c>
      <c r="O515">
        <f t="shared" ref="O515:O578" si="65">IF(N515&lt;0,N515,"")</f>
        <v>-33.181030300000202</v>
      </c>
      <c r="P515" t="str">
        <f t="shared" ref="P515:P578" si="66">IF(N515&gt;0,N515,"")</f>
        <v/>
      </c>
      <c r="Q515">
        <f t="shared" ref="Q515:Q578" si="67">IF(O515&lt;0,1,"")</f>
        <v>1</v>
      </c>
      <c r="R515" t="str">
        <f t="shared" ref="R515:R578" si="68">IF(AND(P515&gt;0,P515&lt;&gt;""),1,"")</f>
        <v/>
      </c>
      <c r="S515">
        <f t="shared" si="64"/>
        <v>2.3336830483704163</v>
      </c>
    </row>
    <row r="516" spans="1:19" x14ac:dyDescent="0.3">
      <c r="A516" t="s">
        <v>541</v>
      </c>
      <c r="B516">
        <v>1488.0695800999999</v>
      </c>
      <c r="C516">
        <v>1473.0200195</v>
      </c>
      <c r="D516">
        <v>1441.9577637</v>
      </c>
      <c r="E516">
        <v>1425.0500488</v>
      </c>
      <c r="F516">
        <v>1480.0300293</v>
      </c>
      <c r="G516">
        <v>1445.1400146000001</v>
      </c>
      <c r="H516">
        <v>1441.9200439000001</v>
      </c>
      <c r="I516">
        <v>1473.0200195</v>
      </c>
      <c r="J516">
        <v>1459.3265381000001</v>
      </c>
      <c r="L516" t="str">
        <f t="shared" si="62"/>
        <v>22OCT2022:11:00:00</v>
      </c>
      <c r="M516">
        <v>11</v>
      </c>
      <c r="N516">
        <f t="shared" si="63"/>
        <v>-15.04956059999995</v>
      </c>
      <c r="O516">
        <f t="shared" si="65"/>
        <v>-15.04956059999995</v>
      </c>
      <c r="P516" t="str">
        <f t="shared" si="66"/>
        <v/>
      </c>
      <c r="Q516">
        <f t="shared" si="67"/>
        <v>1</v>
      </c>
      <c r="R516" t="str">
        <f t="shared" si="68"/>
        <v/>
      </c>
      <c r="S516">
        <f t="shared" si="64"/>
        <v>1.0113479101554244</v>
      </c>
    </row>
    <row r="517" spans="1:19" x14ac:dyDescent="0.3">
      <c r="A517" t="s">
        <v>542</v>
      </c>
      <c r="B517">
        <v>1566.5644531</v>
      </c>
      <c r="C517">
        <v>1559.7199707</v>
      </c>
      <c r="D517">
        <v>1556.8299560999999</v>
      </c>
      <c r="E517">
        <v>1517.3785399999999</v>
      </c>
      <c r="F517">
        <v>1559.4399414</v>
      </c>
      <c r="G517">
        <v>1514.3499756000001</v>
      </c>
      <c r="H517">
        <v>1522.1300048999999</v>
      </c>
      <c r="I517">
        <v>1559.7199707</v>
      </c>
      <c r="J517">
        <v>1538.9379882999999</v>
      </c>
      <c r="L517" t="str">
        <f t="shared" si="62"/>
        <v>22OCT2022:12:00:00</v>
      </c>
      <c r="M517">
        <v>12</v>
      </c>
      <c r="N517">
        <f t="shared" si="63"/>
        <v>-6.8444824000000608</v>
      </c>
      <c r="O517">
        <f t="shared" si="65"/>
        <v>-6.8444824000000608</v>
      </c>
      <c r="P517" t="str">
        <f t="shared" si="66"/>
        <v/>
      </c>
      <c r="Q517">
        <f t="shared" si="67"/>
        <v>1</v>
      </c>
      <c r="R517" t="str">
        <f t="shared" si="68"/>
        <v/>
      </c>
      <c r="S517">
        <f t="shared" si="64"/>
        <v>0.43691036053166143</v>
      </c>
    </row>
    <row r="518" spans="1:19" x14ac:dyDescent="0.3">
      <c r="A518" t="s">
        <v>543</v>
      </c>
      <c r="B518">
        <v>1682.4638672000001</v>
      </c>
      <c r="C518">
        <v>1634.9100341999999</v>
      </c>
      <c r="D518">
        <v>1651.9168701000001</v>
      </c>
      <c r="E518">
        <v>1586.3642577999999</v>
      </c>
      <c r="F518">
        <v>1637.1899414</v>
      </c>
      <c r="G518">
        <v>1584.1700439000001</v>
      </c>
      <c r="H518">
        <v>1596.1600341999999</v>
      </c>
      <c r="I518">
        <v>1634.9100341999999</v>
      </c>
      <c r="J518">
        <v>1612.8795166</v>
      </c>
      <c r="L518" t="str">
        <f t="shared" si="62"/>
        <v>22OCT2022:13:00:00</v>
      </c>
      <c r="M518">
        <v>13</v>
      </c>
      <c r="N518">
        <f t="shared" si="63"/>
        <v>-47.553833000000168</v>
      </c>
      <c r="O518">
        <f t="shared" si="65"/>
        <v>-47.553833000000168</v>
      </c>
      <c r="P518" t="str">
        <f t="shared" si="66"/>
        <v/>
      </c>
      <c r="Q518">
        <f t="shared" si="67"/>
        <v>1</v>
      </c>
      <c r="R518" t="str">
        <f t="shared" si="68"/>
        <v/>
      </c>
      <c r="S518">
        <f t="shared" si="64"/>
        <v>2.8264400755982049</v>
      </c>
    </row>
    <row r="519" spans="1:19" x14ac:dyDescent="0.3">
      <c r="A519" t="s">
        <v>544</v>
      </c>
      <c r="B519">
        <v>1767.2053223</v>
      </c>
      <c r="C519">
        <v>1720.7099608999999</v>
      </c>
      <c r="D519">
        <v>1755.7054443</v>
      </c>
      <c r="E519">
        <v>1657.4077147999999</v>
      </c>
      <c r="F519">
        <v>1725.8599853999999</v>
      </c>
      <c r="G519">
        <v>1660.9599608999999</v>
      </c>
      <c r="H519">
        <v>1673.2099608999999</v>
      </c>
      <c r="I519">
        <v>1720.7099608999999</v>
      </c>
      <c r="J519">
        <v>1694.6699219</v>
      </c>
      <c r="L519" t="str">
        <f t="shared" si="62"/>
        <v>22OCT2022:14:00:00</v>
      </c>
      <c r="M519">
        <v>14</v>
      </c>
      <c r="N519">
        <f t="shared" si="63"/>
        <v>-46.495361400000093</v>
      </c>
      <c r="O519">
        <f t="shared" si="65"/>
        <v>-46.495361400000093</v>
      </c>
      <c r="P519" t="str">
        <f t="shared" si="66"/>
        <v/>
      </c>
      <c r="Q519">
        <f t="shared" si="67"/>
        <v>1</v>
      </c>
      <c r="R519" t="str">
        <f t="shared" si="68"/>
        <v/>
      </c>
      <c r="S519">
        <f t="shared" si="64"/>
        <v>2.6310107158056111</v>
      </c>
    </row>
    <row r="520" spans="1:19" x14ac:dyDescent="0.3">
      <c r="A520" t="s">
        <v>545</v>
      </c>
      <c r="B520">
        <v>1831.4433594</v>
      </c>
      <c r="C520">
        <v>1786.1500243999999</v>
      </c>
      <c r="D520">
        <v>1845.0794678</v>
      </c>
      <c r="E520">
        <v>1707.3338623</v>
      </c>
      <c r="F520">
        <v>1801.6800536999999</v>
      </c>
      <c r="G520">
        <v>1730.5100098</v>
      </c>
      <c r="H520">
        <v>1734.0200195</v>
      </c>
      <c r="I520">
        <v>1786.1500243999999</v>
      </c>
      <c r="J520">
        <v>1761.5371094</v>
      </c>
      <c r="L520" t="str">
        <f t="shared" si="62"/>
        <v>22OCT2022:15:00:00</v>
      </c>
      <c r="M520">
        <v>15</v>
      </c>
      <c r="N520">
        <f t="shared" si="63"/>
        <v>-45.29333500000007</v>
      </c>
      <c r="O520">
        <f t="shared" si="65"/>
        <v>-45.29333500000007</v>
      </c>
      <c r="P520" t="str">
        <f t="shared" si="66"/>
        <v/>
      </c>
      <c r="Q520">
        <f t="shared" si="67"/>
        <v>1</v>
      </c>
      <c r="R520" t="str">
        <f t="shared" si="68"/>
        <v/>
      </c>
      <c r="S520">
        <f t="shared" si="64"/>
        <v>2.4730950464577095</v>
      </c>
    </row>
    <row r="521" spans="1:19" x14ac:dyDescent="0.3">
      <c r="A521" t="s">
        <v>546</v>
      </c>
      <c r="B521">
        <v>1890.0452881000001</v>
      </c>
      <c r="C521">
        <v>1830.4000243999999</v>
      </c>
      <c r="D521">
        <v>1889.5552978999999</v>
      </c>
      <c r="E521">
        <v>1756.5159911999999</v>
      </c>
      <c r="F521">
        <v>1864.5</v>
      </c>
      <c r="G521">
        <v>1792.0899658000001</v>
      </c>
      <c r="H521">
        <v>1779.8900146000001</v>
      </c>
      <c r="I521">
        <v>1830.4000243999999</v>
      </c>
      <c r="J521">
        <v>1813.3100586</v>
      </c>
      <c r="L521" t="str">
        <f t="shared" si="62"/>
        <v>22OCT2022:16:00:00</v>
      </c>
      <c r="M521">
        <v>16</v>
      </c>
      <c r="N521">
        <f t="shared" si="63"/>
        <v>-59.645263700000214</v>
      </c>
      <c r="O521">
        <f t="shared" si="65"/>
        <v>-59.645263700000214</v>
      </c>
      <c r="P521" t="str">
        <f t="shared" si="66"/>
        <v/>
      </c>
      <c r="Q521">
        <f t="shared" si="67"/>
        <v>1</v>
      </c>
      <c r="R521" t="str">
        <f t="shared" si="68"/>
        <v/>
      </c>
      <c r="S521">
        <f t="shared" si="64"/>
        <v>3.1557584400509056</v>
      </c>
    </row>
    <row r="522" spans="1:19" x14ac:dyDescent="0.3">
      <c r="A522" t="s">
        <v>547</v>
      </c>
      <c r="B522">
        <v>1916.6633300999999</v>
      </c>
      <c r="C522">
        <v>1834.7099608999999</v>
      </c>
      <c r="D522">
        <v>1914.4720459</v>
      </c>
      <c r="E522">
        <v>1777.6485596</v>
      </c>
      <c r="F522">
        <v>1892.8599853999999</v>
      </c>
      <c r="G522">
        <v>1827.1500243999999</v>
      </c>
      <c r="H522">
        <v>1793.9899902</v>
      </c>
      <c r="I522">
        <v>1834.7099608999999</v>
      </c>
      <c r="J522">
        <v>1831.3625488</v>
      </c>
      <c r="L522" t="str">
        <f t="shared" si="62"/>
        <v>22OCT2022:17:00:00</v>
      </c>
      <c r="M522">
        <v>17</v>
      </c>
      <c r="N522">
        <f t="shared" si="63"/>
        <v>-81.953369199999997</v>
      </c>
      <c r="O522">
        <f t="shared" si="65"/>
        <v>-81.953369199999997</v>
      </c>
      <c r="P522" t="str">
        <f t="shared" si="66"/>
        <v/>
      </c>
      <c r="Q522">
        <f t="shared" si="67"/>
        <v>1</v>
      </c>
      <c r="R522" t="str">
        <f t="shared" si="68"/>
        <v/>
      </c>
      <c r="S522">
        <f t="shared" si="64"/>
        <v>4.2758354017094993</v>
      </c>
    </row>
    <row r="523" spans="1:19" x14ac:dyDescent="0.3">
      <c r="A523" t="s">
        <v>548</v>
      </c>
      <c r="B523">
        <v>1881.4353027</v>
      </c>
      <c r="C523">
        <v>1800.0699463000001</v>
      </c>
      <c r="D523">
        <v>1879.4135742000001</v>
      </c>
      <c r="E523">
        <v>1781.5762939000001</v>
      </c>
      <c r="F523">
        <v>1875.5699463000001</v>
      </c>
      <c r="G523">
        <v>1817.5999756000001</v>
      </c>
      <c r="H523">
        <v>1767.75</v>
      </c>
      <c r="I523">
        <v>1800.0699463000001</v>
      </c>
      <c r="J523">
        <v>1807.6975098</v>
      </c>
      <c r="L523" t="str">
        <f t="shared" si="62"/>
        <v>22OCT2022:18:00:00</v>
      </c>
      <c r="M523">
        <v>18</v>
      </c>
      <c r="N523">
        <f t="shared" si="63"/>
        <v>-81.365356399999882</v>
      </c>
      <c r="O523">
        <f t="shared" si="65"/>
        <v>-81.365356399999882</v>
      </c>
      <c r="P523" t="str">
        <f t="shared" si="66"/>
        <v/>
      </c>
      <c r="Q523">
        <f t="shared" si="67"/>
        <v>1</v>
      </c>
      <c r="R523" t="str">
        <f t="shared" si="68"/>
        <v/>
      </c>
      <c r="S523">
        <f t="shared" si="64"/>
        <v>4.3246428023984951</v>
      </c>
    </row>
    <row r="524" spans="1:19" x14ac:dyDescent="0.3">
      <c r="A524" t="s">
        <v>549</v>
      </c>
      <c r="B524">
        <v>1823.6113281</v>
      </c>
      <c r="C524">
        <v>1724.1600341999999</v>
      </c>
      <c r="D524">
        <v>1806.5799560999999</v>
      </c>
      <c r="E524">
        <v>1711.5793457</v>
      </c>
      <c r="F524">
        <v>1806.7399902</v>
      </c>
      <c r="G524">
        <v>1759.3499756000001</v>
      </c>
      <c r="H524">
        <v>1697.8900146000001</v>
      </c>
      <c r="I524">
        <v>1724.1600341999999</v>
      </c>
      <c r="J524">
        <v>1738.7770995999999</v>
      </c>
      <c r="L524" t="str">
        <f t="shared" si="62"/>
        <v>22OCT2022:19:00:00</v>
      </c>
      <c r="M524">
        <v>19</v>
      </c>
      <c r="N524">
        <f t="shared" si="63"/>
        <v>-99.45129390000011</v>
      </c>
      <c r="O524">
        <f t="shared" si="65"/>
        <v>-99.45129390000011</v>
      </c>
      <c r="P524" t="str">
        <f t="shared" si="66"/>
        <v/>
      </c>
      <c r="Q524">
        <f t="shared" si="67"/>
        <v>1</v>
      </c>
      <c r="R524" t="str">
        <f t="shared" si="68"/>
        <v/>
      </c>
      <c r="S524">
        <f t="shared" si="64"/>
        <v>5.4535356502537899</v>
      </c>
    </row>
    <row r="525" spans="1:19" x14ac:dyDescent="0.3">
      <c r="A525" t="s">
        <v>550</v>
      </c>
      <c r="B525">
        <v>1805.7999268000001</v>
      </c>
      <c r="C525">
        <v>1677.1199951000001</v>
      </c>
      <c r="D525">
        <v>1849.0389404</v>
      </c>
      <c r="E525">
        <v>1750.9311522999999</v>
      </c>
      <c r="F525">
        <v>1761.0200195</v>
      </c>
      <c r="G525">
        <v>1723.9699707</v>
      </c>
      <c r="H525">
        <v>1664.6400146000001</v>
      </c>
      <c r="I525">
        <v>1677.1199951000001</v>
      </c>
      <c r="J525">
        <v>1698.2976074000001</v>
      </c>
      <c r="L525" t="str">
        <f t="shared" si="62"/>
        <v>22OCT2022:20:00:00</v>
      </c>
      <c r="M525">
        <v>20</v>
      </c>
      <c r="N525">
        <f t="shared" si="63"/>
        <v>-128.6799317</v>
      </c>
      <c r="O525">
        <f t="shared" si="65"/>
        <v>-128.6799317</v>
      </c>
      <c r="P525" t="str">
        <f t="shared" si="66"/>
        <v/>
      </c>
      <c r="Q525">
        <f t="shared" si="67"/>
        <v>1</v>
      </c>
      <c r="R525" t="str">
        <f t="shared" si="68"/>
        <v/>
      </c>
      <c r="S525">
        <f t="shared" si="64"/>
        <v>7.1259240733290738</v>
      </c>
    </row>
    <row r="526" spans="1:19" x14ac:dyDescent="0.3">
      <c r="A526" t="s">
        <v>551</v>
      </c>
      <c r="B526">
        <v>1737.3947754000001</v>
      </c>
      <c r="C526">
        <v>1609.9599608999999</v>
      </c>
      <c r="D526">
        <v>1829.1328125</v>
      </c>
      <c r="E526">
        <v>1687.0982666</v>
      </c>
      <c r="F526">
        <v>1693.75</v>
      </c>
      <c r="G526">
        <v>1660.5</v>
      </c>
      <c r="H526">
        <v>1603.0799560999999</v>
      </c>
      <c r="I526">
        <v>1609.9599608999999</v>
      </c>
      <c r="J526">
        <v>1633.4434814000001</v>
      </c>
      <c r="L526" t="str">
        <f t="shared" si="62"/>
        <v>22OCT2022:21:00:00</v>
      </c>
      <c r="M526">
        <v>21</v>
      </c>
      <c r="N526">
        <f t="shared" si="63"/>
        <v>-127.43481450000013</v>
      </c>
      <c r="O526">
        <f t="shared" si="65"/>
        <v>-127.43481450000013</v>
      </c>
      <c r="P526" t="str">
        <f t="shared" si="66"/>
        <v/>
      </c>
      <c r="Q526">
        <f t="shared" si="67"/>
        <v>1</v>
      </c>
      <c r="R526" t="str">
        <f t="shared" si="68"/>
        <v/>
      </c>
      <c r="S526">
        <f t="shared" si="64"/>
        <v>7.3348220165253375</v>
      </c>
    </row>
    <row r="527" spans="1:19" x14ac:dyDescent="0.3">
      <c r="A527" t="s">
        <v>552</v>
      </c>
      <c r="B527">
        <v>1684.7869873</v>
      </c>
      <c r="C527">
        <v>1532.2600098</v>
      </c>
      <c r="D527">
        <v>1754.4927978999999</v>
      </c>
      <c r="E527">
        <v>1604.2595214999999</v>
      </c>
      <c r="F527">
        <v>1614.1700439000001</v>
      </c>
      <c r="G527">
        <v>1588.3800048999999</v>
      </c>
      <c r="H527">
        <v>1534.3199463000001</v>
      </c>
      <c r="I527">
        <v>1532.2600098</v>
      </c>
      <c r="J527">
        <v>1559.0915527</v>
      </c>
      <c r="L527" t="str">
        <f t="shared" si="62"/>
        <v>22OCT2022:22:00:00</v>
      </c>
      <c r="M527">
        <v>22</v>
      </c>
      <c r="N527">
        <f t="shared" si="63"/>
        <v>-152.52697749999993</v>
      </c>
      <c r="O527">
        <f t="shared" si="65"/>
        <v>-152.52697749999993</v>
      </c>
      <c r="P527" t="str">
        <f t="shared" si="66"/>
        <v/>
      </c>
      <c r="Q527">
        <f t="shared" si="67"/>
        <v>1</v>
      </c>
      <c r="R527" t="str">
        <f t="shared" si="68"/>
        <v/>
      </c>
      <c r="S527">
        <f t="shared" si="64"/>
        <v>9.0531906199273351</v>
      </c>
    </row>
    <row r="528" spans="1:19" x14ac:dyDescent="0.3">
      <c r="A528" t="s">
        <v>553</v>
      </c>
      <c r="B528">
        <v>1580.4213867000001</v>
      </c>
      <c r="C528">
        <v>1457.6700439000001</v>
      </c>
      <c r="D528">
        <v>1645.4545897999999</v>
      </c>
      <c r="E528">
        <v>1508.3856201000001</v>
      </c>
      <c r="F528">
        <v>1540.25</v>
      </c>
      <c r="G528">
        <v>1506.9699707</v>
      </c>
      <c r="H528">
        <v>1460.8100586</v>
      </c>
      <c r="I528">
        <v>1457.6700439000001</v>
      </c>
      <c r="J528">
        <v>1483.1669922000001</v>
      </c>
      <c r="L528" t="str">
        <f t="shared" si="62"/>
        <v>22OCT2022:23:00:00</v>
      </c>
      <c r="M528">
        <v>23</v>
      </c>
      <c r="N528">
        <f t="shared" si="63"/>
        <v>-122.75134279999997</v>
      </c>
      <c r="O528">
        <f t="shared" si="65"/>
        <v>-122.75134279999997</v>
      </c>
      <c r="P528" t="str">
        <f t="shared" si="66"/>
        <v/>
      </c>
      <c r="Q528">
        <f t="shared" si="67"/>
        <v>1</v>
      </c>
      <c r="R528" t="str">
        <f t="shared" si="68"/>
        <v/>
      </c>
      <c r="S528">
        <f t="shared" si="64"/>
        <v>7.7670008665417383</v>
      </c>
    </row>
    <row r="529" spans="1:19" x14ac:dyDescent="0.3">
      <c r="A529" t="s">
        <v>554</v>
      </c>
      <c r="B529">
        <v>1492.2298584</v>
      </c>
      <c r="C529">
        <v>1368.8299560999999</v>
      </c>
      <c r="D529">
        <v>1510.0911865</v>
      </c>
      <c r="E529">
        <v>1399.7316894999999</v>
      </c>
      <c r="F529">
        <v>1445.7900391000001</v>
      </c>
      <c r="G529">
        <v>1408.4300536999999</v>
      </c>
      <c r="H529">
        <v>1369.7399902</v>
      </c>
      <c r="I529">
        <v>1368.8299560999999</v>
      </c>
      <c r="J529">
        <v>1390.5014647999999</v>
      </c>
      <c r="L529" t="str">
        <f t="shared" si="62"/>
        <v>23OCT2022:00:00:00</v>
      </c>
      <c r="M529">
        <v>24</v>
      </c>
      <c r="N529">
        <f t="shared" si="63"/>
        <v>-123.39990230000012</v>
      </c>
      <c r="O529">
        <f t="shared" si="65"/>
        <v>-123.39990230000012</v>
      </c>
      <c r="P529" t="str">
        <f t="shared" si="66"/>
        <v/>
      </c>
      <c r="Q529">
        <f t="shared" si="67"/>
        <v>1</v>
      </c>
      <c r="R529" t="str">
        <f t="shared" si="68"/>
        <v/>
      </c>
      <c r="S529">
        <f t="shared" si="64"/>
        <v>8.2694969280612085</v>
      </c>
    </row>
    <row r="530" spans="1:19" x14ac:dyDescent="0.3">
      <c r="A530" t="s">
        <v>555</v>
      </c>
      <c r="B530">
        <v>1398.6053466999999</v>
      </c>
      <c r="C530">
        <v>1351.5100098</v>
      </c>
      <c r="D530">
        <v>1431.4150391000001</v>
      </c>
      <c r="E530">
        <v>1340.5395507999999</v>
      </c>
      <c r="F530">
        <v>1359.5699463000001</v>
      </c>
      <c r="G530">
        <v>1351.5100098</v>
      </c>
      <c r="H530">
        <v>1327.7399902</v>
      </c>
      <c r="I530">
        <v>1311.8800048999999</v>
      </c>
      <c r="J530">
        <v>1332.9060059000001</v>
      </c>
      <c r="L530" t="str">
        <f t="shared" si="62"/>
        <v>23OCT2022:01:00:00</v>
      </c>
      <c r="M530">
        <v>1</v>
      </c>
      <c r="N530">
        <f t="shared" si="63"/>
        <v>-47.095336899999893</v>
      </c>
      <c r="O530">
        <f t="shared" si="65"/>
        <v>-47.095336899999893</v>
      </c>
      <c r="P530" t="str">
        <f t="shared" si="66"/>
        <v/>
      </c>
      <c r="Q530">
        <f t="shared" si="67"/>
        <v>1</v>
      </c>
      <c r="R530" t="str">
        <f t="shared" si="68"/>
        <v/>
      </c>
      <c r="S530">
        <f t="shared" si="64"/>
        <v>3.367307082810818</v>
      </c>
    </row>
    <row r="531" spans="1:19" x14ac:dyDescent="0.3">
      <c r="A531" t="s">
        <v>556</v>
      </c>
      <c r="B531">
        <v>1323.8232422000001</v>
      </c>
      <c r="C531">
        <v>1280.1199951000001</v>
      </c>
      <c r="D531">
        <v>1360.2427978999999</v>
      </c>
      <c r="E531">
        <v>1296.2529297000001</v>
      </c>
      <c r="F531">
        <v>1291.6199951000001</v>
      </c>
      <c r="G531">
        <v>1280.1199951000001</v>
      </c>
      <c r="H531">
        <v>1251.0400391000001</v>
      </c>
      <c r="I531">
        <v>1242.5600586</v>
      </c>
      <c r="J531">
        <v>1261.4290771000001</v>
      </c>
      <c r="L531" t="str">
        <f t="shared" si="62"/>
        <v>23OCT2022:02:00:00</v>
      </c>
      <c r="M531">
        <v>2</v>
      </c>
      <c r="N531">
        <f t="shared" si="63"/>
        <v>-43.703247099999999</v>
      </c>
      <c r="O531">
        <f t="shared" si="65"/>
        <v>-43.703247099999999</v>
      </c>
      <c r="P531" t="str">
        <f t="shared" si="66"/>
        <v/>
      </c>
      <c r="Q531">
        <f t="shared" si="67"/>
        <v>1</v>
      </c>
      <c r="R531" t="str">
        <f t="shared" si="68"/>
        <v/>
      </c>
      <c r="S531">
        <f t="shared" si="64"/>
        <v>3.3012902105700763</v>
      </c>
    </row>
    <row r="532" spans="1:19" x14ac:dyDescent="0.3">
      <c r="A532" t="s">
        <v>557</v>
      </c>
      <c r="B532">
        <v>1285.6877440999999</v>
      </c>
      <c r="C532">
        <v>1231.7600098</v>
      </c>
      <c r="D532">
        <v>1298.6844481999999</v>
      </c>
      <c r="E532">
        <v>1254.668457</v>
      </c>
      <c r="F532">
        <v>1246.6199951000001</v>
      </c>
      <c r="G532">
        <v>1231.7600098</v>
      </c>
      <c r="H532">
        <v>1202.3199463000001</v>
      </c>
      <c r="I532">
        <v>1195.5799560999999</v>
      </c>
      <c r="J532">
        <v>1213.9659423999999</v>
      </c>
      <c r="L532" t="str">
        <f t="shared" si="62"/>
        <v>23OCT2022:03:00:00</v>
      </c>
      <c r="M532">
        <v>3</v>
      </c>
      <c r="N532">
        <f t="shared" si="63"/>
        <v>-53.927734299999884</v>
      </c>
      <c r="O532">
        <f t="shared" si="65"/>
        <v>-53.927734299999884</v>
      </c>
      <c r="P532" t="str">
        <f t="shared" si="66"/>
        <v/>
      </c>
      <c r="Q532">
        <f t="shared" si="67"/>
        <v>1</v>
      </c>
      <c r="R532" t="str">
        <f t="shared" si="68"/>
        <v/>
      </c>
      <c r="S532">
        <f t="shared" si="64"/>
        <v>4.1944659228085026</v>
      </c>
    </row>
    <row r="533" spans="1:19" x14ac:dyDescent="0.3">
      <c r="A533" t="s">
        <v>558</v>
      </c>
      <c r="B533">
        <v>1252.0931396000001</v>
      </c>
      <c r="C533">
        <v>1197.7299805</v>
      </c>
      <c r="D533">
        <v>1273.1324463000001</v>
      </c>
      <c r="E533">
        <v>1220.5556641000001</v>
      </c>
      <c r="F533">
        <v>1210.1899414</v>
      </c>
      <c r="G533">
        <v>1197.7299805</v>
      </c>
      <c r="H533">
        <v>1162.9300536999999</v>
      </c>
      <c r="I533">
        <v>1154.6099853999999</v>
      </c>
      <c r="J533">
        <v>1175.8070068</v>
      </c>
      <c r="L533" t="str">
        <f t="shared" si="62"/>
        <v>23OCT2022:04:00:00</v>
      </c>
      <c r="M533">
        <v>4</v>
      </c>
      <c r="N533">
        <f t="shared" si="63"/>
        <v>-54.363159100000075</v>
      </c>
      <c r="O533">
        <f t="shared" si="65"/>
        <v>-54.363159100000075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4.3417823627216103</v>
      </c>
    </row>
    <row r="534" spans="1:19" x14ac:dyDescent="0.3">
      <c r="A534" t="s">
        <v>559</v>
      </c>
      <c r="B534">
        <v>1242.7680664</v>
      </c>
      <c r="C534">
        <v>1181.5999756000001</v>
      </c>
      <c r="D534">
        <v>1247.6175536999999</v>
      </c>
      <c r="E534">
        <v>1200.6842041</v>
      </c>
      <c r="F534">
        <v>1194.5300293</v>
      </c>
      <c r="G534">
        <v>1181.5999756000001</v>
      </c>
      <c r="H534">
        <v>1145.4399414</v>
      </c>
      <c r="I534">
        <v>1139.1500243999999</v>
      </c>
      <c r="J534">
        <v>1159.6419678</v>
      </c>
      <c r="L534" t="str">
        <f t="shared" si="62"/>
        <v>23OCT2022:05:00:00</v>
      </c>
      <c r="M534">
        <v>5</v>
      </c>
      <c r="N534">
        <f t="shared" si="63"/>
        <v>-61.168090799999845</v>
      </c>
      <c r="O534">
        <f t="shared" si="65"/>
        <v>-61.168090799999845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4.9219232818871088</v>
      </c>
    </row>
    <row r="535" spans="1:19" x14ac:dyDescent="0.3">
      <c r="A535" t="s">
        <v>560</v>
      </c>
      <c r="B535">
        <v>1265.1590576000001</v>
      </c>
      <c r="C535">
        <v>1183.5600586</v>
      </c>
      <c r="D535">
        <v>1233.1064452999999</v>
      </c>
      <c r="E535">
        <v>1221.2352295000001</v>
      </c>
      <c r="F535">
        <v>1198.0899658000001</v>
      </c>
      <c r="G535">
        <v>1183.5600586</v>
      </c>
      <c r="H535">
        <v>1147.5600586</v>
      </c>
      <c r="I535">
        <v>1147.2199707</v>
      </c>
      <c r="J535">
        <v>1164.0205077999999</v>
      </c>
      <c r="L535" t="str">
        <f t="shared" si="62"/>
        <v>23OCT2022:06:00:00</v>
      </c>
      <c r="M535">
        <v>6</v>
      </c>
      <c r="N535">
        <f t="shared" si="63"/>
        <v>-81.598999000000049</v>
      </c>
      <c r="O535">
        <f t="shared" si="65"/>
        <v>-81.598999000000049</v>
      </c>
      <c r="P535" t="str">
        <f t="shared" si="66"/>
        <v/>
      </c>
      <c r="Q535">
        <f t="shared" si="67"/>
        <v>1</v>
      </c>
      <c r="R535" t="str">
        <f t="shared" si="68"/>
        <v/>
      </c>
      <c r="S535">
        <f t="shared" si="64"/>
        <v>6.4497027871572854</v>
      </c>
    </row>
    <row r="536" spans="1:19" x14ac:dyDescent="0.3">
      <c r="A536" t="s">
        <v>561</v>
      </c>
      <c r="B536">
        <v>1273.0407714999999</v>
      </c>
      <c r="C536">
        <v>1202.5999756000001</v>
      </c>
      <c r="D536">
        <v>1267.5905762</v>
      </c>
      <c r="E536">
        <v>1269.9251709</v>
      </c>
      <c r="F536">
        <v>1217.8299560999999</v>
      </c>
      <c r="G536">
        <v>1202.5999756000001</v>
      </c>
      <c r="H536">
        <v>1168.3900146000001</v>
      </c>
      <c r="I536">
        <v>1170.8599853999999</v>
      </c>
      <c r="J536">
        <v>1185.2230225000001</v>
      </c>
      <c r="L536" t="str">
        <f t="shared" si="62"/>
        <v>23OCT2022:07:00:00</v>
      </c>
      <c r="M536">
        <v>7</v>
      </c>
      <c r="N536">
        <f t="shared" si="63"/>
        <v>-70.440795899999785</v>
      </c>
      <c r="O536">
        <f t="shared" si="65"/>
        <v>-70.440795899999785</v>
      </c>
      <c r="P536" t="str">
        <f t="shared" si="66"/>
        <v/>
      </c>
      <c r="Q536">
        <f t="shared" si="67"/>
        <v>1</v>
      </c>
      <c r="R536" t="str">
        <f t="shared" si="68"/>
        <v/>
      </c>
      <c r="S536">
        <f t="shared" si="64"/>
        <v>5.5332710056882721</v>
      </c>
    </row>
    <row r="537" spans="1:19" x14ac:dyDescent="0.3">
      <c r="A537" t="s">
        <v>562</v>
      </c>
      <c r="B537">
        <v>1300.3094481999999</v>
      </c>
      <c r="C537">
        <v>1250.5300293</v>
      </c>
      <c r="D537">
        <v>1268.7972411999999</v>
      </c>
      <c r="E537">
        <v>1287.6062012</v>
      </c>
      <c r="F537">
        <v>1269.0600586</v>
      </c>
      <c r="G537">
        <v>1250.5300293</v>
      </c>
      <c r="H537">
        <v>1222.3000488</v>
      </c>
      <c r="I537">
        <v>1219.7199707</v>
      </c>
      <c r="J537">
        <v>1235.4685059000001</v>
      </c>
      <c r="L537" t="str">
        <f t="shared" si="62"/>
        <v>23OCT2022:08:00:00</v>
      </c>
      <c r="M537">
        <v>8</v>
      </c>
      <c r="N537">
        <f t="shared" si="63"/>
        <v>-49.779418899999882</v>
      </c>
      <c r="O537">
        <f t="shared" si="65"/>
        <v>-49.779418899999882</v>
      </c>
      <c r="P537" t="str">
        <f t="shared" si="66"/>
        <v/>
      </c>
      <c r="Q537">
        <f t="shared" si="67"/>
        <v>1</v>
      </c>
      <c r="R537" t="str">
        <f t="shared" si="68"/>
        <v/>
      </c>
      <c r="S537">
        <f t="shared" si="64"/>
        <v>3.8282747978882128</v>
      </c>
    </row>
    <row r="538" spans="1:19" x14ac:dyDescent="0.3">
      <c r="A538" t="s">
        <v>563</v>
      </c>
      <c r="B538">
        <v>1383.3112793</v>
      </c>
      <c r="C538">
        <v>1329.2600098</v>
      </c>
      <c r="D538">
        <v>1295.8300781</v>
      </c>
      <c r="E538">
        <v>1333.1995850000001</v>
      </c>
      <c r="F538">
        <v>1349.7299805</v>
      </c>
      <c r="G538">
        <v>1329.2600098</v>
      </c>
      <c r="H538">
        <v>1310.1099853999999</v>
      </c>
      <c r="I538">
        <v>1301.6800536999999</v>
      </c>
      <c r="J538">
        <v>1317.8900146000001</v>
      </c>
      <c r="L538" t="str">
        <f t="shared" si="62"/>
        <v>23OCT2022:09:00:00</v>
      </c>
      <c r="M538">
        <v>9</v>
      </c>
      <c r="N538">
        <f t="shared" si="63"/>
        <v>-54.051269499999989</v>
      </c>
      <c r="O538">
        <f t="shared" si="65"/>
        <v>-54.051269499999989</v>
      </c>
      <c r="P538" t="str">
        <f t="shared" si="66"/>
        <v/>
      </c>
      <c r="Q538">
        <f t="shared" si="67"/>
        <v>1</v>
      </c>
      <c r="R538" t="str">
        <f t="shared" si="68"/>
        <v/>
      </c>
      <c r="S538">
        <f t="shared" si="64"/>
        <v>3.9073829808827751</v>
      </c>
    </row>
    <row r="539" spans="1:19" x14ac:dyDescent="0.3">
      <c r="A539" t="s">
        <v>564</v>
      </c>
      <c r="B539">
        <v>1485.7990723</v>
      </c>
      <c r="C539">
        <v>1425.0300293</v>
      </c>
      <c r="D539">
        <v>1402.3330077999999</v>
      </c>
      <c r="E539">
        <v>1447.8927002</v>
      </c>
      <c r="F539">
        <v>1453.2800293</v>
      </c>
      <c r="G539">
        <v>1425.0300293</v>
      </c>
      <c r="H539">
        <v>1422.3000488</v>
      </c>
      <c r="I539">
        <v>1405.9699707</v>
      </c>
      <c r="J539">
        <v>1421.9140625</v>
      </c>
      <c r="L539" t="str">
        <f t="shared" si="62"/>
        <v>23OCT2022:10:00:00</v>
      </c>
      <c r="M539">
        <v>10</v>
      </c>
      <c r="N539">
        <f t="shared" si="63"/>
        <v>-60.769043000000011</v>
      </c>
      <c r="O539">
        <f t="shared" si="65"/>
        <v>-60.769043000000011</v>
      </c>
      <c r="P539" t="str">
        <f t="shared" si="66"/>
        <v/>
      </c>
      <c r="Q539">
        <f t="shared" si="67"/>
        <v>1</v>
      </c>
      <c r="R539" t="str">
        <f t="shared" si="68"/>
        <v/>
      </c>
      <c r="S539">
        <f t="shared" si="64"/>
        <v>4.0899906409236229</v>
      </c>
    </row>
    <row r="540" spans="1:19" x14ac:dyDescent="0.3">
      <c r="A540" t="s">
        <v>565</v>
      </c>
      <c r="B540">
        <v>1600.1722411999999</v>
      </c>
      <c r="C540">
        <v>1503.5899658000001</v>
      </c>
      <c r="D540">
        <v>1502.4355469</v>
      </c>
      <c r="E540">
        <v>1522.4702147999999</v>
      </c>
      <c r="F540">
        <v>1541.6800536999999</v>
      </c>
      <c r="G540">
        <v>1503.5899658000001</v>
      </c>
      <c r="H540">
        <v>1521.7900391000001</v>
      </c>
      <c r="I540">
        <v>1504.25</v>
      </c>
      <c r="J540">
        <v>1514.0844727000001</v>
      </c>
      <c r="L540" t="str">
        <f t="shared" si="62"/>
        <v>23OCT2022:11:00:00</v>
      </c>
      <c r="M540">
        <v>11</v>
      </c>
      <c r="N540">
        <f t="shared" si="63"/>
        <v>-96.582275399999844</v>
      </c>
      <c r="O540">
        <f t="shared" si="65"/>
        <v>-96.582275399999844</v>
      </c>
      <c r="P540" t="str">
        <f t="shared" si="66"/>
        <v/>
      </c>
      <c r="Q540">
        <f t="shared" si="67"/>
        <v>1</v>
      </c>
      <c r="R540" t="str">
        <f t="shared" si="68"/>
        <v/>
      </c>
      <c r="S540">
        <f t="shared" si="64"/>
        <v>6.0357424602973326</v>
      </c>
    </row>
    <row r="541" spans="1:19" x14ac:dyDescent="0.3">
      <c r="A541" t="s">
        <v>566</v>
      </c>
      <c r="B541">
        <v>1664.6768798999999</v>
      </c>
      <c r="C541">
        <v>1588.4100341999999</v>
      </c>
      <c r="D541">
        <v>1614.5418701000001</v>
      </c>
      <c r="E541">
        <v>1615.1469727000001</v>
      </c>
      <c r="F541">
        <v>1640.6500243999999</v>
      </c>
      <c r="G541">
        <v>1588.4100341999999</v>
      </c>
      <c r="H541">
        <v>1634</v>
      </c>
      <c r="I541">
        <v>1611.5899658000001</v>
      </c>
      <c r="J541">
        <v>1615.7563477000001</v>
      </c>
      <c r="L541" t="str">
        <f t="shared" si="62"/>
        <v>23OCT2022:12:00:00</v>
      </c>
      <c r="M541">
        <v>12</v>
      </c>
      <c r="N541">
        <f t="shared" si="63"/>
        <v>-76.266845699999976</v>
      </c>
      <c r="O541">
        <f t="shared" si="65"/>
        <v>-76.266845699999976</v>
      </c>
      <c r="P541" t="str">
        <f t="shared" si="66"/>
        <v/>
      </c>
      <c r="Q541">
        <f t="shared" si="67"/>
        <v>1</v>
      </c>
      <c r="R541" t="str">
        <f t="shared" si="68"/>
        <v/>
      </c>
      <c r="S541">
        <f t="shared" si="64"/>
        <v>4.5814804434949234</v>
      </c>
    </row>
    <row r="542" spans="1:19" x14ac:dyDescent="0.3">
      <c r="A542" t="s">
        <v>567</v>
      </c>
      <c r="B542">
        <v>1741.9255370999999</v>
      </c>
      <c r="C542">
        <v>1684.5600586</v>
      </c>
      <c r="D542">
        <v>1745.0231934000001</v>
      </c>
      <c r="E542">
        <v>1708.9747314000001</v>
      </c>
      <c r="F542">
        <v>1744.8299560999999</v>
      </c>
      <c r="G542">
        <v>1684.5600586</v>
      </c>
      <c r="H542">
        <v>1751.0699463000001</v>
      </c>
      <c r="I542">
        <v>1716.3100586</v>
      </c>
      <c r="J542">
        <v>1721.3404541</v>
      </c>
      <c r="L542" t="str">
        <f t="shared" si="62"/>
        <v>23OCT2022:13:00:00</v>
      </c>
      <c r="M542">
        <v>13</v>
      </c>
      <c r="N542">
        <f t="shared" si="63"/>
        <v>-57.365478499999881</v>
      </c>
      <c r="O542">
        <f t="shared" si="65"/>
        <v>-57.365478499999881</v>
      </c>
      <c r="P542" t="str">
        <f t="shared" si="66"/>
        <v/>
      </c>
      <c r="Q542">
        <f t="shared" si="67"/>
        <v>1</v>
      </c>
      <c r="R542" t="str">
        <f t="shared" si="68"/>
        <v/>
      </c>
      <c r="S542">
        <f t="shared" si="64"/>
        <v>3.293222200272885</v>
      </c>
    </row>
    <row r="543" spans="1:19" x14ac:dyDescent="0.3">
      <c r="A543" t="s">
        <v>568</v>
      </c>
      <c r="B543">
        <v>1789.0526123</v>
      </c>
      <c r="C543">
        <v>1774.4399414</v>
      </c>
      <c r="D543">
        <v>1876.8933105000001</v>
      </c>
      <c r="E543">
        <v>1827.4243164</v>
      </c>
      <c r="F543">
        <v>1847.4200439000001</v>
      </c>
      <c r="G543">
        <v>1774.4399414</v>
      </c>
      <c r="H543">
        <v>1860.8699951000001</v>
      </c>
      <c r="I543">
        <v>1820.0300293</v>
      </c>
      <c r="J543">
        <v>1822.9510498</v>
      </c>
      <c r="L543" t="str">
        <f t="shared" si="62"/>
        <v>23OCT2022:14:00:00</v>
      </c>
      <c r="M543">
        <v>14</v>
      </c>
      <c r="N543">
        <f t="shared" si="63"/>
        <v>-14.612670900000012</v>
      </c>
      <c r="O543">
        <f t="shared" si="65"/>
        <v>-14.612670900000012</v>
      </c>
      <c r="P543" t="str">
        <f t="shared" si="66"/>
        <v/>
      </c>
      <c r="Q543">
        <f t="shared" si="67"/>
        <v>1</v>
      </c>
      <c r="R543" t="str">
        <f t="shared" si="68"/>
        <v/>
      </c>
      <c r="S543">
        <f t="shared" si="64"/>
        <v>0.81678262559388959</v>
      </c>
    </row>
    <row r="544" spans="1:19" x14ac:dyDescent="0.3">
      <c r="A544" t="s">
        <v>569</v>
      </c>
      <c r="B544">
        <v>1883.1392822</v>
      </c>
      <c r="C544">
        <v>1842.1899414</v>
      </c>
      <c r="D544">
        <v>1903.8078613</v>
      </c>
      <c r="E544">
        <v>1877.9500731999999</v>
      </c>
      <c r="F544">
        <v>1921.5400391000001</v>
      </c>
      <c r="G544">
        <v>1842.1899414</v>
      </c>
      <c r="H544">
        <v>1933.1099853999999</v>
      </c>
      <c r="I544">
        <v>1888.0300293</v>
      </c>
      <c r="J544">
        <v>1892.8664550999999</v>
      </c>
      <c r="L544" t="str">
        <f t="shared" si="62"/>
        <v>23OCT2022:15:00:00</v>
      </c>
      <c r="M544">
        <v>15</v>
      </c>
      <c r="N544">
        <f t="shared" si="63"/>
        <v>-40.949340800000073</v>
      </c>
      <c r="O544">
        <f t="shared" si="65"/>
        <v>-40.949340800000073</v>
      </c>
      <c r="P544" t="str">
        <f t="shared" si="66"/>
        <v/>
      </c>
      <c r="Q544">
        <f t="shared" si="67"/>
        <v>1</v>
      </c>
      <c r="R544" t="str">
        <f t="shared" si="68"/>
        <v/>
      </c>
      <c r="S544">
        <f t="shared" si="64"/>
        <v>2.1745253358084335</v>
      </c>
    </row>
    <row r="545" spans="1:19" x14ac:dyDescent="0.3">
      <c r="A545" t="s">
        <v>570</v>
      </c>
      <c r="B545">
        <v>1948.1026611</v>
      </c>
      <c r="C545">
        <v>1905</v>
      </c>
      <c r="D545">
        <v>1939.3068848</v>
      </c>
      <c r="E545">
        <v>1925.5174560999999</v>
      </c>
      <c r="F545">
        <v>1983.9699707</v>
      </c>
      <c r="G545">
        <v>1905</v>
      </c>
      <c r="H545">
        <v>1977.5400391000001</v>
      </c>
      <c r="I545">
        <v>1936.6800536999999</v>
      </c>
      <c r="J545">
        <v>1946.0684814000001</v>
      </c>
      <c r="L545" t="str">
        <f t="shared" si="62"/>
        <v>23OCT2022:16:00:00</v>
      </c>
      <c r="M545">
        <v>16</v>
      </c>
      <c r="N545">
        <f t="shared" si="63"/>
        <v>-43.102661099999978</v>
      </c>
      <c r="O545">
        <f t="shared" si="65"/>
        <v>-43.102661099999978</v>
      </c>
      <c r="P545" t="str">
        <f t="shared" si="66"/>
        <v/>
      </c>
      <c r="Q545">
        <f t="shared" si="67"/>
        <v>1</v>
      </c>
      <c r="R545" t="str">
        <f t="shared" si="68"/>
        <v/>
      </c>
      <c r="S545">
        <f t="shared" si="64"/>
        <v>2.2125456712667275</v>
      </c>
    </row>
    <row r="546" spans="1:19" x14ac:dyDescent="0.3">
      <c r="A546" t="s">
        <v>571</v>
      </c>
      <c r="B546">
        <v>2017.9453125</v>
      </c>
      <c r="C546">
        <v>1933.8599853999999</v>
      </c>
      <c r="D546">
        <v>1961.9611815999999</v>
      </c>
      <c r="E546">
        <v>1936.9504394999999</v>
      </c>
      <c r="F546">
        <v>2008.3699951000001</v>
      </c>
      <c r="G546">
        <v>1933.8599853999999</v>
      </c>
      <c r="H546">
        <v>1988.9699707</v>
      </c>
      <c r="I546">
        <v>1937.1500243999999</v>
      </c>
      <c r="J546">
        <v>1959.9655762</v>
      </c>
      <c r="L546" t="str">
        <f t="shared" si="62"/>
        <v>23OCT2022:17:00:00</v>
      </c>
      <c r="M546">
        <v>17</v>
      </c>
      <c r="N546">
        <f t="shared" si="63"/>
        <v>-84.085327100000086</v>
      </c>
      <c r="O546">
        <f t="shared" si="65"/>
        <v>-84.085327100000086</v>
      </c>
      <c r="P546" t="str">
        <f t="shared" si="66"/>
        <v/>
      </c>
      <c r="Q546">
        <f t="shared" si="67"/>
        <v>1</v>
      </c>
      <c r="R546" t="str">
        <f t="shared" si="68"/>
        <v/>
      </c>
      <c r="S546">
        <f t="shared" si="64"/>
        <v>4.1668783875925817</v>
      </c>
    </row>
    <row r="547" spans="1:19" x14ac:dyDescent="0.3">
      <c r="A547" t="s">
        <v>572</v>
      </c>
      <c r="B547">
        <v>2021.9581298999999</v>
      </c>
      <c r="C547">
        <v>1919.5500488</v>
      </c>
      <c r="D547">
        <v>1943.6647949000001</v>
      </c>
      <c r="E547">
        <v>1916.4130858999999</v>
      </c>
      <c r="F547">
        <v>1986.0100098</v>
      </c>
      <c r="G547">
        <v>1919.5500488</v>
      </c>
      <c r="H547">
        <v>1953.2099608999999</v>
      </c>
      <c r="I547">
        <v>1897.6999512</v>
      </c>
      <c r="J547">
        <v>1930.286499</v>
      </c>
      <c r="L547" t="str">
        <f t="shared" si="62"/>
        <v>23OCT2022:18:00:00</v>
      </c>
      <c r="M547">
        <v>18</v>
      </c>
      <c r="N547">
        <f t="shared" si="63"/>
        <v>-102.40808109999989</v>
      </c>
      <c r="O547">
        <f t="shared" si="65"/>
        <v>-102.40808109999989</v>
      </c>
      <c r="P547" t="str">
        <f t="shared" si="66"/>
        <v/>
      </c>
      <c r="Q547">
        <f t="shared" si="67"/>
        <v>1</v>
      </c>
      <c r="R547" t="str">
        <f t="shared" si="68"/>
        <v/>
      </c>
      <c r="S547">
        <f t="shared" si="64"/>
        <v>5.0647973163056887</v>
      </c>
    </row>
    <row r="548" spans="1:19" x14ac:dyDescent="0.3">
      <c r="A548" t="s">
        <v>573</v>
      </c>
      <c r="B548">
        <v>1969.2384033000001</v>
      </c>
      <c r="C548">
        <v>1860.1700439000001</v>
      </c>
      <c r="D548">
        <v>1885.1058350000001</v>
      </c>
      <c r="E548">
        <v>1861.1296387</v>
      </c>
      <c r="F548">
        <v>1916.5799560999999</v>
      </c>
      <c r="G548">
        <v>1860.1700439000001</v>
      </c>
      <c r="H548">
        <v>1886.0899658000001</v>
      </c>
      <c r="I548">
        <v>1816.8599853999999</v>
      </c>
      <c r="J548">
        <v>1859.9530029</v>
      </c>
      <c r="L548" t="str">
        <f t="shared" si="62"/>
        <v>23OCT2022:19:00:00</v>
      </c>
      <c r="M548">
        <v>19</v>
      </c>
      <c r="N548">
        <f t="shared" si="63"/>
        <v>-109.06835939999996</v>
      </c>
      <c r="O548">
        <f t="shared" si="65"/>
        <v>-109.06835939999996</v>
      </c>
      <c r="P548" t="str">
        <f t="shared" si="66"/>
        <v/>
      </c>
      <c r="Q548">
        <f t="shared" si="67"/>
        <v>1</v>
      </c>
      <c r="R548" t="str">
        <f t="shared" si="68"/>
        <v/>
      </c>
      <c r="S548">
        <f t="shared" si="64"/>
        <v>5.5386061544009078</v>
      </c>
    </row>
    <row r="549" spans="1:19" x14ac:dyDescent="0.3">
      <c r="A549" t="s">
        <v>574</v>
      </c>
      <c r="B549">
        <v>1965.0422363</v>
      </c>
      <c r="C549">
        <v>1827.2299805</v>
      </c>
      <c r="D549">
        <v>1933.4564209</v>
      </c>
      <c r="E549">
        <v>1872.3511963000001</v>
      </c>
      <c r="F549">
        <v>1872.4399414</v>
      </c>
      <c r="G549">
        <v>1827.2299805</v>
      </c>
      <c r="H549">
        <v>1848.6199951000001</v>
      </c>
      <c r="I549">
        <v>1770.1899414</v>
      </c>
      <c r="J549">
        <v>1819.3950195</v>
      </c>
      <c r="L549" t="str">
        <f t="shared" si="62"/>
        <v>23OCT2022:20:00:00</v>
      </c>
      <c r="M549">
        <v>20</v>
      </c>
      <c r="N549">
        <f t="shared" si="63"/>
        <v>-137.8122558</v>
      </c>
      <c r="O549">
        <f t="shared" si="65"/>
        <v>-137.8122558</v>
      </c>
      <c r="P549" t="str">
        <f t="shared" si="66"/>
        <v/>
      </c>
      <c r="Q549">
        <f t="shared" si="67"/>
        <v>1</v>
      </c>
      <c r="R549" t="str">
        <f t="shared" si="68"/>
        <v/>
      </c>
      <c r="S549">
        <f t="shared" si="64"/>
        <v>7.0131956074129089</v>
      </c>
    </row>
    <row r="550" spans="1:19" x14ac:dyDescent="0.3">
      <c r="A550" t="s">
        <v>575</v>
      </c>
      <c r="B550">
        <v>1925.0202637</v>
      </c>
      <c r="C550">
        <v>1768.5</v>
      </c>
      <c r="D550">
        <v>1881.8193358999999</v>
      </c>
      <c r="E550">
        <v>1787.6944579999999</v>
      </c>
      <c r="F550">
        <v>1810.0200195</v>
      </c>
      <c r="G550">
        <v>1768.5</v>
      </c>
      <c r="H550">
        <v>1784.4399414</v>
      </c>
      <c r="I550">
        <v>1707.8199463000001</v>
      </c>
      <c r="J550">
        <v>1757.4750977000001</v>
      </c>
      <c r="L550" t="str">
        <f t="shared" si="62"/>
        <v>23OCT2022:21:00:00</v>
      </c>
      <c r="M550">
        <v>21</v>
      </c>
      <c r="N550">
        <f t="shared" si="63"/>
        <v>-156.52026369999999</v>
      </c>
      <c r="O550">
        <f t="shared" si="65"/>
        <v>-156.52026369999999</v>
      </c>
      <c r="P550" t="str">
        <f t="shared" si="66"/>
        <v/>
      </c>
      <c r="Q550">
        <f t="shared" si="67"/>
        <v>1</v>
      </c>
      <c r="R550" t="str">
        <f t="shared" si="68"/>
        <v/>
      </c>
      <c r="S550">
        <f t="shared" si="64"/>
        <v>8.1308371995606432</v>
      </c>
    </row>
    <row r="551" spans="1:19" x14ac:dyDescent="0.3">
      <c r="A551" t="s">
        <v>576</v>
      </c>
      <c r="B551">
        <v>1824.0706786999999</v>
      </c>
      <c r="C551">
        <v>1688.5600586</v>
      </c>
      <c r="D551">
        <v>1785.1894531</v>
      </c>
      <c r="E551">
        <v>1700.5955810999999</v>
      </c>
      <c r="F551">
        <v>1720.7399902</v>
      </c>
      <c r="G551">
        <v>1688.5600586</v>
      </c>
      <c r="H551">
        <v>1697.3599853999999</v>
      </c>
      <c r="I551">
        <v>1616.6800536999999</v>
      </c>
      <c r="J551">
        <v>1670.4290771000001</v>
      </c>
      <c r="L551" t="str">
        <f t="shared" si="62"/>
        <v>23OCT2022:22:00:00</v>
      </c>
      <c r="M551">
        <v>22</v>
      </c>
      <c r="N551">
        <f t="shared" si="63"/>
        <v>-135.51062009999987</v>
      </c>
      <c r="O551">
        <f t="shared" si="65"/>
        <v>-135.51062009999987</v>
      </c>
      <c r="P551" t="str">
        <f t="shared" si="66"/>
        <v/>
      </c>
      <c r="Q551">
        <f t="shared" si="67"/>
        <v>1</v>
      </c>
      <c r="R551" t="str">
        <f t="shared" si="68"/>
        <v/>
      </c>
      <c r="S551">
        <f t="shared" si="64"/>
        <v>7.4290224431751275</v>
      </c>
    </row>
    <row r="552" spans="1:19" x14ac:dyDescent="0.3">
      <c r="A552" t="s">
        <v>577</v>
      </c>
      <c r="B552">
        <v>1725.7795410000001</v>
      </c>
      <c r="C552">
        <v>1586.4599608999999</v>
      </c>
      <c r="D552">
        <v>1656.3560791</v>
      </c>
      <c r="E552">
        <v>1594.9000243999999</v>
      </c>
      <c r="F552">
        <v>1614.0300293</v>
      </c>
      <c r="G552">
        <v>1586.4599608999999</v>
      </c>
      <c r="H552">
        <v>1594.5400391000001</v>
      </c>
      <c r="I552">
        <v>1528.9499512</v>
      </c>
      <c r="J552">
        <v>1572.4869385</v>
      </c>
      <c r="L552" t="str">
        <f t="shared" ref="L552:L615" si="69">A552</f>
        <v>23OCT2022:23:00:00</v>
      </c>
      <c r="M552">
        <v>23</v>
      </c>
      <c r="N552">
        <f t="shared" ref="N552:N615" si="70">C552-B552</f>
        <v>-139.31958010000017</v>
      </c>
      <c r="O552">
        <f t="shared" si="65"/>
        <v>-139.31958010000017</v>
      </c>
      <c r="P552" t="str">
        <f t="shared" si="66"/>
        <v/>
      </c>
      <c r="Q552">
        <f t="shared" si="67"/>
        <v>1</v>
      </c>
      <c r="R552" t="str">
        <f t="shared" si="68"/>
        <v/>
      </c>
      <c r="S552">
        <f t="shared" ref="S552:S615" si="71">ABS((B552-C552)/B552)*100</f>
        <v>8.0728492133631207</v>
      </c>
    </row>
    <row r="553" spans="1:19" x14ac:dyDescent="0.3">
      <c r="A553" t="s">
        <v>578</v>
      </c>
      <c r="B553">
        <v>1592.9468993999999</v>
      </c>
      <c r="C553">
        <v>1468.3800048999999</v>
      </c>
      <c r="D553">
        <v>1514.2751464999999</v>
      </c>
      <c r="E553">
        <v>1469.2584228999999</v>
      </c>
      <c r="F553">
        <v>1488.3699951000001</v>
      </c>
      <c r="G553">
        <v>1468.3800048999999</v>
      </c>
      <c r="H553">
        <v>1471.1099853999999</v>
      </c>
      <c r="I553">
        <v>1425.4100341999999</v>
      </c>
      <c r="J553">
        <v>1457.0214844</v>
      </c>
      <c r="L553" t="str">
        <f t="shared" si="69"/>
        <v>24OCT2022:00:00:00</v>
      </c>
      <c r="M553">
        <v>24</v>
      </c>
      <c r="N553">
        <f t="shared" si="70"/>
        <v>-124.56689449999999</v>
      </c>
      <c r="O553">
        <f t="shared" si="65"/>
        <v>-124.56689449999999</v>
      </c>
      <c r="P553" t="str">
        <f t="shared" si="66"/>
        <v/>
      </c>
      <c r="Q553">
        <f t="shared" si="67"/>
        <v>1</v>
      </c>
      <c r="R553" t="str">
        <f t="shared" si="68"/>
        <v/>
      </c>
      <c r="S553">
        <f t="shared" si="71"/>
        <v>7.8199025056591278</v>
      </c>
    </row>
    <row r="554" spans="1:19" x14ac:dyDescent="0.3">
      <c r="A554" t="s">
        <v>579</v>
      </c>
      <c r="B554">
        <v>1497.6422118999999</v>
      </c>
      <c r="C554">
        <v>1416.5100098</v>
      </c>
      <c r="D554">
        <v>1468.6468506000001</v>
      </c>
      <c r="E554">
        <v>1427.0684814000001</v>
      </c>
      <c r="F554">
        <v>1402.1300048999999</v>
      </c>
      <c r="G554">
        <v>1416.5100098</v>
      </c>
      <c r="H554">
        <v>1395.6600341999999</v>
      </c>
      <c r="I554">
        <v>1374.5300293</v>
      </c>
      <c r="J554">
        <v>1394.4475098</v>
      </c>
      <c r="L554" t="str">
        <f t="shared" si="69"/>
        <v>24OCT2022:01:00:00</v>
      </c>
      <c r="M554">
        <v>1</v>
      </c>
      <c r="N554">
        <f t="shared" si="70"/>
        <v>-81.132202099999859</v>
      </c>
      <c r="O554">
        <f t="shared" si="65"/>
        <v>-81.132202099999859</v>
      </c>
      <c r="P554" t="str">
        <f t="shared" si="66"/>
        <v/>
      </c>
      <c r="Q554">
        <f t="shared" si="67"/>
        <v>1</v>
      </c>
      <c r="R554" t="str">
        <f t="shared" si="68"/>
        <v/>
      </c>
      <c r="S554">
        <f t="shared" si="71"/>
        <v>5.4173287488385231</v>
      </c>
    </row>
    <row r="555" spans="1:19" x14ac:dyDescent="0.3">
      <c r="A555" t="s">
        <v>580</v>
      </c>
      <c r="B555">
        <v>1371.1109618999999</v>
      </c>
      <c r="C555">
        <v>1347.8000488</v>
      </c>
      <c r="D555">
        <v>1398.3708495999999</v>
      </c>
      <c r="E555">
        <v>1362.7600098</v>
      </c>
      <c r="F555">
        <v>1332.7199707</v>
      </c>
      <c r="G555">
        <v>1347.8000488</v>
      </c>
      <c r="H555">
        <v>1326.8599853999999</v>
      </c>
      <c r="I555">
        <v>1304.5600586</v>
      </c>
      <c r="J555">
        <v>1325.1689452999999</v>
      </c>
      <c r="L555" t="str">
        <f t="shared" si="69"/>
        <v>24OCT2022:02:00:00</v>
      </c>
      <c r="M555">
        <v>2</v>
      </c>
      <c r="N555">
        <f t="shared" si="70"/>
        <v>-23.31091309999988</v>
      </c>
      <c r="O555">
        <f t="shared" si="65"/>
        <v>-23.31091309999988</v>
      </c>
      <c r="P555" t="str">
        <f t="shared" si="66"/>
        <v/>
      </c>
      <c r="Q555">
        <f t="shared" si="67"/>
        <v>1</v>
      </c>
      <c r="R555" t="str">
        <f t="shared" si="68"/>
        <v/>
      </c>
      <c r="S555">
        <f t="shared" si="71"/>
        <v>1.7001478179196432</v>
      </c>
    </row>
    <row r="556" spans="1:19" x14ac:dyDescent="0.3">
      <c r="A556" t="s">
        <v>581</v>
      </c>
      <c r="B556">
        <v>1350.3096923999999</v>
      </c>
      <c r="C556">
        <v>1302.9599608999999</v>
      </c>
      <c r="D556">
        <v>1344.4763184000001</v>
      </c>
      <c r="E556">
        <v>1331.1806641000001</v>
      </c>
      <c r="F556">
        <v>1286.4200439000001</v>
      </c>
      <c r="G556">
        <v>1302.9599608999999</v>
      </c>
      <c r="H556">
        <v>1283.0899658000001</v>
      </c>
      <c r="I556">
        <v>1277.6199951000001</v>
      </c>
      <c r="J556">
        <v>1286.6424560999999</v>
      </c>
      <c r="L556" t="str">
        <f t="shared" si="69"/>
        <v>24OCT2022:03:00:00</v>
      </c>
      <c r="M556">
        <v>3</v>
      </c>
      <c r="N556">
        <f t="shared" si="70"/>
        <v>-47.349731499999962</v>
      </c>
      <c r="O556">
        <f t="shared" si="65"/>
        <v>-47.349731499999962</v>
      </c>
      <c r="P556" t="str">
        <f t="shared" si="66"/>
        <v/>
      </c>
      <c r="Q556">
        <f t="shared" si="67"/>
        <v>1</v>
      </c>
      <c r="R556" t="str">
        <f t="shared" si="68"/>
        <v/>
      </c>
      <c r="S556">
        <f t="shared" si="71"/>
        <v>3.5065831021209637</v>
      </c>
    </row>
    <row r="557" spans="1:19" x14ac:dyDescent="0.3">
      <c r="A557" t="s">
        <v>582</v>
      </c>
      <c r="B557">
        <v>1332.9355469</v>
      </c>
      <c r="C557">
        <v>1281.2099608999999</v>
      </c>
      <c r="D557">
        <v>1328.6903076000001</v>
      </c>
      <c r="E557">
        <v>1316.7391356999999</v>
      </c>
      <c r="F557">
        <v>1266.8199463000001</v>
      </c>
      <c r="G557">
        <v>1281.2099608999999</v>
      </c>
      <c r="H557">
        <v>1261.9599608999999</v>
      </c>
      <c r="I557">
        <v>1254.7299805</v>
      </c>
      <c r="J557">
        <v>1264.9709473</v>
      </c>
      <c r="L557" t="str">
        <f t="shared" si="69"/>
        <v>24OCT2022:04:00:00</v>
      </c>
      <c r="M557">
        <v>4</v>
      </c>
      <c r="N557">
        <f t="shared" si="70"/>
        <v>-51.725586000000021</v>
      </c>
      <c r="O557">
        <f t="shared" si="65"/>
        <v>-51.725586000000021</v>
      </c>
      <c r="P557" t="str">
        <f t="shared" si="66"/>
        <v/>
      </c>
      <c r="Q557">
        <f t="shared" si="67"/>
        <v>1</v>
      </c>
      <c r="R557" t="str">
        <f t="shared" si="68"/>
        <v/>
      </c>
      <c r="S557">
        <f t="shared" si="71"/>
        <v>3.8805766805677813</v>
      </c>
    </row>
    <row r="558" spans="1:19" x14ac:dyDescent="0.3">
      <c r="A558" t="s">
        <v>583</v>
      </c>
      <c r="B558">
        <v>1373.6281738</v>
      </c>
      <c r="C558">
        <v>1285.5300293</v>
      </c>
      <c r="D558">
        <v>1345.0893555</v>
      </c>
      <c r="E558">
        <v>1331.0604248</v>
      </c>
      <c r="F558">
        <v>1272.9399414</v>
      </c>
      <c r="G558">
        <v>1285.5300293</v>
      </c>
      <c r="H558">
        <v>1268.9200439000001</v>
      </c>
      <c r="I558">
        <v>1259.3000488</v>
      </c>
      <c r="J558">
        <v>1270.3084716999999</v>
      </c>
      <c r="L558" t="str">
        <f t="shared" si="69"/>
        <v>24OCT2022:05:00:00</v>
      </c>
      <c r="M558">
        <v>5</v>
      </c>
      <c r="N558">
        <f t="shared" si="70"/>
        <v>-88.098144499999989</v>
      </c>
      <c r="O558">
        <f t="shared" si="65"/>
        <v>-88.098144499999989</v>
      </c>
      <c r="P558" t="str">
        <f t="shared" si="66"/>
        <v/>
      </c>
      <c r="Q558">
        <f t="shared" si="67"/>
        <v>1</v>
      </c>
      <c r="R558" t="str">
        <f t="shared" si="68"/>
        <v/>
      </c>
      <c r="S558">
        <f t="shared" si="71"/>
        <v>6.4135365144910788</v>
      </c>
    </row>
    <row r="559" spans="1:19" x14ac:dyDescent="0.3">
      <c r="A559" t="s">
        <v>584</v>
      </c>
      <c r="B559">
        <v>1445.5227050999999</v>
      </c>
      <c r="C559">
        <v>1336.0699463000001</v>
      </c>
      <c r="D559">
        <v>1391.4888916</v>
      </c>
      <c r="E559">
        <v>1388.7247314000001</v>
      </c>
      <c r="F559">
        <v>1325.4399414</v>
      </c>
      <c r="G559">
        <v>1336.0699463000001</v>
      </c>
      <c r="H559">
        <v>1321.3299560999999</v>
      </c>
      <c r="I559">
        <v>1332.2299805</v>
      </c>
      <c r="J559">
        <v>1329.4465332</v>
      </c>
      <c r="L559" t="str">
        <f t="shared" si="69"/>
        <v>24OCT2022:06:00:00</v>
      </c>
      <c r="M559">
        <v>6</v>
      </c>
      <c r="N559">
        <f t="shared" si="70"/>
        <v>-109.45275879999986</v>
      </c>
      <c r="O559">
        <f t="shared" si="65"/>
        <v>-109.45275879999986</v>
      </c>
      <c r="P559" t="str">
        <f t="shared" si="66"/>
        <v/>
      </c>
      <c r="Q559">
        <f t="shared" si="67"/>
        <v>1</v>
      </c>
      <c r="R559" t="str">
        <f t="shared" si="68"/>
        <v/>
      </c>
      <c r="S559">
        <f t="shared" si="71"/>
        <v>7.571846392577279</v>
      </c>
    </row>
    <row r="560" spans="1:19" x14ac:dyDescent="0.3">
      <c r="A560" t="s">
        <v>585</v>
      </c>
      <c r="B560">
        <v>1614.1594238</v>
      </c>
      <c r="C560">
        <v>1443.6099853999999</v>
      </c>
      <c r="D560">
        <v>1538.5688477000001</v>
      </c>
      <c r="E560">
        <v>1509.7994385</v>
      </c>
      <c r="F560">
        <v>1437.0500488</v>
      </c>
      <c r="G560">
        <v>1443.6099853999999</v>
      </c>
      <c r="H560">
        <v>1435.4399414</v>
      </c>
      <c r="I560">
        <v>1474.1999512</v>
      </c>
      <c r="J560">
        <v>1451.2900391000001</v>
      </c>
      <c r="L560" t="str">
        <f t="shared" si="69"/>
        <v>24OCT2022:07:00:00</v>
      </c>
      <c r="M560">
        <v>7</v>
      </c>
      <c r="N560">
        <f t="shared" si="70"/>
        <v>-170.5494384000001</v>
      </c>
      <c r="O560">
        <f t="shared" si="65"/>
        <v>-170.5494384000001</v>
      </c>
      <c r="P560" t="str">
        <f t="shared" si="66"/>
        <v/>
      </c>
      <c r="Q560">
        <f t="shared" si="67"/>
        <v>1</v>
      </c>
      <c r="R560" t="str">
        <f t="shared" si="68"/>
        <v/>
      </c>
      <c r="S560">
        <f t="shared" si="71"/>
        <v>10.565836055926765</v>
      </c>
    </row>
    <row r="561" spans="1:19" x14ac:dyDescent="0.3">
      <c r="A561" t="s">
        <v>586</v>
      </c>
      <c r="B561">
        <v>1640.371582</v>
      </c>
      <c r="C561">
        <v>1490.8299560999999</v>
      </c>
      <c r="D561">
        <v>1574.8074951000001</v>
      </c>
      <c r="E561">
        <v>1548.0469971</v>
      </c>
      <c r="F561">
        <v>1489.0500488</v>
      </c>
      <c r="G561">
        <v>1490.8299560999999</v>
      </c>
      <c r="H561">
        <v>1482.2399902</v>
      </c>
      <c r="I561">
        <v>1536.1099853999999</v>
      </c>
      <c r="J561">
        <v>1504.2634277</v>
      </c>
      <c r="L561" t="str">
        <f t="shared" si="69"/>
        <v>24OCT2022:08:00:00</v>
      </c>
      <c r="M561">
        <v>8</v>
      </c>
      <c r="N561">
        <f t="shared" si="70"/>
        <v>-149.5416259000001</v>
      </c>
      <c r="O561">
        <f t="shared" si="65"/>
        <v>-149.5416259000001</v>
      </c>
      <c r="P561" t="str">
        <f t="shared" si="66"/>
        <v/>
      </c>
      <c r="Q561">
        <f t="shared" si="67"/>
        <v>1</v>
      </c>
      <c r="R561" t="str">
        <f t="shared" si="68"/>
        <v/>
      </c>
      <c r="S561">
        <f t="shared" si="71"/>
        <v>9.1163262970987073</v>
      </c>
    </row>
    <row r="562" spans="1:19" x14ac:dyDescent="0.3">
      <c r="A562" t="s">
        <v>587</v>
      </c>
      <c r="B562">
        <v>1664.5437012</v>
      </c>
      <c r="C562">
        <v>1518.6199951000001</v>
      </c>
      <c r="D562">
        <v>1576.3825684000001</v>
      </c>
      <c r="E562">
        <v>1608.8677978999999</v>
      </c>
      <c r="F562">
        <v>1517.6300048999999</v>
      </c>
      <c r="G562">
        <v>1518.6199951000001</v>
      </c>
      <c r="H562">
        <v>1513.8000488</v>
      </c>
      <c r="I562">
        <v>1568.8800048999999</v>
      </c>
      <c r="J562">
        <v>1534.8574219</v>
      </c>
      <c r="L562" t="str">
        <f t="shared" si="69"/>
        <v>24OCT2022:09:00:00</v>
      </c>
      <c r="M562">
        <v>9</v>
      </c>
      <c r="N562">
        <f t="shared" si="70"/>
        <v>-145.92370609999989</v>
      </c>
      <c r="O562">
        <f t="shared" si="65"/>
        <v>-145.92370609999989</v>
      </c>
      <c r="P562" t="str">
        <f t="shared" si="66"/>
        <v/>
      </c>
      <c r="Q562">
        <f t="shared" si="67"/>
        <v>1</v>
      </c>
      <c r="R562" t="str">
        <f t="shared" si="68"/>
        <v/>
      </c>
      <c r="S562">
        <f t="shared" si="71"/>
        <v>8.7665890655079117</v>
      </c>
    </row>
    <row r="563" spans="1:19" x14ac:dyDescent="0.3">
      <c r="A563" t="s">
        <v>588</v>
      </c>
      <c r="B563">
        <v>1691.6697998</v>
      </c>
      <c r="C563">
        <v>1580.3599853999999</v>
      </c>
      <c r="D563">
        <v>1633.6770019999999</v>
      </c>
      <c r="E563">
        <v>1679.7098389</v>
      </c>
      <c r="F563">
        <v>1581.9699707</v>
      </c>
      <c r="G563">
        <v>1580.3599853999999</v>
      </c>
      <c r="H563">
        <v>1583.9899902</v>
      </c>
      <c r="I563">
        <v>1630.6600341999999</v>
      </c>
      <c r="J563">
        <v>1599.1140137</v>
      </c>
      <c r="L563" t="str">
        <f t="shared" si="69"/>
        <v>24OCT2022:10:00:00</v>
      </c>
      <c r="M563">
        <v>10</v>
      </c>
      <c r="N563">
        <f t="shared" si="70"/>
        <v>-111.30981440000005</v>
      </c>
      <c r="O563">
        <f t="shared" si="65"/>
        <v>-111.30981440000005</v>
      </c>
      <c r="P563" t="str">
        <f t="shared" si="66"/>
        <v/>
      </c>
      <c r="Q563">
        <f t="shared" si="67"/>
        <v>1</v>
      </c>
      <c r="R563" t="str">
        <f t="shared" si="68"/>
        <v/>
      </c>
      <c r="S563">
        <f t="shared" si="71"/>
        <v>6.5798783198210327</v>
      </c>
    </row>
    <row r="564" spans="1:19" x14ac:dyDescent="0.3">
      <c r="A564" t="s">
        <v>589</v>
      </c>
      <c r="B564">
        <v>1761.0010986</v>
      </c>
      <c r="C564">
        <v>1629.3299560999999</v>
      </c>
      <c r="D564">
        <v>1674.0859375</v>
      </c>
      <c r="E564">
        <v>1735.7186279</v>
      </c>
      <c r="F564">
        <v>1632.3299560999999</v>
      </c>
      <c r="G564">
        <v>1629.3299560999999</v>
      </c>
      <c r="H564">
        <v>1642.2800293</v>
      </c>
      <c r="I564">
        <v>1678.4599608999999</v>
      </c>
      <c r="J564">
        <v>1650.2128906</v>
      </c>
      <c r="L564" t="str">
        <f t="shared" si="69"/>
        <v>24OCT2022:11:00:00</v>
      </c>
      <c r="M564">
        <v>11</v>
      </c>
      <c r="N564">
        <f t="shared" si="70"/>
        <v>-131.67114250000009</v>
      </c>
      <c r="O564">
        <f t="shared" si="65"/>
        <v>-131.67114250000009</v>
      </c>
      <c r="P564" t="str">
        <f t="shared" si="66"/>
        <v/>
      </c>
      <c r="Q564">
        <f t="shared" si="67"/>
        <v>1</v>
      </c>
      <c r="R564" t="str">
        <f t="shared" si="68"/>
        <v/>
      </c>
      <c r="S564">
        <f t="shared" si="71"/>
        <v>7.4770619169220831</v>
      </c>
    </row>
    <row r="565" spans="1:19" x14ac:dyDescent="0.3">
      <c r="A565" t="s">
        <v>590</v>
      </c>
      <c r="B565">
        <v>1789.6423339999999</v>
      </c>
      <c r="C565">
        <v>1685.7800293</v>
      </c>
      <c r="D565">
        <v>1735.1546631000001</v>
      </c>
      <c r="E565">
        <v>1800.8980713000001</v>
      </c>
      <c r="F565">
        <v>1693.1500243999999</v>
      </c>
      <c r="G565">
        <v>1685.7800293</v>
      </c>
      <c r="H565">
        <v>1709.2900391000001</v>
      </c>
      <c r="I565">
        <v>1730.3699951000001</v>
      </c>
      <c r="J565">
        <v>1708.3695068</v>
      </c>
      <c r="L565" t="str">
        <f t="shared" si="69"/>
        <v>24OCT2022:12:00:00</v>
      </c>
      <c r="M565">
        <v>12</v>
      </c>
      <c r="N565">
        <f t="shared" si="70"/>
        <v>-103.86230469999987</v>
      </c>
      <c r="O565">
        <f t="shared" si="65"/>
        <v>-103.86230469999987</v>
      </c>
      <c r="P565" t="str">
        <f t="shared" si="66"/>
        <v/>
      </c>
      <c r="Q565">
        <f t="shared" si="67"/>
        <v>1</v>
      </c>
      <c r="R565" t="str">
        <f t="shared" si="68"/>
        <v/>
      </c>
      <c r="S565">
        <f t="shared" si="71"/>
        <v>5.803523012771997</v>
      </c>
    </row>
    <row r="566" spans="1:19" x14ac:dyDescent="0.3">
      <c r="A566" t="s">
        <v>591</v>
      </c>
      <c r="B566">
        <v>1819.6732178</v>
      </c>
      <c r="C566">
        <v>1746.1700439000001</v>
      </c>
      <c r="D566">
        <v>1791.4998779</v>
      </c>
      <c r="E566">
        <v>1892.2751464999999</v>
      </c>
      <c r="F566">
        <v>1761.5200195</v>
      </c>
      <c r="G566">
        <v>1746.1700439000001</v>
      </c>
      <c r="H566">
        <v>1779.5600586</v>
      </c>
      <c r="I566">
        <v>1788.1400146000001</v>
      </c>
      <c r="J566">
        <v>1771.5095214999999</v>
      </c>
      <c r="L566" t="str">
        <f t="shared" si="69"/>
        <v>24OCT2022:13:00:00</v>
      </c>
      <c r="M566">
        <v>13</v>
      </c>
      <c r="N566">
        <f t="shared" si="70"/>
        <v>-73.503173899999865</v>
      </c>
      <c r="O566">
        <f t="shared" si="65"/>
        <v>-73.503173899999865</v>
      </c>
      <c r="P566" t="str">
        <f t="shared" si="66"/>
        <v/>
      </c>
      <c r="Q566">
        <f t="shared" si="67"/>
        <v>1</v>
      </c>
      <c r="R566" t="str">
        <f t="shared" si="68"/>
        <v/>
      </c>
      <c r="S566">
        <f t="shared" si="71"/>
        <v>4.0393611985379341</v>
      </c>
    </row>
    <row r="567" spans="1:19" x14ac:dyDescent="0.3">
      <c r="A567" t="s">
        <v>592</v>
      </c>
      <c r="B567">
        <v>1854.8358154</v>
      </c>
      <c r="C567">
        <v>1797.8499756000001</v>
      </c>
      <c r="D567">
        <v>1818.9956055</v>
      </c>
      <c r="E567">
        <v>1958.9960937999999</v>
      </c>
      <c r="F567">
        <v>1819.2700195</v>
      </c>
      <c r="G567">
        <v>1797.8499756000001</v>
      </c>
      <c r="H567">
        <v>1841.7299805</v>
      </c>
      <c r="I567">
        <v>1833.8900146000001</v>
      </c>
      <c r="J567">
        <v>1824.6469727000001</v>
      </c>
      <c r="L567" t="str">
        <f t="shared" si="69"/>
        <v>24OCT2022:14:00:00</v>
      </c>
      <c r="M567">
        <v>14</v>
      </c>
      <c r="N567">
        <f t="shared" si="70"/>
        <v>-56.985839799999894</v>
      </c>
      <c r="O567">
        <f t="shared" si="65"/>
        <v>-56.985839799999894</v>
      </c>
      <c r="P567" t="str">
        <f t="shared" si="66"/>
        <v/>
      </c>
      <c r="Q567">
        <f t="shared" si="67"/>
        <v>1</v>
      </c>
      <c r="R567" t="str">
        <f t="shared" si="68"/>
        <v/>
      </c>
      <c r="S567">
        <f t="shared" si="71"/>
        <v>3.0722848527545148</v>
      </c>
    </row>
    <row r="568" spans="1:19" x14ac:dyDescent="0.3">
      <c r="A568" t="s">
        <v>593</v>
      </c>
      <c r="B568">
        <v>1858.8367920000001</v>
      </c>
      <c r="C568">
        <v>1834.6500243999999</v>
      </c>
      <c r="D568">
        <v>1820.4523925999999</v>
      </c>
      <c r="E568">
        <v>2020.2175293</v>
      </c>
      <c r="F568">
        <v>1857.7299805</v>
      </c>
      <c r="G568">
        <v>1834.6500243999999</v>
      </c>
      <c r="H568">
        <v>1883.7700195</v>
      </c>
      <c r="I568">
        <v>1864.1700439000001</v>
      </c>
      <c r="J568">
        <v>1860.7241211</v>
      </c>
      <c r="L568" t="str">
        <f t="shared" si="69"/>
        <v>24OCT2022:15:00:00</v>
      </c>
      <c r="M568">
        <v>15</v>
      </c>
      <c r="N568">
        <f t="shared" si="70"/>
        <v>-24.186767600000167</v>
      </c>
      <c r="O568">
        <f t="shared" si="65"/>
        <v>-24.186767600000167</v>
      </c>
      <c r="P568" t="str">
        <f t="shared" si="66"/>
        <v/>
      </c>
      <c r="Q568">
        <f t="shared" si="67"/>
        <v>1</v>
      </c>
      <c r="R568" t="str">
        <f t="shared" si="68"/>
        <v/>
      </c>
      <c r="S568">
        <f t="shared" si="71"/>
        <v>1.3011775807372854</v>
      </c>
    </row>
    <row r="569" spans="1:19" x14ac:dyDescent="0.3">
      <c r="A569" t="s">
        <v>594</v>
      </c>
      <c r="B569">
        <v>1869.262207</v>
      </c>
      <c r="C569">
        <v>1852.3299560999999</v>
      </c>
      <c r="D569">
        <v>1806.4603271000001</v>
      </c>
      <c r="E569">
        <v>2035.4097899999999</v>
      </c>
      <c r="F569">
        <v>1872.8800048999999</v>
      </c>
      <c r="G569">
        <v>1852.3299560999999</v>
      </c>
      <c r="H569">
        <v>1896.3900146000001</v>
      </c>
      <c r="I569">
        <v>1859.6999512</v>
      </c>
      <c r="J569">
        <v>1869.0070800999999</v>
      </c>
      <c r="L569" t="str">
        <f t="shared" si="69"/>
        <v>24OCT2022:16:00:00</v>
      </c>
      <c r="M569">
        <v>16</v>
      </c>
      <c r="N569">
        <f t="shared" si="70"/>
        <v>-16.932250900000099</v>
      </c>
      <c r="O569">
        <f t="shared" si="65"/>
        <v>-16.932250900000099</v>
      </c>
      <c r="P569" t="str">
        <f t="shared" si="66"/>
        <v/>
      </c>
      <c r="Q569">
        <f t="shared" si="67"/>
        <v>1</v>
      </c>
      <c r="R569" t="str">
        <f t="shared" si="68"/>
        <v/>
      </c>
      <c r="S569">
        <f t="shared" si="71"/>
        <v>0.90582534844990314</v>
      </c>
    </row>
    <row r="570" spans="1:19" x14ac:dyDescent="0.3">
      <c r="A570" t="s">
        <v>595</v>
      </c>
      <c r="B570">
        <v>1876.8687743999999</v>
      </c>
      <c r="C570">
        <v>1852.5600586</v>
      </c>
      <c r="D570">
        <v>1798.9396973</v>
      </c>
      <c r="E570">
        <v>2066.1635741999999</v>
      </c>
      <c r="F570">
        <v>1870.0600586</v>
      </c>
      <c r="G570">
        <v>1852.5600586</v>
      </c>
      <c r="H570">
        <v>1885.3499756000001</v>
      </c>
      <c r="I570">
        <v>1854.8399658000001</v>
      </c>
      <c r="J570">
        <v>1864.1805420000001</v>
      </c>
      <c r="L570" t="str">
        <f t="shared" si="69"/>
        <v>24OCT2022:17:00:00</v>
      </c>
      <c r="M570">
        <v>17</v>
      </c>
      <c r="N570">
        <f t="shared" si="70"/>
        <v>-24.308715799999845</v>
      </c>
      <c r="O570">
        <f t="shared" si="65"/>
        <v>-24.308715799999845</v>
      </c>
      <c r="P570" t="str">
        <f t="shared" si="66"/>
        <v/>
      </c>
      <c r="Q570">
        <f t="shared" si="67"/>
        <v>1</v>
      </c>
      <c r="R570" t="str">
        <f t="shared" si="68"/>
        <v/>
      </c>
      <c r="S570">
        <f t="shared" si="71"/>
        <v>1.295173969089602</v>
      </c>
    </row>
    <row r="571" spans="1:19" x14ac:dyDescent="0.3">
      <c r="A571" t="s">
        <v>596</v>
      </c>
      <c r="B571">
        <v>1871.2773437999999</v>
      </c>
      <c r="C571">
        <v>1829.2800293</v>
      </c>
      <c r="D571">
        <v>1773.8481445</v>
      </c>
      <c r="E571">
        <v>2026.6096190999999</v>
      </c>
      <c r="F571">
        <v>1840.1099853999999</v>
      </c>
      <c r="G571">
        <v>1829.2800293</v>
      </c>
      <c r="H571">
        <v>1849.4499512</v>
      </c>
      <c r="I571">
        <v>1833.0500488</v>
      </c>
      <c r="J571">
        <v>1837.2664795000001</v>
      </c>
      <c r="L571" t="str">
        <f t="shared" si="69"/>
        <v>24OCT2022:18:00:00</v>
      </c>
      <c r="M571">
        <v>18</v>
      </c>
      <c r="N571">
        <f t="shared" si="70"/>
        <v>-41.997314499999902</v>
      </c>
      <c r="O571">
        <f t="shared" si="65"/>
        <v>-41.997314499999902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2.2443126690518267</v>
      </c>
    </row>
    <row r="572" spans="1:19" x14ac:dyDescent="0.3">
      <c r="A572" t="s">
        <v>597</v>
      </c>
      <c r="B572">
        <v>1862.8895264</v>
      </c>
      <c r="C572">
        <v>1797.1700439000001</v>
      </c>
      <c r="D572">
        <v>1742.588501</v>
      </c>
      <c r="E572">
        <v>1996.9594727000001</v>
      </c>
      <c r="F572">
        <v>1803.2399902</v>
      </c>
      <c r="G572">
        <v>1797.1700439000001</v>
      </c>
      <c r="H572">
        <v>1809.9799805</v>
      </c>
      <c r="I572">
        <v>1814.4699707</v>
      </c>
      <c r="J572">
        <v>1807.3380127</v>
      </c>
      <c r="L572" t="str">
        <f t="shared" si="69"/>
        <v>24OCT2022:19:00:00</v>
      </c>
      <c r="M572">
        <v>19</v>
      </c>
      <c r="N572">
        <f t="shared" si="70"/>
        <v>-65.719482499999913</v>
      </c>
      <c r="O572">
        <f t="shared" si="65"/>
        <v>-65.719482499999913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3.5278250035041863</v>
      </c>
    </row>
    <row r="573" spans="1:19" x14ac:dyDescent="0.3">
      <c r="A573" t="s">
        <v>598</v>
      </c>
      <c r="B573">
        <v>1899.2583007999999</v>
      </c>
      <c r="C573">
        <v>1797.1099853999999</v>
      </c>
      <c r="D573">
        <v>1763.7303466999999</v>
      </c>
      <c r="E573">
        <v>1973.6965332</v>
      </c>
      <c r="F573">
        <v>1799.5300293</v>
      </c>
      <c r="G573">
        <v>1797.1099853999999</v>
      </c>
      <c r="H573">
        <v>1801.1899414</v>
      </c>
      <c r="I573">
        <v>1823.75</v>
      </c>
      <c r="J573">
        <v>1807.8170166</v>
      </c>
      <c r="L573" t="str">
        <f t="shared" si="69"/>
        <v>24OCT2022:20:00:00</v>
      </c>
      <c r="M573">
        <v>20</v>
      </c>
      <c r="N573">
        <f t="shared" si="70"/>
        <v>-102.1483154</v>
      </c>
      <c r="O573">
        <f t="shared" si="65"/>
        <v>-102.1483154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5.3783266529346427</v>
      </c>
    </row>
    <row r="574" spans="1:19" x14ac:dyDescent="0.3">
      <c r="A574" t="s">
        <v>599</v>
      </c>
      <c r="B574">
        <v>1887.8060303</v>
      </c>
      <c r="C574">
        <v>1742.0400391000001</v>
      </c>
      <c r="D574">
        <v>1734.1778564000001</v>
      </c>
      <c r="E574">
        <v>1925.1699219</v>
      </c>
      <c r="F574">
        <v>1740.3599853999999</v>
      </c>
      <c r="G574">
        <v>1742.0400391000001</v>
      </c>
      <c r="H574">
        <v>1739.0300293</v>
      </c>
      <c r="I574">
        <v>1756.3199463000001</v>
      </c>
      <c r="J574">
        <v>1746.0334473</v>
      </c>
      <c r="L574" t="str">
        <f t="shared" si="69"/>
        <v>24OCT2022:21:00:00</v>
      </c>
      <c r="M574">
        <v>21</v>
      </c>
      <c r="N574">
        <f t="shared" si="70"/>
        <v>-145.76599119999992</v>
      </c>
      <c r="O574">
        <f t="shared" si="65"/>
        <v>-145.76599119999992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7.7214496013044069</v>
      </c>
    </row>
    <row r="575" spans="1:19" x14ac:dyDescent="0.3">
      <c r="A575" t="s">
        <v>600</v>
      </c>
      <c r="B575">
        <v>1832.6859131000001</v>
      </c>
      <c r="C575">
        <v>1663.6899414</v>
      </c>
      <c r="D575">
        <v>1667.2464600000001</v>
      </c>
      <c r="E575">
        <v>1845.7729492000001</v>
      </c>
      <c r="F575">
        <v>1660.0400391000001</v>
      </c>
      <c r="G575">
        <v>1663.6899414</v>
      </c>
      <c r="H575">
        <v>1655.5400391000001</v>
      </c>
      <c r="I575">
        <v>1667.0500488</v>
      </c>
      <c r="J575">
        <v>1662.2810059000001</v>
      </c>
      <c r="L575" t="str">
        <f t="shared" si="69"/>
        <v>24OCT2022:22:00:00</v>
      </c>
      <c r="M575">
        <v>22</v>
      </c>
      <c r="N575">
        <f t="shared" si="70"/>
        <v>-168.99597170000015</v>
      </c>
      <c r="O575">
        <f t="shared" si="65"/>
        <v>-168.99597170000015</v>
      </c>
      <c r="P575" t="str">
        <f t="shared" si="66"/>
        <v/>
      </c>
      <c r="Q575">
        <f t="shared" si="67"/>
        <v>1</v>
      </c>
      <c r="R575" t="str">
        <f t="shared" si="68"/>
        <v/>
      </c>
      <c r="S575">
        <f t="shared" si="71"/>
        <v>9.2212184582213759</v>
      </c>
    </row>
    <row r="576" spans="1:19" x14ac:dyDescent="0.3">
      <c r="A576" t="s">
        <v>601</v>
      </c>
      <c r="B576">
        <v>1680.4694824000001</v>
      </c>
      <c r="C576">
        <v>1558.5100098</v>
      </c>
      <c r="D576">
        <v>1556.0401611</v>
      </c>
      <c r="E576">
        <v>1708.3432617000001</v>
      </c>
      <c r="F576">
        <v>1554.3199463000001</v>
      </c>
      <c r="G576">
        <v>1558.5100098</v>
      </c>
      <c r="H576">
        <v>1551.0500488</v>
      </c>
      <c r="I576">
        <v>1544.9100341999999</v>
      </c>
      <c r="J576">
        <v>1551.2565918</v>
      </c>
      <c r="L576" t="str">
        <f t="shared" si="69"/>
        <v>24OCT2022:23:00:00</v>
      </c>
      <c r="M576">
        <v>23</v>
      </c>
      <c r="N576">
        <f t="shared" si="70"/>
        <v>-121.95947260000003</v>
      </c>
      <c r="O576">
        <f t="shared" si="65"/>
        <v>-121.95947260000003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7.2574642906231706</v>
      </c>
    </row>
    <row r="577" spans="1:19" x14ac:dyDescent="0.3">
      <c r="A577" t="s">
        <v>602</v>
      </c>
      <c r="B577">
        <v>1498.8927002</v>
      </c>
      <c r="C577">
        <v>1437.7099608999999</v>
      </c>
      <c r="D577">
        <v>1439.3486327999999</v>
      </c>
      <c r="E577">
        <v>1584.2669678</v>
      </c>
      <c r="F577">
        <v>1434.5600586</v>
      </c>
      <c r="G577">
        <v>1437.7099608999999</v>
      </c>
      <c r="H577">
        <v>1433.4699707</v>
      </c>
      <c r="I577">
        <v>1402.5999756000001</v>
      </c>
      <c r="J577">
        <v>1423.8889160000001</v>
      </c>
      <c r="L577" t="str">
        <f t="shared" si="69"/>
        <v>25OCT2022:00:00:00</v>
      </c>
      <c r="M577">
        <v>24</v>
      </c>
      <c r="N577">
        <f t="shared" si="70"/>
        <v>-61.182739300000094</v>
      </c>
      <c r="O577">
        <f t="shared" si="65"/>
        <v>-61.182739300000094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4.0818625170324978</v>
      </c>
    </row>
    <row r="578" spans="1:19" x14ac:dyDescent="0.3">
      <c r="A578" t="s">
        <v>603</v>
      </c>
      <c r="B578">
        <v>1336.9636230000001</v>
      </c>
      <c r="C578">
        <v>1352.5899658000001</v>
      </c>
      <c r="D578">
        <v>1367.9023437999999</v>
      </c>
      <c r="E578">
        <v>1510.6563721</v>
      </c>
      <c r="F578">
        <v>1353.5500488</v>
      </c>
      <c r="G578">
        <v>1352.5899658000001</v>
      </c>
      <c r="H578">
        <v>1330.7299805</v>
      </c>
      <c r="I578">
        <v>1314.8000488</v>
      </c>
      <c r="J578">
        <v>1334.0424805</v>
      </c>
      <c r="L578" t="str">
        <f t="shared" si="69"/>
        <v>25OCT2022:01:00:00</v>
      </c>
      <c r="M578">
        <v>1</v>
      </c>
      <c r="N578">
        <f t="shared" si="70"/>
        <v>15.626342799999975</v>
      </c>
      <c r="O578" t="str">
        <f t="shared" si="65"/>
        <v/>
      </c>
      <c r="P578">
        <f t="shared" si="66"/>
        <v>15.626342799999975</v>
      </c>
      <c r="Q578" t="str">
        <f t="shared" si="67"/>
        <v/>
      </c>
      <c r="R578">
        <f t="shared" si="68"/>
        <v>1</v>
      </c>
      <c r="S578">
        <f t="shared" si="71"/>
        <v>1.1687934160045561</v>
      </c>
    </row>
    <row r="579" spans="1:19" x14ac:dyDescent="0.3">
      <c r="A579" t="s">
        <v>604</v>
      </c>
      <c r="B579">
        <v>1236.5844727000001</v>
      </c>
      <c r="C579">
        <v>1272.0999756000001</v>
      </c>
      <c r="D579">
        <v>1298.6275635</v>
      </c>
      <c r="E579">
        <v>1420.7595214999999</v>
      </c>
      <c r="F579">
        <v>1270.9000243999999</v>
      </c>
      <c r="G579">
        <v>1272.0999756000001</v>
      </c>
      <c r="H579">
        <v>1260.3499756000001</v>
      </c>
      <c r="I579">
        <v>1211.8599853999999</v>
      </c>
      <c r="J579">
        <v>1247.8984375</v>
      </c>
      <c r="L579" t="str">
        <f t="shared" si="69"/>
        <v>25OCT2022:02:00:00</v>
      </c>
      <c r="M579">
        <v>2</v>
      </c>
      <c r="N579">
        <f t="shared" si="70"/>
        <v>35.515502900000001</v>
      </c>
      <c r="O579" t="str">
        <f t="shared" ref="O579:O642" si="72">IF(N579&lt;0,N579,"")</f>
        <v/>
      </c>
      <c r="P579">
        <f t="shared" ref="P579:P642" si="73">IF(N579&gt;0,N579,"")</f>
        <v>35.515502900000001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2.872064439112215</v>
      </c>
    </row>
    <row r="580" spans="1:19" x14ac:dyDescent="0.3">
      <c r="A580" t="s">
        <v>605</v>
      </c>
      <c r="B580">
        <v>1175.4769286999999</v>
      </c>
      <c r="C580">
        <v>1217.0899658000001</v>
      </c>
      <c r="D580">
        <v>1248.1914062999999</v>
      </c>
      <c r="E580">
        <v>1364.6082764</v>
      </c>
      <c r="F580">
        <v>1211.5</v>
      </c>
      <c r="G580">
        <v>1217.0899658000001</v>
      </c>
      <c r="H580">
        <v>1210.7600098</v>
      </c>
      <c r="I580">
        <v>1167.6700439000001</v>
      </c>
      <c r="J580">
        <v>1197.3720702999999</v>
      </c>
      <c r="L580" t="str">
        <f t="shared" si="69"/>
        <v>25OCT2022:03:00:00</v>
      </c>
      <c r="M580">
        <v>3</v>
      </c>
      <c r="N580">
        <f t="shared" si="70"/>
        <v>41.613037100000156</v>
      </c>
      <c r="O580" t="str">
        <f t="shared" si="72"/>
        <v/>
      </c>
      <c r="P580">
        <f t="shared" si="73"/>
        <v>41.613037100000156</v>
      </c>
      <c r="Q580" t="str">
        <f t="shared" si="74"/>
        <v/>
      </c>
      <c r="R580">
        <f t="shared" si="75"/>
        <v>1</v>
      </c>
      <c r="S580">
        <f t="shared" si="71"/>
        <v>3.5400981579469568</v>
      </c>
    </row>
    <row r="581" spans="1:19" x14ac:dyDescent="0.3">
      <c r="A581" t="s">
        <v>606</v>
      </c>
      <c r="B581">
        <v>1162.9921875</v>
      </c>
      <c r="C581">
        <v>1197.0799560999999</v>
      </c>
      <c r="D581">
        <v>1220.3674315999999</v>
      </c>
      <c r="E581">
        <v>1304.2479248</v>
      </c>
      <c r="F581">
        <v>1194.6800536999999</v>
      </c>
      <c r="G581">
        <v>1197.0799560999999</v>
      </c>
      <c r="H581">
        <v>1190.3599853999999</v>
      </c>
      <c r="I581">
        <v>1166.2700195</v>
      </c>
      <c r="J581">
        <v>1184.2564697</v>
      </c>
      <c r="L581" t="str">
        <f t="shared" si="69"/>
        <v>25OCT2022:04:00:00</v>
      </c>
      <c r="M581">
        <v>4</v>
      </c>
      <c r="N581">
        <f t="shared" si="70"/>
        <v>34.08776859999989</v>
      </c>
      <c r="O581" t="str">
        <f t="shared" si="72"/>
        <v/>
      </c>
      <c r="P581">
        <f t="shared" si="73"/>
        <v>34.08776859999989</v>
      </c>
      <c r="Q581" t="str">
        <f t="shared" si="74"/>
        <v/>
      </c>
      <c r="R581">
        <f t="shared" si="75"/>
        <v>1</v>
      </c>
      <c r="S581">
        <f t="shared" si="71"/>
        <v>2.9310402052894178</v>
      </c>
    </row>
    <row r="582" spans="1:19" x14ac:dyDescent="0.3">
      <c r="A582" t="s">
        <v>607</v>
      </c>
      <c r="B582">
        <v>1158.7495117000001</v>
      </c>
      <c r="C582">
        <v>1223.0200195</v>
      </c>
      <c r="D582">
        <v>1218.3699951000001</v>
      </c>
      <c r="E582">
        <v>1306.4523925999999</v>
      </c>
      <c r="F582">
        <v>1226.1899414</v>
      </c>
      <c r="G582">
        <v>1223.0200195</v>
      </c>
      <c r="H582">
        <v>1212.6300048999999</v>
      </c>
      <c r="I582">
        <v>1195.8100586</v>
      </c>
      <c r="J582">
        <v>1211.3745117000001</v>
      </c>
      <c r="L582" t="str">
        <f t="shared" si="69"/>
        <v>25OCT2022:05:00:00</v>
      </c>
      <c r="M582">
        <v>5</v>
      </c>
      <c r="N582">
        <f t="shared" si="70"/>
        <v>64.270507799999905</v>
      </c>
      <c r="O582" t="str">
        <f t="shared" si="72"/>
        <v/>
      </c>
      <c r="P582">
        <f t="shared" si="73"/>
        <v>64.270507799999905</v>
      </c>
      <c r="Q582" t="str">
        <f t="shared" si="74"/>
        <v/>
      </c>
      <c r="R582">
        <f t="shared" si="75"/>
        <v>1</v>
      </c>
      <c r="S582">
        <f t="shared" si="71"/>
        <v>5.5465402272928443</v>
      </c>
    </row>
    <row r="583" spans="1:19" x14ac:dyDescent="0.3">
      <c r="A583" t="s">
        <v>608</v>
      </c>
      <c r="B583">
        <v>1216.5290527</v>
      </c>
      <c r="C583">
        <v>1314.7099608999999</v>
      </c>
      <c r="D583">
        <v>1243.9434814000001</v>
      </c>
      <c r="E583">
        <v>1347.402832</v>
      </c>
      <c r="F583">
        <v>1322.2399902</v>
      </c>
      <c r="G583">
        <v>1314.7099608999999</v>
      </c>
      <c r="H583">
        <v>1290.75</v>
      </c>
      <c r="I583">
        <v>1305.8000488</v>
      </c>
      <c r="J583">
        <v>1306.730957</v>
      </c>
      <c r="L583" t="str">
        <f t="shared" si="69"/>
        <v>25OCT2022:06:00:00</v>
      </c>
      <c r="M583">
        <v>6</v>
      </c>
      <c r="N583">
        <f t="shared" si="70"/>
        <v>98.180908199999976</v>
      </c>
      <c r="O583" t="str">
        <f t="shared" si="72"/>
        <v/>
      </c>
      <c r="P583">
        <f t="shared" si="73"/>
        <v>98.180908199999976</v>
      </c>
      <c r="Q583" t="str">
        <f t="shared" si="74"/>
        <v/>
      </c>
      <c r="R583">
        <f t="shared" si="75"/>
        <v>1</v>
      </c>
      <c r="S583">
        <f t="shared" si="71"/>
        <v>8.0705765293557441</v>
      </c>
    </row>
    <row r="584" spans="1:19" x14ac:dyDescent="0.3">
      <c r="A584" t="s">
        <v>609</v>
      </c>
      <c r="B584">
        <v>1338.6196289</v>
      </c>
      <c r="C584">
        <v>1510.75</v>
      </c>
      <c r="D584">
        <v>1351.7790527</v>
      </c>
      <c r="E584">
        <v>1440.7390137</v>
      </c>
      <c r="F584">
        <v>1522.8100586</v>
      </c>
      <c r="G584">
        <v>1510.75</v>
      </c>
      <c r="H584">
        <v>1461.2800293</v>
      </c>
      <c r="I584">
        <v>1538.6199951000001</v>
      </c>
      <c r="J584">
        <v>1509.9460449000001</v>
      </c>
      <c r="L584" t="str">
        <f t="shared" si="69"/>
        <v>25OCT2022:07:00:00</v>
      </c>
      <c r="M584">
        <v>7</v>
      </c>
      <c r="N584">
        <f t="shared" si="70"/>
        <v>172.13037110000005</v>
      </c>
      <c r="O584" t="str">
        <f t="shared" si="72"/>
        <v/>
      </c>
      <c r="P584">
        <f t="shared" si="73"/>
        <v>172.13037110000005</v>
      </c>
      <c r="Q584" t="str">
        <f t="shared" si="74"/>
        <v/>
      </c>
      <c r="R584">
        <f t="shared" si="75"/>
        <v>1</v>
      </c>
      <c r="S584">
        <f t="shared" si="71"/>
        <v>12.858796284157794</v>
      </c>
    </row>
    <row r="585" spans="1:19" x14ac:dyDescent="0.3">
      <c r="A585" t="s">
        <v>610</v>
      </c>
      <c r="B585">
        <v>1394.1849365</v>
      </c>
      <c r="C585">
        <v>1599.5600586</v>
      </c>
      <c r="D585">
        <v>1380.4075928</v>
      </c>
      <c r="E585">
        <v>1467.7285156</v>
      </c>
      <c r="F585">
        <v>1609.6700439000001</v>
      </c>
      <c r="G585">
        <v>1599.5600586</v>
      </c>
      <c r="H585">
        <v>1539.3699951000001</v>
      </c>
      <c r="I585">
        <v>1635.3499756000001</v>
      </c>
      <c r="J585">
        <v>1598.5554199000001</v>
      </c>
      <c r="L585" t="str">
        <f t="shared" si="69"/>
        <v>25OCT2022:08:00:00</v>
      </c>
      <c r="M585">
        <v>8</v>
      </c>
      <c r="N585">
        <f t="shared" si="70"/>
        <v>205.3751221</v>
      </c>
      <c r="O585" t="str">
        <f t="shared" si="72"/>
        <v/>
      </c>
      <c r="P585">
        <f t="shared" si="73"/>
        <v>205.3751221</v>
      </c>
      <c r="Q585" t="str">
        <f t="shared" si="74"/>
        <v/>
      </c>
      <c r="R585">
        <f t="shared" si="75"/>
        <v>1</v>
      </c>
      <c r="S585">
        <f t="shared" si="71"/>
        <v>14.730837833865809</v>
      </c>
    </row>
    <row r="586" spans="1:19" x14ac:dyDescent="0.3">
      <c r="A586" t="s">
        <v>611</v>
      </c>
      <c r="B586">
        <v>1429.1965332</v>
      </c>
      <c r="C586">
        <v>1589.2800293</v>
      </c>
      <c r="D586">
        <v>1390.4011230000001</v>
      </c>
      <c r="E586">
        <v>1469.8417969</v>
      </c>
      <c r="F586">
        <v>1598.3299560999999</v>
      </c>
      <c r="G586">
        <v>1589.2800293</v>
      </c>
      <c r="H586">
        <v>1530.8299560999999</v>
      </c>
      <c r="I586">
        <v>1585.4599608999999</v>
      </c>
      <c r="J586">
        <v>1574.6879882999999</v>
      </c>
      <c r="L586" t="str">
        <f t="shared" si="69"/>
        <v>25OCT2022:09:00:00</v>
      </c>
      <c r="M586">
        <v>9</v>
      </c>
      <c r="N586">
        <f t="shared" si="70"/>
        <v>160.08349610000005</v>
      </c>
      <c r="O586" t="str">
        <f t="shared" si="72"/>
        <v/>
      </c>
      <c r="P586">
        <f t="shared" si="73"/>
        <v>160.08349610000005</v>
      </c>
      <c r="Q586" t="str">
        <f t="shared" si="74"/>
        <v/>
      </c>
      <c r="R586">
        <f t="shared" si="75"/>
        <v>1</v>
      </c>
      <c r="S586">
        <f t="shared" si="71"/>
        <v>11.200943493864337</v>
      </c>
    </row>
    <row r="587" spans="1:19" x14ac:dyDescent="0.3">
      <c r="A587" t="s">
        <v>612</v>
      </c>
      <c r="B587">
        <v>1443.5848389</v>
      </c>
      <c r="C587">
        <v>1579.7800293</v>
      </c>
      <c r="D587">
        <v>1433.324707</v>
      </c>
      <c r="E587">
        <v>1514.1707764</v>
      </c>
      <c r="F587">
        <v>1585.3599853999999</v>
      </c>
      <c r="G587">
        <v>1579.7800293</v>
      </c>
      <c r="H587">
        <v>1524.0100098</v>
      </c>
      <c r="I587">
        <v>1590.6800536999999</v>
      </c>
      <c r="J587">
        <v>1570.4895019999999</v>
      </c>
      <c r="L587" t="str">
        <f t="shared" si="69"/>
        <v>25OCT2022:10:00:00</v>
      </c>
      <c r="M587">
        <v>10</v>
      </c>
      <c r="N587">
        <f t="shared" si="70"/>
        <v>136.1951904</v>
      </c>
      <c r="O587" t="str">
        <f t="shared" si="72"/>
        <v/>
      </c>
      <c r="P587">
        <f t="shared" si="73"/>
        <v>136.1951904</v>
      </c>
      <c r="Q587" t="str">
        <f t="shared" si="74"/>
        <v/>
      </c>
      <c r="R587">
        <f t="shared" si="75"/>
        <v>1</v>
      </c>
      <c r="S587">
        <f t="shared" si="71"/>
        <v>9.4345123840299987</v>
      </c>
    </row>
    <row r="588" spans="1:19" x14ac:dyDescent="0.3">
      <c r="A588" t="s">
        <v>613</v>
      </c>
      <c r="B588">
        <v>1460.2919922000001</v>
      </c>
      <c r="C588">
        <v>1564.0600586</v>
      </c>
      <c r="D588">
        <v>1448.8134766000001</v>
      </c>
      <c r="E588">
        <v>1548.1857910000001</v>
      </c>
      <c r="F588">
        <v>1570.2800293</v>
      </c>
      <c r="G588">
        <v>1564.0600586</v>
      </c>
      <c r="H588">
        <v>1510.7299805</v>
      </c>
      <c r="I588">
        <v>1603.6999512</v>
      </c>
      <c r="J588">
        <v>1565.5344238</v>
      </c>
      <c r="L588" t="str">
        <f t="shared" si="69"/>
        <v>25OCT2022:11:00:00</v>
      </c>
      <c r="M588">
        <v>11</v>
      </c>
      <c r="N588">
        <f t="shared" si="70"/>
        <v>103.76806639999995</v>
      </c>
      <c r="O588" t="str">
        <f t="shared" si="72"/>
        <v/>
      </c>
      <c r="P588">
        <f t="shared" si="73"/>
        <v>103.76806639999995</v>
      </c>
      <c r="Q588" t="str">
        <f t="shared" si="74"/>
        <v/>
      </c>
      <c r="R588">
        <f t="shared" si="75"/>
        <v>1</v>
      </c>
      <c r="S588">
        <f t="shared" si="71"/>
        <v>7.1059806500526221</v>
      </c>
    </row>
    <row r="589" spans="1:19" x14ac:dyDescent="0.3">
      <c r="A589" t="s">
        <v>614</v>
      </c>
      <c r="B589">
        <v>1420.5050048999999</v>
      </c>
      <c r="C589">
        <v>1539.5500488</v>
      </c>
      <c r="D589">
        <v>1464.2039795000001</v>
      </c>
      <c r="E589">
        <v>1572.1853027</v>
      </c>
      <c r="F589">
        <v>1547.1099853999999</v>
      </c>
      <c r="G589">
        <v>1539.5500488</v>
      </c>
      <c r="H589">
        <v>1488.6999512</v>
      </c>
      <c r="I589">
        <v>1595.1899414</v>
      </c>
      <c r="J589">
        <v>1547.4455565999999</v>
      </c>
      <c r="L589" t="str">
        <f t="shared" si="69"/>
        <v>25OCT2022:12:00:00</v>
      </c>
      <c r="M589">
        <v>12</v>
      </c>
      <c r="N589">
        <f t="shared" si="70"/>
        <v>119.04504390000011</v>
      </c>
      <c r="O589" t="str">
        <f t="shared" si="72"/>
        <v/>
      </c>
      <c r="P589">
        <f t="shared" si="73"/>
        <v>119.04504390000011</v>
      </c>
      <c r="Q589" t="str">
        <f t="shared" si="74"/>
        <v/>
      </c>
      <c r="R589">
        <f t="shared" si="75"/>
        <v>1</v>
      </c>
      <c r="S589">
        <f t="shared" si="71"/>
        <v>8.3804733872360124</v>
      </c>
    </row>
    <row r="590" spans="1:19" x14ac:dyDescent="0.3">
      <c r="A590" t="s">
        <v>615</v>
      </c>
      <c r="B590">
        <v>1445.1368408000001</v>
      </c>
      <c r="C590">
        <v>1525.2800293</v>
      </c>
      <c r="D590">
        <v>1471.3150635</v>
      </c>
      <c r="E590">
        <v>1607.5360106999999</v>
      </c>
      <c r="F590">
        <v>1536.3199463000001</v>
      </c>
      <c r="G590">
        <v>1525.2800293</v>
      </c>
      <c r="H590">
        <v>1470.4499512</v>
      </c>
      <c r="I590">
        <v>1604.2199707</v>
      </c>
      <c r="J590">
        <v>1540.8574219</v>
      </c>
      <c r="L590" t="str">
        <f t="shared" si="69"/>
        <v>25OCT2022:13:00:00</v>
      </c>
      <c r="M590">
        <v>13</v>
      </c>
      <c r="N590">
        <f t="shared" si="70"/>
        <v>80.143188499999951</v>
      </c>
      <c r="O590" t="str">
        <f t="shared" si="72"/>
        <v/>
      </c>
      <c r="P590">
        <f t="shared" si="73"/>
        <v>80.143188499999951</v>
      </c>
      <c r="Q590" t="str">
        <f t="shared" si="74"/>
        <v/>
      </c>
      <c r="R590">
        <f t="shared" si="75"/>
        <v>1</v>
      </c>
      <c r="S590">
        <f t="shared" si="71"/>
        <v>5.5457162420435013</v>
      </c>
    </row>
    <row r="591" spans="1:19" x14ac:dyDescent="0.3">
      <c r="A591" t="s">
        <v>616</v>
      </c>
      <c r="B591">
        <v>1489.5371094</v>
      </c>
      <c r="C591">
        <v>1528.9599608999999</v>
      </c>
      <c r="D591">
        <v>1457.2667236</v>
      </c>
      <c r="E591">
        <v>1632.3282471</v>
      </c>
      <c r="F591">
        <v>1542.8299560999999</v>
      </c>
      <c r="G591">
        <v>1528.9599608999999</v>
      </c>
      <c r="H591">
        <v>1461.5799560999999</v>
      </c>
      <c r="I591">
        <v>1627.3800048999999</v>
      </c>
      <c r="J591">
        <v>1548.6424560999999</v>
      </c>
      <c r="L591" t="str">
        <f t="shared" si="69"/>
        <v>25OCT2022:14:00:00</v>
      </c>
      <c r="M591">
        <v>14</v>
      </c>
      <c r="N591">
        <f t="shared" si="70"/>
        <v>39.422851499999979</v>
      </c>
      <c r="O591" t="str">
        <f t="shared" si="72"/>
        <v/>
      </c>
      <c r="P591">
        <f t="shared" si="73"/>
        <v>39.422851499999979</v>
      </c>
      <c r="Q591" t="str">
        <f t="shared" si="74"/>
        <v/>
      </c>
      <c r="R591">
        <f t="shared" si="75"/>
        <v>1</v>
      </c>
      <c r="S591">
        <f t="shared" si="71"/>
        <v>2.6466511811766735</v>
      </c>
    </row>
    <row r="592" spans="1:19" x14ac:dyDescent="0.3">
      <c r="A592" t="s">
        <v>617</v>
      </c>
      <c r="B592">
        <v>1496.9036865</v>
      </c>
      <c r="C592">
        <v>1508.1700439000001</v>
      </c>
      <c r="D592">
        <v>1467.8406981999999</v>
      </c>
      <c r="E592">
        <v>1703.331543</v>
      </c>
      <c r="F592">
        <v>1524.8499756000001</v>
      </c>
      <c r="G592">
        <v>1508.1700439000001</v>
      </c>
      <c r="H592">
        <v>1434.0400391000001</v>
      </c>
      <c r="I592">
        <v>1624.6400146000001</v>
      </c>
      <c r="J592">
        <v>1532.9040527</v>
      </c>
      <c r="L592" t="str">
        <f t="shared" si="69"/>
        <v>25OCT2022:15:00:00</v>
      </c>
      <c r="M592">
        <v>15</v>
      </c>
      <c r="N592">
        <f t="shared" si="70"/>
        <v>11.266357400000061</v>
      </c>
      <c r="O592" t="str">
        <f t="shared" si="72"/>
        <v/>
      </c>
      <c r="P592">
        <f t="shared" si="73"/>
        <v>11.266357400000061</v>
      </c>
      <c r="Q592" t="str">
        <f t="shared" si="74"/>
        <v/>
      </c>
      <c r="R592">
        <f t="shared" si="75"/>
        <v>1</v>
      </c>
      <c r="S592">
        <f t="shared" si="71"/>
        <v>0.7526441080750228</v>
      </c>
    </row>
    <row r="593" spans="1:19" x14ac:dyDescent="0.3">
      <c r="A593" t="s">
        <v>618</v>
      </c>
      <c r="B593">
        <v>1556.6082764</v>
      </c>
      <c r="C593">
        <v>1519.5100098</v>
      </c>
      <c r="D593">
        <v>1477.9726562999999</v>
      </c>
      <c r="E593">
        <v>1727.3020019999999</v>
      </c>
      <c r="F593">
        <v>1535.4200439000001</v>
      </c>
      <c r="G593">
        <v>1519.5100098</v>
      </c>
      <c r="H593">
        <v>1434.9499512</v>
      </c>
      <c r="I593">
        <v>1634.8900146000001</v>
      </c>
      <c r="J593">
        <v>1541.1395264</v>
      </c>
      <c r="L593" t="str">
        <f t="shared" si="69"/>
        <v>25OCT2022:16:00:00</v>
      </c>
      <c r="M593">
        <v>16</v>
      </c>
      <c r="N593">
        <f t="shared" si="70"/>
        <v>-37.098266599999988</v>
      </c>
      <c r="O593">
        <f t="shared" si="72"/>
        <v>-37.098266599999988</v>
      </c>
      <c r="P593" t="str">
        <f t="shared" si="73"/>
        <v/>
      </c>
      <c r="Q593">
        <f t="shared" si="74"/>
        <v>1</v>
      </c>
      <c r="R593" t="str">
        <f t="shared" si="75"/>
        <v/>
      </c>
      <c r="S593">
        <f t="shared" si="71"/>
        <v>2.3832756874322878</v>
      </c>
    </row>
    <row r="594" spans="1:19" x14ac:dyDescent="0.3">
      <c r="A594" t="s">
        <v>619</v>
      </c>
      <c r="B594">
        <v>1595.1734618999999</v>
      </c>
      <c r="C594">
        <v>1536.6099853999999</v>
      </c>
      <c r="D594">
        <v>1498.7801514</v>
      </c>
      <c r="E594">
        <v>1778.5509033000001</v>
      </c>
      <c r="F594">
        <v>1551.0500488</v>
      </c>
      <c r="G594">
        <v>1536.6099853999999</v>
      </c>
      <c r="H594">
        <v>1447.2700195</v>
      </c>
      <c r="I594">
        <v>1649.8399658000001</v>
      </c>
      <c r="J594">
        <v>1556.0715332</v>
      </c>
      <c r="L594" t="str">
        <f t="shared" si="69"/>
        <v>25OCT2022:17:00:00</v>
      </c>
      <c r="M594">
        <v>17</v>
      </c>
      <c r="N594">
        <f t="shared" si="70"/>
        <v>-58.563476499999979</v>
      </c>
      <c r="O594">
        <f t="shared" si="72"/>
        <v>-58.563476499999979</v>
      </c>
      <c r="P594" t="str">
        <f t="shared" si="73"/>
        <v/>
      </c>
      <c r="Q594">
        <f t="shared" si="74"/>
        <v>1</v>
      </c>
      <c r="R594" t="str">
        <f t="shared" si="75"/>
        <v/>
      </c>
      <c r="S594">
        <f t="shared" si="71"/>
        <v>3.6712920505990261</v>
      </c>
    </row>
    <row r="595" spans="1:19" x14ac:dyDescent="0.3">
      <c r="A595" t="s">
        <v>620</v>
      </c>
      <c r="B595">
        <v>1589.5482178</v>
      </c>
      <c r="C595">
        <v>1530.8000488</v>
      </c>
      <c r="D595">
        <v>1493.3201904</v>
      </c>
      <c r="E595">
        <v>1762.4238281</v>
      </c>
      <c r="F595">
        <v>1541.5999756000001</v>
      </c>
      <c r="G595">
        <v>1530.8000488</v>
      </c>
      <c r="H595">
        <v>1441.8599853999999</v>
      </c>
      <c r="I595">
        <v>1633.4000243999999</v>
      </c>
      <c r="J595">
        <v>1546.0949707</v>
      </c>
      <c r="L595" t="str">
        <f t="shared" si="69"/>
        <v>25OCT2022:18:00:00</v>
      </c>
      <c r="M595">
        <v>18</v>
      </c>
      <c r="N595">
        <f t="shared" si="70"/>
        <v>-58.748168999999962</v>
      </c>
      <c r="O595">
        <f t="shared" si="72"/>
        <v>-58.748168999999962</v>
      </c>
      <c r="P595" t="str">
        <f t="shared" si="73"/>
        <v/>
      </c>
      <c r="Q595">
        <f t="shared" si="74"/>
        <v>1</v>
      </c>
      <c r="R595" t="str">
        <f t="shared" si="75"/>
        <v/>
      </c>
      <c r="S595">
        <f t="shared" si="71"/>
        <v>3.6959035493311325</v>
      </c>
    </row>
    <row r="596" spans="1:19" x14ac:dyDescent="0.3">
      <c r="A596" t="s">
        <v>621</v>
      </c>
      <c r="B596">
        <v>1539.9451904</v>
      </c>
      <c r="C596">
        <v>1525.1700439000001</v>
      </c>
      <c r="D596">
        <v>1476.0487060999999</v>
      </c>
      <c r="E596">
        <v>1749.4897461</v>
      </c>
      <c r="F596">
        <v>1533.6899414</v>
      </c>
      <c r="G596">
        <v>1525.1700439000001</v>
      </c>
      <c r="H596">
        <v>1440.9000243999999</v>
      </c>
      <c r="I596">
        <v>1628.6300048999999</v>
      </c>
      <c r="J596">
        <v>1541.5915527</v>
      </c>
      <c r="L596" t="str">
        <f t="shared" si="69"/>
        <v>25OCT2022:19:00:00</v>
      </c>
      <c r="M596">
        <v>19</v>
      </c>
      <c r="N596">
        <f t="shared" si="70"/>
        <v>-14.775146499999892</v>
      </c>
      <c r="O596">
        <f t="shared" si="72"/>
        <v>-14.775146499999892</v>
      </c>
      <c r="P596" t="str">
        <f t="shared" si="73"/>
        <v/>
      </c>
      <c r="Q596">
        <f t="shared" si="74"/>
        <v>1</v>
      </c>
      <c r="R596" t="str">
        <f t="shared" si="75"/>
        <v/>
      </c>
      <c r="S596">
        <f t="shared" si="71"/>
        <v>0.95945924518015191</v>
      </c>
    </row>
    <row r="597" spans="1:19" x14ac:dyDescent="0.3">
      <c r="A597" t="s">
        <v>622</v>
      </c>
      <c r="B597">
        <v>1556.1846923999999</v>
      </c>
      <c r="C597">
        <v>1567.6500243999999</v>
      </c>
      <c r="D597">
        <v>1484.3635254000001</v>
      </c>
      <c r="E597">
        <v>1725.2462158000001</v>
      </c>
      <c r="F597">
        <v>1572.9000243999999</v>
      </c>
      <c r="G597">
        <v>1567.6500243999999</v>
      </c>
      <c r="H597">
        <v>1486.3000488</v>
      </c>
      <c r="I597">
        <v>1661.4200439000001</v>
      </c>
      <c r="J597">
        <v>1580.9195557</v>
      </c>
      <c r="L597" t="str">
        <f t="shared" si="69"/>
        <v>25OCT2022:20:00:00</v>
      </c>
      <c r="M597">
        <v>20</v>
      </c>
      <c r="N597">
        <f t="shared" si="70"/>
        <v>11.465331999999989</v>
      </c>
      <c r="O597" t="str">
        <f t="shared" si="72"/>
        <v/>
      </c>
      <c r="P597">
        <f t="shared" si="73"/>
        <v>11.465331999999989</v>
      </c>
      <c r="Q597" t="str">
        <f t="shared" si="74"/>
        <v/>
      </c>
      <c r="R597">
        <f t="shared" si="75"/>
        <v>1</v>
      </c>
      <c r="S597">
        <f t="shared" si="71"/>
        <v>0.73675907853313816</v>
      </c>
    </row>
    <row r="598" spans="1:19" x14ac:dyDescent="0.3">
      <c r="A598" t="s">
        <v>623</v>
      </c>
      <c r="B598">
        <v>1525.6417236</v>
      </c>
      <c r="C598">
        <v>1554.9200439000001</v>
      </c>
      <c r="D598">
        <v>1465.7452393000001</v>
      </c>
      <c r="E598">
        <v>1681.4924315999999</v>
      </c>
      <c r="F598">
        <v>1558.8499756000001</v>
      </c>
      <c r="G598">
        <v>1554.9200439000001</v>
      </c>
      <c r="H598">
        <v>1479.0200195</v>
      </c>
      <c r="I598">
        <v>1621.5200195</v>
      </c>
      <c r="J598">
        <v>1559.8444824000001</v>
      </c>
      <c r="L598" t="str">
        <f t="shared" si="69"/>
        <v>25OCT2022:21:00:00</v>
      </c>
      <c r="M598">
        <v>21</v>
      </c>
      <c r="N598">
        <f t="shared" si="70"/>
        <v>29.278320300000132</v>
      </c>
      <c r="O598" t="str">
        <f t="shared" si="72"/>
        <v/>
      </c>
      <c r="P598">
        <f t="shared" si="73"/>
        <v>29.278320300000132</v>
      </c>
      <c r="Q598" t="str">
        <f t="shared" si="74"/>
        <v/>
      </c>
      <c r="R598">
        <f t="shared" si="75"/>
        <v>1</v>
      </c>
      <c r="S598">
        <f t="shared" si="71"/>
        <v>1.9190823013750025</v>
      </c>
    </row>
    <row r="599" spans="1:19" x14ac:dyDescent="0.3">
      <c r="A599" t="s">
        <v>624</v>
      </c>
      <c r="B599">
        <v>1477.9392089999999</v>
      </c>
      <c r="C599">
        <v>1484.5600586</v>
      </c>
      <c r="D599">
        <v>1411.3428954999999</v>
      </c>
      <c r="E599">
        <v>1600.4456786999999</v>
      </c>
      <c r="F599">
        <v>1486.5200195</v>
      </c>
      <c r="G599">
        <v>1484.5600586</v>
      </c>
      <c r="H599">
        <v>1421.0799560999999</v>
      </c>
      <c r="I599">
        <v>1533.8800048999999</v>
      </c>
      <c r="J599">
        <v>1486.2460937999999</v>
      </c>
      <c r="L599" t="str">
        <f t="shared" si="69"/>
        <v>25OCT2022:22:00:00</v>
      </c>
      <c r="M599">
        <v>22</v>
      </c>
      <c r="N599">
        <f t="shared" si="70"/>
        <v>6.620849600000156</v>
      </c>
      <c r="O599" t="str">
        <f t="shared" si="72"/>
        <v/>
      </c>
      <c r="P599">
        <f t="shared" si="73"/>
        <v>6.620849600000156</v>
      </c>
      <c r="Q599" t="str">
        <f t="shared" si="74"/>
        <v/>
      </c>
      <c r="R599">
        <f t="shared" si="75"/>
        <v>1</v>
      </c>
      <c r="S599">
        <f t="shared" si="71"/>
        <v>0.44797847974274535</v>
      </c>
    </row>
    <row r="600" spans="1:19" x14ac:dyDescent="0.3">
      <c r="A600" t="s">
        <v>625</v>
      </c>
      <c r="B600">
        <v>1359.3217772999999</v>
      </c>
      <c r="C600">
        <v>1381.0699463000001</v>
      </c>
      <c r="D600">
        <v>1332.1889647999999</v>
      </c>
      <c r="E600">
        <v>1485.5667725000001</v>
      </c>
      <c r="F600">
        <v>1379.3299560999999</v>
      </c>
      <c r="G600">
        <v>1381.0699463000001</v>
      </c>
      <c r="H600">
        <v>1336.3399658000001</v>
      </c>
      <c r="I600">
        <v>1417.6099853999999</v>
      </c>
      <c r="J600">
        <v>1382.4154053</v>
      </c>
      <c r="L600" t="str">
        <f t="shared" si="69"/>
        <v>25OCT2022:23:00:00</v>
      </c>
      <c r="M600">
        <v>23</v>
      </c>
      <c r="N600">
        <f t="shared" si="70"/>
        <v>21.748169000000189</v>
      </c>
      <c r="O600" t="str">
        <f t="shared" si="72"/>
        <v/>
      </c>
      <c r="P600">
        <f t="shared" si="73"/>
        <v>21.748169000000189</v>
      </c>
      <c r="Q600" t="str">
        <f t="shared" si="74"/>
        <v/>
      </c>
      <c r="R600">
        <f t="shared" si="75"/>
        <v>1</v>
      </c>
      <c r="S600">
        <f t="shared" si="71"/>
        <v>1.5999279466557392</v>
      </c>
    </row>
    <row r="601" spans="1:19" x14ac:dyDescent="0.3">
      <c r="A601" t="s">
        <v>626</v>
      </c>
      <c r="B601">
        <v>1285.2980957</v>
      </c>
      <c r="C601">
        <v>1286.3000488</v>
      </c>
      <c r="D601">
        <v>1240.9755858999999</v>
      </c>
      <c r="E601">
        <v>1366.7762451000001</v>
      </c>
      <c r="F601">
        <v>1282.9000243999999</v>
      </c>
      <c r="G601">
        <v>1286.3000488</v>
      </c>
      <c r="H601">
        <v>1261.1700439000001</v>
      </c>
      <c r="I601">
        <v>1318.5899658000001</v>
      </c>
      <c r="J601">
        <v>1290.8089600000001</v>
      </c>
      <c r="L601" t="str">
        <f t="shared" si="69"/>
        <v>26OCT2022:00:00:00</v>
      </c>
      <c r="M601">
        <v>24</v>
      </c>
      <c r="N601">
        <f t="shared" si="70"/>
        <v>1.001953100000037</v>
      </c>
      <c r="O601" t="str">
        <f t="shared" si="72"/>
        <v/>
      </c>
      <c r="P601">
        <f t="shared" si="73"/>
        <v>1.001953100000037</v>
      </c>
      <c r="Q601" t="str">
        <f t="shared" si="74"/>
        <v/>
      </c>
      <c r="R601">
        <f t="shared" si="75"/>
        <v>1</v>
      </c>
      <c r="S601">
        <f t="shared" si="71"/>
        <v>7.7954919823821314E-2</v>
      </c>
    </row>
    <row r="602" spans="1:19" x14ac:dyDescent="0.3">
      <c r="A602" t="s">
        <v>627</v>
      </c>
      <c r="B602">
        <v>1232.9235839999999</v>
      </c>
      <c r="C602">
        <v>1307.75</v>
      </c>
      <c r="D602">
        <v>1180.1502685999999</v>
      </c>
      <c r="E602">
        <v>1278.0522461</v>
      </c>
      <c r="F602">
        <v>1247.9599608999999</v>
      </c>
      <c r="G602">
        <v>1259.0600586</v>
      </c>
      <c r="H602">
        <v>1268.1199951000001</v>
      </c>
      <c r="I602">
        <v>1307.75</v>
      </c>
      <c r="J602">
        <v>1276.7015381000001</v>
      </c>
      <c r="L602" t="str">
        <f t="shared" si="69"/>
        <v>26OCT2022:01:00:00</v>
      </c>
      <c r="M602">
        <v>1</v>
      </c>
      <c r="N602">
        <f t="shared" si="70"/>
        <v>74.826416000000108</v>
      </c>
      <c r="O602" t="str">
        <f t="shared" si="72"/>
        <v/>
      </c>
      <c r="P602">
        <f t="shared" si="73"/>
        <v>74.826416000000108</v>
      </c>
      <c r="Q602" t="str">
        <f t="shared" si="74"/>
        <v/>
      </c>
      <c r="R602">
        <f t="shared" si="75"/>
        <v>1</v>
      </c>
      <c r="S602">
        <f t="shared" si="71"/>
        <v>6.0690230092962612</v>
      </c>
    </row>
    <row r="603" spans="1:19" x14ac:dyDescent="0.3">
      <c r="A603" t="s">
        <v>628</v>
      </c>
      <c r="B603">
        <v>1204.1087646000001</v>
      </c>
      <c r="C603">
        <v>1265.8599853999999</v>
      </c>
      <c r="D603">
        <v>1126.4754639</v>
      </c>
      <c r="E603">
        <v>1184.6959228999999</v>
      </c>
      <c r="F603">
        <v>1199.1099853999999</v>
      </c>
      <c r="G603">
        <v>1216.0200195</v>
      </c>
      <c r="H603">
        <v>1230.9200439000001</v>
      </c>
      <c r="I603">
        <v>1265.8599853999999</v>
      </c>
      <c r="J603">
        <v>1234.6525879000001</v>
      </c>
      <c r="L603" t="str">
        <f t="shared" si="69"/>
        <v>26OCT2022:02:00:00</v>
      </c>
      <c r="M603">
        <v>2</v>
      </c>
      <c r="N603">
        <f t="shared" si="70"/>
        <v>61.751220799999828</v>
      </c>
      <c r="O603" t="str">
        <f t="shared" si="72"/>
        <v/>
      </c>
      <c r="P603">
        <f t="shared" si="73"/>
        <v>61.751220799999828</v>
      </c>
      <c r="Q603" t="str">
        <f t="shared" si="74"/>
        <v/>
      </c>
      <c r="R603">
        <f t="shared" si="75"/>
        <v>1</v>
      </c>
      <c r="S603">
        <f t="shared" si="71"/>
        <v>5.1283756596949388</v>
      </c>
    </row>
    <row r="604" spans="1:19" x14ac:dyDescent="0.3">
      <c r="A604" t="s">
        <v>629</v>
      </c>
      <c r="B604">
        <v>1210.322876</v>
      </c>
      <c r="C604">
        <v>1268.4499512</v>
      </c>
      <c r="D604">
        <v>1122.2150879000001</v>
      </c>
      <c r="E604">
        <v>1155.1875</v>
      </c>
      <c r="F604">
        <v>1191.0100098</v>
      </c>
      <c r="G604">
        <v>1211.5699463000001</v>
      </c>
      <c r="H604">
        <v>1232.4399414</v>
      </c>
      <c r="I604">
        <v>1268.4499512</v>
      </c>
      <c r="J604">
        <v>1233.6114502</v>
      </c>
      <c r="L604" t="str">
        <f t="shared" si="69"/>
        <v>26OCT2022:03:00:00</v>
      </c>
      <c r="M604">
        <v>3</v>
      </c>
      <c r="N604">
        <f t="shared" si="70"/>
        <v>58.127075200000036</v>
      </c>
      <c r="O604" t="str">
        <f t="shared" si="72"/>
        <v/>
      </c>
      <c r="P604">
        <f t="shared" si="73"/>
        <v>58.127075200000036</v>
      </c>
      <c r="Q604" t="str">
        <f t="shared" si="74"/>
        <v/>
      </c>
      <c r="R604">
        <f t="shared" si="75"/>
        <v>1</v>
      </c>
      <c r="S604">
        <f t="shared" si="71"/>
        <v>4.8026089858025651</v>
      </c>
    </row>
    <row r="605" spans="1:19" x14ac:dyDescent="0.3">
      <c r="A605" t="s">
        <v>630</v>
      </c>
      <c r="B605">
        <v>1190.8864745999999</v>
      </c>
      <c r="C605">
        <v>1255.3100586</v>
      </c>
      <c r="D605">
        <v>1127.8302002</v>
      </c>
      <c r="E605">
        <v>1135.3184814000001</v>
      </c>
      <c r="F605">
        <v>1183.5300293</v>
      </c>
      <c r="G605">
        <v>1205.0400391000001</v>
      </c>
      <c r="H605">
        <v>1227.3000488</v>
      </c>
      <c r="I605">
        <v>1255.3100586</v>
      </c>
      <c r="J605">
        <v>1224.9730225000001</v>
      </c>
      <c r="L605" t="str">
        <f t="shared" si="69"/>
        <v>26OCT2022:04:00:00</v>
      </c>
      <c r="M605">
        <v>4</v>
      </c>
      <c r="N605">
        <f t="shared" si="70"/>
        <v>64.423584000000119</v>
      </c>
      <c r="O605" t="str">
        <f t="shared" si="72"/>
        <v/>
      </c>
      <c r="P605">
        <f t="shared" si="73"/>
        <v>64.423584000000119</v>
      </c>
      <c r="Q605" t="str">
        <f t="shared" si="74"/>
        <v/>
      </c>
      <c r="R605">
        <f t="shared" si="75"/>
        <v>1</v>
      </c>
      <c r="S605">
        <f t="shared" si="71"/>
        <v>5.4097166584782137</v>
      </c>
    </row>
    <row r="606" spans="1:19" x14ac:dyDescent="0.3">
      <c r="A606" t="s">
        <v>631</v>
      </c>
      <c r="B606">
        <v>1185.6090088000001</v>
      </c>
      <c r="C606">
        <v>1291.2900391000001</v>
      </c>
      <c r="D606">
        <v>1176.3813477000001</v>
      </c>
      <c r="E606">
        <v>1160.0056152</v>
      </c>
      <c r="F606">
        <v>1228.7900391000001</v>
      </c>
      <c r="G606">
        <v>1248.9200439000001</v>
      </c>
      <c r="H606">
        <v>1271.4599608999999</v>
      </c>
      <c r="I606">
        <v>1291.2900391000001</v>
      </c>
      <c r="J606">
        <v>1266.3649902</v>
      </c>
      <c r="L606" t="str">
        <f t="shared" si="69"/>
        <v>26OCT2022:05:00:00</v>
      </c>
      <c r="M606">
        <v>5</v>
      </c>
      <c r="N606">
        <f t="shared" si="70"/>
        <v>105.68103029999997</v>
      </c>
      <c r="O606" t="str">
        <f t="shared" si="72"/>
        <v/>
      </c>
      <c r="P606">
        <f t="shared" si="73"/>
        <v>105.68103029999997</v>
      </c>
      <c r="Q606" t="str">
        <f t="shared" si="74"/>
        <v/>
      </c>
      <c r="R606">
        <f t="shared" si="75"/>
        <v>1</v>
      </c>
      <c r="S606">
        <f t="shared" si="71"/>
        <v>8.9136494000634965</v>
      </c>
    </row>
    <row r="607" spans="1:19" x14ac:dyDescent="0.3">
      <c r="A607" t="s">
        <v>632</v>
      </c>
      <c r="B607">
        <v>1310.7703856999999</v>
      </c>
      <c r="C607">
        <v>1402.4300536999999</v>
      </c>
      <c r="D607">
        <v>1251.5562743999999</v>
      </c>
      <c r="E607">
        <v>1208.8509521000001</v>
      </c>
      <c r="F607">
        <v>1347.4300536999999</v>
      </c>
      <c r="G607">
        <v>1363.4300536999999</v>
      </c>
      <c r="H607">
        <v>1385.0400391000001</v>
      </c>
      <c r="I607">
        <v>1402.4300536999999</v>
      </c>
      <c r="J607">
        <v>1380.0825195</v>
      </c>
      <c r="L607" t="str">
        <f t="shared" si="69"/>
        <v>26OCT2022:06:00:00</v>
      </c>
      <c r="M607">
        <v>6</v>
      </c>
      <c r="N607">
        <f t="shared" si="70"/>
        <v>91.659668000000011</v>
      </c>
      <c r="O607" t="str">
        <f t="shared" si="72"/>
        <v/>
      </c>
      <c r="P607">
        <f t="shared" si="73"/>
        <v>91.659668000000011</v>
      </c>
      <c r="Q607" t="str">
        <f t="shared" si="74"/>
        <v/>
      </c>
      <c r="R607">
        <f t="shared" si="75"/>
        <v>1</v>
      </c>
      <c r="S607">
        <f t="shared" si="71"/>
        <v>6.9928088855204313</v>
      </c>
    </row>
    <row r="608" spans="1:19" x14ac:dyDescent="0.3">
      <c r="A608" t="s">
        <v>633</v>
      </c>
      <c r="B608">
        <v>1483.3526611</v>
      </c>
      <c r="C608">
        <v>1618.5500488</v>
      </c>
      <c r="D608">
        <v>1411.2818603999999</v>
      </c>
      <c r="E608">
        <v>1331.6735839999999</v>
      </c>
      <c r="F608">
        <v>1583.6700439000001</v>
      </c>
      <c r="G608">
        <v>1589.6700439000001</v>
      </c>
      <c r="H608">
        <v>1608.5300293</v>
      </c>
      <c r="I608">
        <v>1618.5500488</v>
      </c>
      <c r="J608">
        <v>1603.5930175999999</v>
      </c>
      <c r="L608" t="str">
        <f t="shared" si="69"/>
        <v>26OCT2022:07:00:00</v>
      </c>
      <c r="M608">
        <v>7</v>
      </c>
      <c r="N608">
        <f t="shared" si="70"/>
        <v>135.19738770000004</v>
      </c>
      <c r="O608" t="str">
        <f t="shared" si="72"/>
        <v/>
      </c>
      <c r="P608">
        <f t="shared" si="73"/>
        <v>135.19738770000004</v>
      </c>
      <c r="Q608" t="str">
        <f t="shared" si="74"/>
        <v/>
      </c>
      <c r="R608">
        <f t="shared" si="75"/>
        <v>1</v>
      </c>
      <c r="S608">
        <f t="shared" si="71"/>
        <v>9.1143118723866117</v>
      </c>
    </row>
    <row r="609" spans="1:19" x14ac:dyDescent="0.3">
      <c r="A609" t="s">
        <v>634</v>
      </c>
      <c r="B609">
        <v>1574.7281493999999</v>
      </c>
      <c r="C609">
        <v>1713.8599853999999</v>
      </c>
      <c r="D609">
        <v>1466.3414307</v>
      </c>
      <c r="E609">
        <v>1383.6187743999999</v>
      </c>
      <c r="F609">
        <v>1687.2099608999999</v>
      </c>
      <c r="G609">
        <v>1688.3800048999999</v>
      </c>
      <c r="H609">
        <v>1703.1500243999999</v>
      </c>
      <c r="I609">
        <v>1713.8599853999999</v>
      </c>
      <c r="J609">
        <v>1700.8149414</v>
      </c>
      <c r="L609" t="str">
        <f t="shared" si="69"/>
        <v>26OCT2022:08:00:00</v>
      </c>
      <c r="M609">
        <v>8</v>
      </c>
      <c r="N609">
        <f t="shared" si="70"/>
        <v>139.13183600000002</v>
      </c>
      <c r="O609" t="str">
        <f t="shared" si="72"/>
        <v/>
      </c>
      <c r="P609">
        <f t="shared" si="73"/>
        <v>139.13183600000002</v>
      </c>
      <c r="Q609" t="str">
        <f t="shared" si="74"/>
        <v/>
      </c>
      <c r="R609">
        <f t="shared" si="75"/>
        <v>1</v>
      </c>
      <c r="S609">
        <f t="shared" si="71"/>
        <v>8.8352923679564483</v>
      </c>
    </row>
    <row r="610" spans="1:19" x14ac:dyDescent="0.3">
      <c r="A610" t="s">
        <v>635</v>
      </c>
      <c r="B610">
        <v>1554.8409423999999</v>
      </c>
      <c r="C610">
        <v>1687.8900146000001</v>
      </c>
      <c r="D610">
        <v>1481.8610839999999</v>
      </c>
      <c r="E610">
        <v>1366.2946777</v>
      </c>
      <c r="F610">
        <v>1654.9599608999999</v>
      </c>
      <c r="G610">
        <v>1654.9699707</v>
      </c>
      <c r="H610">
        <v>1667</v>
      </c>
      <c r="I610">
        <v>1687.8900146000001</v>
      </c>
      <c r="J610">
        <v>1669.4980469</v>
      </c>
      <c r="L610" t="str">
        <f t="shared" si="69"/>
        <v>26OCT2022:09:00:00</v>
      </c>
      <c r="M610">
        <v>9</v>
      </c>
      <c r="N610">
        <f t="shared" si="70"/>
        <v>133.04907220000018</v>
      </c>
      <c r="O610" t="str">
        <f t="shared" si="72"/>
        <v/>
      </c>
      <c r="P610">
        <f t="shared" si="73"/>
        <v>133.04907220000018</v>
      </c>
      <c r="Q610" t="str">
        <f t="shared" si="74"/>
        <v/>
      </c>
      <c r="R610">
        <f t="shared" si="75"/>
        <v>1</v>
      </c>
      <c r="S610">
        <f t="shared" si="71"/>
        <v>8.5570857167312653</v>
      </c>
    </row>
    <row r="611" spans="1:19" x14ac:dyDescent="0.3">
      <c r="A611" t="s">
        <v>636</v>
      </c>
      <c r="B611">
        <v>1581.9799805</v>
      </c>
      <c r="C611">
        <v>1670.9499512</v>
      </c>
      <c r="D611">
        <v>1484.2198486</v>
      </c>
      <c r="E611">
        <v>1413.5562743999999</v>
      </c>
      <c r="F611">
        <v>1611.8599853999999</v>
      </c>
      <c r="G611">
        <v>1609.1099853999999</v>
      </c>
      <c r="H611">
        <v>1619.8100586</v>
      </c>
      <c r="I611">
        <v>1670.9499512</v>
      </c>
      <c r="J611">
        <v>1633.8415527</v>
      </c>
      <c r="L611" t="str">
        <f t="shared" si="69"/>
        <v>26OCT2022:10:00:00</v>
      </c>
      <c r="M611">
        <v>10</v>
      </c>
      <c r="N611">
        <f t="shared" si="70"/>
        <v>88.969970699999976</v>
      </c>
      <c r="O611" t="str">
        <f t="shared" si="72"/>
        <v/>
      </c>
      <c r="P611">
        <f t="shared" si="73"/>
        <v>88.969970699999976</v>
      </c>
      <c r="Q611" t="str">
        <f t="shared" si="74"/>
        <v/>
      </c>
      <c r="R611">
        <f t="shared" si="75"/>
        <v>1</v>
      </c>
      <c r="S611">
        <f t="shared" si="71"/>
        <v>5.6239631219530457</v>
      </c>
    </row>
    <row r="612" spans="1:19" x14ac:dyDescent="0.3">
      <c r="A612" t="s">
        <v>637</v>
      </c>
      <c r="B612">
        <v>1512.7354736</v>
      </c>
      <c r="C612">
        <v>1665.5400391000001</v>
      </c>
      <c r="D612">
        <v>1469.1433105000001</v>
      </c>
      <c r="E612">
        <v>1469.4824219</v>
      </c>
      <c r="F612">
        <v>1558.7600098</v>
      </c>
      <c r="G612">
        <v>1553.5999756000001</v>
      </c>
      <c r="H612">
        <v>1565.1500243999999</v>
      </c>
      <c r="I612">
        <v>1665.5400391000001</v>
      </c>
      <c r="J612">
        <v>1596.4404297000001</v>
      </c>
      <c r="L612" t="str">
        <f t="shared" si="69"/>
        <v>26OCT2022:11:00:00</v>
      </c>
      <c r="M612">
        <v>11</v>
      </c>
      <c r="N612">
        <f t="shared" si="70"/>
        <v>152.80456550000008</v>
      </c>
      <c r="O612" t="str">
        <f t="shared" si="72"/>
        <v/>
      </c>
      <c r="P612">
        <f t="shared" si="73"/>
        <v>152.80456550000008</v>
      </c>
      <c r="Q612" t="str">
        <f t="shared" si="74"/>
        <v/>
      </c>
      <c r="R612">
        <f t="shared" si="75"/>
        <v>1</v>
      </c>
      <c r="S612">
        <f t="shared" si="71"/>
        <v>10.101208583173936</v>
      </c>
    </row>
    <row r="613" spans="1:19" x14ac:dyDescent="0.3">
      <c r="A613" t="s">
        <v>638</v>
      </c>
      <c r="B613">
        <v>1476.5373535000001</v>
      </c>
      <c r="C613">
        <v>1670.0400391000001</v>
      </c>
      <c r="D613">
        <v>1460.4932861</v>
      </c>
      <c r="E613">
        <v>1503.5228271000001</v>
      </c>
      <c r="F613">
        <v>1527.75</v>
      </c>
      <c r="G613">
        <v>1518.5999756000001</v>
      </c>
      <c r="H613">
        <v>1532.5100098</v>
      </c>
      <c r="I613">
        <v>1670.0400391000001</v>
      </c>
      <c r="J613">
        <v>1576.4539795000001</v>
      </c>
      <c r="L613" t="str">
        <f t="shared" si="69"/>
        <v>26OCT2022:12:00:00</v>
      </c>
      <c r="M613">
        <v>12</v>
      </c>
      <c r="N613">
        <f t="shared" si="70"/>
        <v>193.50268559999995</v>
      </c>
      <c r="O613" t="str">
        <f t="shared" si="72"/>
        <v/>
      </c>
      <c r="P613">
        <f t="shared" si="73"/>
        <v>193.50268559999995</v>
      </c>
      <c r="Q613" t="str">
        <f t="shared" si="74"/>
        <v/>
      </c>
      <c r="R613">
        <f t="shared" si="75"/>
        <v>1</v>
      </c>
      <c r="S613">
        <f t="shared" si="71"/>
        <v>13.105166973346059</v>
      </c>
    </row>
    <row r="614" spans="1:19" x14ac:dyDescent="0.3">
      <c r="A614" t="s">
        <v>639</v>
      </c>
      <c r="B614">
        <v>1485.0810547000001</v>
      </c>
      <c r="C614">
        <v>1702.6600341999999</v>
      </c>
      <c r="D614">
        <v>1468.3404541</v>
      </c>
      <c r="E614">
        <v>1533.6201172000001</v>
      </c>
      <c r="F614">
        <v>1525.9499512</v>
      </c>
      <c r="G614">
        <v>1510.9599608999999</v>
      </c>
      <c r="H614">
        <v>1527.6400146000001</v>
      </c>
      <c r="I614">
        <v>1702.6600341999999</v>
      </c>
      <c r="J614">
        <v>1584.4735106999999</v>
      </c>
      <c r="L614" t="str">
        <f t="shared" si="69"/>
        <v>26OCT2022:13:00:00</v>
      </c>
      <c r="M614">
        <v>13</v>
      </c>
      <c r="N614">
        <f t="shared" si="70"/>
        <v>217.57897949999983</v>
      </c>
      <c r="O614" t="str">
        <f t="shared" si="72"/>
        <v/>
      </c>
      <c r="P614">
        <f t="shared" si="73"/>
        <v>217.57897949999983</v>
      </c>
      <c r="Q614" t="str">
        <f t="shared" si="74"/>
        <v/>
      </c>
      <c r="R614">
        <f t="shared" si="75"/>
        <v>1</v>
      </c>
      <c r="S614">
        <f t="shared" si="71"/>
        <v>14.650983447092237</v>
      </c>
    </row>
    <row r="615" spans="1:19" x14ac:dyDescent="0.3">
      <c r="A615" t="s">
        <v>640</v>
      </c>
      <c r="B615">
        <v>1539.9595947</v>
      </c>
      <c r="C615">
        <v>1771.9499512</v>
      </c>
      <c r="D615">
        <v>1470.2216797000001</v>
      </c>
      <c r="E615">
        <v>1571.2921143000001</v>
      </c>
      <c r="F615">
        <v>1565.4699707</v>
      </c>
      <c r="G615">
        <v>1544.1800536999999</v>
      </c>
      <c r="H615">
        <v>1564.6500243999999</v>
      </c>
      <c r="I615">
        <v>1771.9499512</v>
      </c>
      <c r="J615">
        <v>1632.2105713000001</v>
      </c>
      <c r="L615" t="str">
        <f t="shared" si="69"/>
        <v>26OCT2022:14:00:00</v>
      </c>
      <c r="M615">
        <v>14</v>
      </c>
      <c r="N615">
        <f t="shared" si="70"/>
        <v>231.99035649999996</v>
      </c>
      <c r="O615" t="str">
        <f t="shared" si="72"/>
        <v/>
      </c>
      <c r="P615">
        <f t="shared" si="73"/>
        <v>231.99035649999996</v>
      </c>
      <c r="Q615" t="str">
        <f t="shared" si="74"/>
        <v/>
      </c>
      <c r="R615">
        <f t="shared" si="75"/>
        <v>1</v>
      </c>
      <c r="S615">
        <f t="shared" si="71"/>
        <v>15.06470411940867</v>
      </c>
    </row>
    <row r="616" spans="1:19" x14ac:dyDescent="0.3">
      <c r="A616" t="s">
        <v>641</v>
      </c>
      <c r="B616">
        <v>1574.6464844</v>
      </c>
      <c r="C616">
        <v>1812.5</v>
      </c>
      <c r="D616">
        <v>1494.4093018000001</v>
      </c>
      <c r="E616">
        <v>1601.0557861</v>
      </c>
      <c r="F616">
        <v>1579.7099608999999</v>
      </c>
      <c r="G616">
        <v>1554.5999756000001</v>
      </c>
      <c r="H616">
        <v>1578.8800048999999</v>
      </c>
      <c r="I616">
        <v>1812.5</v>
      </c>
      <c r="J616">
        <v>1654.7015381000001</v>
      </c>
      <c r="L616" t="str">
        <f t="shared" ref="L616:L679" si="76">A616</f>
        <v>26OCT2022:15:00:00</v>
      </c>
      <c r="M616">
        <v>15</v>
      </c>
      <c r="N616">
        <f t="shared" ref="N616:N674" si="77">C616-B616</f>
        <v>237.85351560000004</v>
      </c>
      <c r="O616" t="str">
        <f t="shared" si="72"/>
        <v/>
      </c>
      <c r="P616">
        <f t="shared" si="73"/>
        <v>237.85351560000004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15.105200942332859</v>
      </c>
    </row>
    <row r="617" spans="1:19" x14ac:dyDescent="0.3">
      <c r="A617" t="s">
        <v>642</v>
      </c>
      <c r="B617">
        <v>1594.5489502</v>
      </c>
      <c r="C617">
        <v>1840.6199951000001</v>
      </c>
      <c r="D617">
        <v>1542.5058594</v>
      </c>
      <c r="E617">
        <v>1615.6544189000001</v>
      </c>
      <c r="F617">
        <v>1607.1099853999999</v>
      </c>
      <c r="G617">
        <v>1580.2199707</v>
      </c>
      <c r="H617">
        <v>1605.2700195</v>
      </c>
      <c r="I617">
        <v>1840.6199951000001</v>
      </c>
      <c r="J617">
        <v>1681.6560059000001</v>
      </c>
      <c r="L617" t="str">
        <f t="shared" si="76"/>
        <v>26OCT2022:16:00:00</v>
      </c>
      <c r="M617">
        <v>16</v>
      </c>
      <c r="N617">
        <f t="shared" si="77"/>
        <v>246.07104490000006</v>
      </c>
      <c r="O617" t="str">
        <f t="shared" si="72"/>
        <v/>
      </c>
      <c r="P617">
        <f t="shared" si="73"/>
        <v>246.07104490000006</v>
      </c>
      <c r="Q617" t="str">
        <f t="shared" si="74"/>
        <v/>
      </c>
      <c r="R617">
        <f t="shared" si="75"/>
        <v>1</v>
      </c>
      <c r="S617">
        <f t="shared" si="78"/>
        <v>15.432015735179283</v>
      </c>
    </row>
    <row r="618" spans="1:19" x14ac:dyDescent="0.3">
      <c r="A618" t="s">
        <v>643</v>
      </c>
      <c r="B618">
        <v>1658.5761719</v>
      </c>
      <c r="C618">
        <v>1865.1199951000001</v>
      </c>
      <c r="D618">
        <v>1585.8818358999999</v>
      </c>
      <c r="E618">
        <v>1649.7016602000001</v>
      </c>
      <c r="F618">
        <v>1636.75</v>
      </c>
      <c r="G618">
        <v>1609.9000243999999</v>
      </c>
      <c r="H618">
        <v>1633.6700439000001</v>
      </c>
      <c r="I618">
        <v>1865.1199951000001</v>
      </c>
      <c r="J618">
        <v>1709.1970214999999</v>
      </c>
      <c r="L618" t="str">
        <f t="shared" si="76"/>
        <v>26OCT2022:17:00:00</v>
      </c>
      <c r="M618">
        <v>17</v>
      </c>
      <c r="N618">
        <f t="shared" si="77"/>
        <v>206.54382320000013</v>
      </c>
      <c r="O618" t="str">
        <f t="shared" si="72"/>
        <v/>
      </c>
      <c r="P618">
        <f t="shared" si="73"/>
        <v>206.54382320000013</v>
      </c>
      <c r="Q618" t="str">
        <f t="shared" si="74"/>
        <v/>
      </c>
      <c r="R618">
        <f t="shared" si="75"/>
        <v>1</v>
      </c>
      <c r="S618">
        <f t="shared" si="78"/>
        <v>12.45308034079566</v>
      </c>
    </row>
    <row r="619" spans="1:19" x14ac:dyDescent="0.3">
      <c r="A619" t="s">
        <v>644</v>
      </c>
      <c r="B619">
        <v>1643.9083252</v>
      </c>
      <c r="C619">
        <v>1831.6899414</v>
      </c>
      <c r="D619">
        <v>1610.2725829999999</v>
      </c>
      <c r="E619">
        <v>1647.9278564000001</v>
      </c>
      <c r="F619">
        <v>1614.6400146000001</v>
      </c>
      <c r="G619">
        <v>1591.6199951000001</v>
      </c>
      <c r="H619">
        <v>1612.3399658000001</v>
      </c>
      <c r="I619">
        <v>1831.6899414</v>
      </c>
      <c r="J619">
        <v>1684.2775879000001</v>
      </c>
      <c r="L619" t="str">
        <f t="shared" si="76"/>
        <v>26OCT2022:18:00:00</v>
      </c>
      <c r="M619">
        <v>18</v>
      </c>
      <c r="N619">
        <f t="shared" si="77"/>
        <v>187.78161619999992</v>
      </c>
      <c r="O619" t="str">
        <f t="shared" si="72"/>
        <v/>
      </c>
      <c r="P619">
        <f t="shared" si="73"/>
        <v>187.78161619999992</v>
      </c>
      <c r="Q619" t="str">
        <f t="shared" si="74"/>
        <v/>
      </c>
      <c r="R619">
        <f t="shared" si="75"/>
        <v>1</v>
      </c>
      <c r="S619">
        <f t="shared" si="78"/>
        <v>11.422876405054653</v>
      </c>
    </row>
    <row r="620" spans="1:19" x14ac:dyDescent="0.3">
      <c r="A620" t="s">
        <v>645</v>
      </c>
      <c r="B620">
        <v>1624.9461670000001</v>
      </c>
      <c r="C620">
        <v>1799.3900146000001</v>
      </c>
      <c r="D620">
        <v>1594.5311279</v>
      </c>
      <c r="E620">
        <v>1637.8157959</v>
      </c>
      <c r="F620">
        <v>1584.1999512</v>
      </c>
      <c r="G620">
        <v>1565.4899902</v>
      </c>
      <c r="H620">
        <v>1582.6500243999999</v>
      </c>
      <c r="I620">
        <v>1799.3900146000001</v>
      </c>
      <c r="J620">
        <v>1654.4515381000001</v>
      </c>
      <c r="L620" t="str">
        <f t="shared" si="76"/>
        <v>26OCT2022:19:00:00</v>
      </c>
      <c r="M620">
        <v>19</v>
      </c>
      <c r="N620">
        <f t="shared" si="77"/>
        <v>174.44384760000003</v>
      </c>
      <c r="O620" t="str">
        <f t="shared" si="72"/>
        <v/>
      </c>
      <c r="P620">
        <f t="shared" si="73"/>
        <v>174.44384760000003</v>
      </c>
      <c r="Q620" t="str">
        <f t="shared" si="74"/>
        <v/>
      </c>
      <c r="R620">
        <f t="shared" si="75"/>
        <v>1</v>
      </c>
      <c r="S620">
        <f t="shared" si="78"/>
        <v>10.735361647214496</v>
      </c>
    </row>
    <row r="621" spans="1:19" x14ac:dyDescent="0.3">
      <c r="A621" t="s">
        <v>646</v>
      </c>
      <c r="B621">
        <v>1610.9190673999999</v>
      </c>
      <c r="C621">
        <v>1793.2700195</v>
      </c>
      <c r="D621">
        <v>1600.8088379000001</v>
      </c>
      <c r="E621">
        <v>1640.9765625</v>
      </c>
      <c r="F621">
        <v>1601.4100341999999</v>
      </c>
      <c r="G621">
        <v>1585.0100098</v>
      </c>
      <c r="H621">
        <v>1597.8199463000001</v>
      </c>
      <c r="I621">
        <v>1793.2700195</v>
      </c>
      <c r="J621">
        <v>1663.5634766000001</v>
      </c>
      <c r="L621" t="str">
        <f t="shared" si="76"/>
        <v>26OCT2022:20:00:00</v>
      </c>
      <c r="M621">
        <v>20</v>
      </c>
      <c r="N621">
        <f t="shared" si="77"/>
        <v>182.35095210000009</v>
      </c>
      <c r="O621" t="str">
        <f t="shared" si="72"/>
        <v/>
      </c>
      <c r="P621">
        <f t="shared" si="73"/>
        <v>182.35095210000009</v>
      </c>
      <c r="Q621" t="str">
        <f t="shared" si="74"/>
        <v/>
      </c>
      <c r="R621">
        <f t="shared" si="75"/>
        <v>1</v>
      </c>
      <c r="S621">
        <f t="shared" si="78"/>
        <v>11.319684259142322</v>
      </c>
    </row>
    <row r="622" spans="1:19" x14ac:dyDescent="0.3">
      <c r="A622" t="s">
        <v>647</v>
      </c>
      <c r="B622">
        <v>1609.333374</v>
      </c>
      <c r="C622">
        <v>1729.6800536999999</v>
      </c>
      <c r="D622">
        <v>1566.0782471</v>
      </c>
      <c r="E622">
        <v>1613.0174560999999</v>
      </c>
      <c r="F622">
        <v>1570.7900391000001</v>
      </c>
      <c r="G622">
        <v>1558.0200195</v>
      </c>
      <c r="H622">
        <v>1568.6300048999999</v>
      </c>
      <c r="I622">
        <v>1729.6800536999999</v>
      </c>
      <c r="J622">
        <v>1622.6689452999999</v>
      </c>
      <c r="L622" t="str">
        <f t="shared" si="76"/>
        <v>26OCT2022:21:00:00</v>
      </c>
      <c r="M622">
        <v>21</v>
      </c>
      <c r="N622">
        <f t="shared" si="77"/>
        <v>120.34667969999987</v>
      </c>
      <c r="O622" t="str">
        <f t="shared" si="72"/>
        <v/>
      </c>
      <c r="P622">
        <f t="shared" si="73"/>
        <v>120.34667969999987</v>
      </c>
      <c r="Q622" t="str">
        <f t="shared" si="74"/>
        <v/>
      </c>
      <c r="R622">
        <f t="shared" si="75"/>
        <v>1</v>
      </c>
      <c r="S622">
        <f t="shared" si="78"/>
        <v>7.4780453599168242</v>
      </c>
    </row>
    <row r="623" spans="1:19" x14ac:dyDescent="0.3">
      <c r="A623" t="s">
        <v>648</v>
      </c>
      <c r="B623">
        <v>1539.4916992000001</v>
      </c>
      <c r="C623">
        <v>1635.4699707</v>
      </c>
      <c r="D623">
        <v>1494.364624</v>
      </c>
      <c r="E623">
        <v>1545.7321777</v>
      </c>
      <c r="F623">
        <v>1478.8100586</v>
      </c>
      <c r="G623">
        <v>1471.1600341999999</v>
      </c>
      <c r="H623">
        <v>1480.3900146000001</v>
      </c>
      <c r="I623">
        <v>1635.4699707</v>
      </c>
      <c r="J623">
        <v>1532.1235352000001</v>
      </c>
      <c r="L623" t="str">
        <f t="shared" si="76"/>
        <v>26OCT2022:22:00:00</v>
      </c>
      <c r="M623">
        <v>22</v>
      </c>
      <c r="N623">
        <f t="shared" si="77"/>
        <v>95.978271499999892</v>
      </c>
      <c r="O623" t="str">
        <f t="shared" si="72"/>
        <v/>
      </c>
      <c r="P623">
        <f t="shared" si="73"/>
        <v>95.978271499999892</v>
      </c>
      <c r="Q623" t="str">
        <f t="shared" si="74"/>
        <v/>
      </c>
      <c r="R623">
        <f t="shared" si="75"/>
        <v>1</v>
      </c>
      <c r="S623">
        <f t="shared" si="78"/>
        <v>6.2344130565871314</v>
      </c>
    </row>
    <row r="624" spans="1:19" x14ac:dyDescent="0.3">
      <c r="A624" t="s">
        <v>649</v>
      </c>
      <c r="B624">
        <v>1422.3208007999999</v>
      </c>
      <c r="C624">
        <v>1511.6999512</v>
      </c>
      <c r="D624">
        <v>1381.0139160000001</v>
      </c>
      <c r="E624">
        <v>1416.4111327999999</v>
      </c>
      <c r="F624">
        <v>1365.3100586</v>
      </c>
      <c r="G624">
        <v>1365.1800536999999</v>
      </c>
      <c r="H624">
        <v>1374.2199707</v>
      </c>
      <c r="I624">
        <v>1511.6999512</v>
      </c>
      <c r="J624">
        <v>1418.7414550999999</v>
      </c>
      <c r="L624" t="str">
        <f t="shared" si="76"/>
        <v>26OCT2022:23:00:00</v>
      </c>
      <c r="M624">
        <v>23</v>
      </c>
      <c r="N624">
        <f t="shared" si="77"/>
        <v>89.379150400000071</v>
      </c>
      <c r="O624" t="str">
        <f t="shared" si="72"/>
        <v/>
      </c>
      <c r="P624">
        <f t="shared" si="73"/>
        <v>89.379150400000071</v>
      </c>
      <c r="Q624" t="str">
        <f t="shared" si="74"/>
        <v/>
      </c>
      <c r="R624">
        <f t="shared" si="75"/>
        <v>1</v>
      </c>
      <c r="S624">
        <f t="shared" si="78"/>
        <v>6.2840359467236775</v>
      </c>
    </row>
    <row r="625" spans="1:19" x14ac:dyDescent="0.3">
      <c r="A625" t="s">
        <v>650</v>
      </c>
      <c r="B625">
        <v>1324.0506591999999</v>
      </c>
      <c r="C625">
        <v>1386.5300293</v>
      </c>
      <c r="D625">
        <v>1252.1343993999999</v>
      </c>
      <c r="E625">
        <v>1278.0710449000001</v>
      </c>
      <c r="F625">
        <v>1256.9599608999999</v>
      </c>
      <c r="G625">
        <v>1263.3199463000001</v>
      </c>
      <c r="H625">
        <v>1273.1500243999999</v>
      </c>
      <c r="I625">
        <v>1386.5300293</v>
      </c>
      <c r="J625">
        <v>1307.9470214999999</v>
      </c>
      <c r="L625" t="str">
        <f t="shared" si="76"/>
        <v>27OCT2022:00:00:00</v>
      </c>
      <c r="M625">
        <v>24</v>
      </c>
      <c r="N625">
        <f t="shared" si="77"/>
        <v>62.479370100000096</v>
      </c>
      <c r="O625" t="str">
        <f t="shared" si="72"/>
        <v/>
      </c>
      <c r="P625">
        <f t="shared" si="73"/>
        <v>62.479370100000096</v>
      </c>
      <c r="Q625" t="str">
        <f t="shared" si="74"/>
        <v/>
      </c>
      <c r="R625">
        <f t="shared" si="75"/>
        <v>1</v>
      </c>
      <c r="S625">
        <f t="shared" si="78"/>
        <v>4.7188051050667905</v>
      </c>
    </row>
    <row r="626" spans="1:19" x14ac:dyDescent="0.3">
      <c r="A626" t="s">
        <v>651</v>
      </c>
      <c r="B626">
        <v>1273.4888916</v>
      </c>
      <c r="C626">
        <v>1269.2900391000001</v>
      </c>
      <c r="D626">
        <v>1177.3592529</v>
      </c>
      <c r="E626">
        <v>1146.8708495999999</v>
      </c>
      <c r="F626">
        <v>1238.1800536999999</v>
      </c>
      <c r="G626">
        <v>1233.4499512</v>
      </c>
      <c r="H626">
        <v>1238.2199707</v>
      </c>
      <c r="I626">
        <v>1269.2900391000001</v>
      </c>
      <c r="J626">
        <v>1247.8959961</v>
      </c>
      <c r="L626" t="str">
        <f t="shared" si="76"/>
        <v>27OCT2022:01:00:00</v>
      </c>
      <c r="M626">
        <v>1</v>
      </c>
      <c r="N626">
        <f t="shared" si="77"/>
        <v>-4.1988524999999299</v>
      </c>
      <c r="O626">
        <f t="shared" si="72"/>
        <v>-4.1988524999999299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0.32971253441594839</v>
      </c>
    </row>
    <row r="627" spans="1:19" x14ac:dyDescent="0.3">
      <c r="A627" t="s">
        <v>652</v>
      </c>
      <c r="B627">
        <v>1264.6251221</v>
      </c>
      <c r="C627">
        <v>1226.5300293</v>
      </c>
      <c r="D627">
        <v>1118.6693115</v>
      </c>
      <c r="E627">
        <v>1091.9100341999999</v>
      </c>
      <c r="F627">
        <v>1201.8499756000001</v>
      </c>
      <c r="G627">
        <v>1199.3599853999999</v>
      </c>
      <c r="H627">
        <v>1204.3499756000001</v>
      </c>
      <c r="I627">
        <v>1226.5300293</v>
      </c>
      <c r="J627">
        <v>1210.4904785000001</v>
      </c>
      <c r="L627" t="str">
        <f t="shared" si="76"/>
        <v>27OCT2022:02:00:00</v>
      </c>
      <c r="M627">
        <v>2</v>
      </c>
      <c r="N627">
        <f t="shared" si="77"/>
        <v>-38.095092799999975</v>
      </c>
      <c r="O627">
        <f t="shared" si="72"/>
        <v>-38.095092799999975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3.0123624886353961</v>
      </c>
    </row>
    <row r="628" spans="1:19" x14ac:dyDescent="0.3">
      <c r="A628" t="s">
        <v>653</v>
      </c>
      <c r="B628">
        <v>1248.9912108999999</v>
      </c>
      <c r="C628">
        <v>1214.9499512</v>
      </c>
      <c r="D628">
        <v>1104.546875</v>
      </c>
      <c r="E628">
        <v>1081.4371338000001</v>
      </c>
      <c r="F628">
        <v>1194.5100098</v>
      </c>
      <c r="G628">
        <v>1191.3100586</v>
      </c>
      <c r="H628">
        <v>1195.3199463000001</v>
      </c>
      <c r="I628">
        <v>1214.9499512</v>
      </c>
      <c r="J628">
        <v>1201.0664062999999</v>
      </c>
      <c r="L628" t="str">
        <f t="shared" si="76"/>
        <v>27OCT2022:03:00:00</v>
      </c>
      <c r="M628">
        <v>3</v>
      </c>
      <c r="N628">
        <f t="shared" si="77"/>
        <v>-34.041259699999955</v>
      </c>
      <c r="O628">
        <f t="shared" si="72"/>
        <v>-34.041259699999955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2.72550034002805</v>
      </c>
    </row>
    <row r="629" spans="1:19" x14ac:dyDescent="0.3">
      <c r="A629" t="s">
        <v>654</v>
      </c>
      <c r="B629">
        <v>1247.2535399999999</v>
      </c>
      <c r="C629">
        <v>1205.6700439000001</v>
      </c>
      <c r="D629">
        <v>1118.1369629000001</v>
      </c>
      <c r="E629">
        <v>1062.9224853999999</v>
      </c>
      <c r="F629">
        <v>1187.1400146000001</v>
      </c>
      <c r="G629">
        <v>1184.1999512</v>
      </c>
      <c r="H629">
        <v>1185.5600586</v>
      </c>
      <c r="I629">
        <v>1205.6700439000001</v>
      </c>
      <c r="J629">
        <v>1192.4954834</v>
      </c>
      <c r="L629" t="str">
        <f t="shared" si="76"/>
        <v>27OCT2022:04:00:00</v>
      </c>
      <c r="M629">
        <v>4</v>
      </c>
      <c r="N629">
        <f t="shared" si="77"/>
        <v>-41.58349609999982</v>
      </c>
      <c r="O629">
        <f t="shared" si="72"/>
        <v>-41.58349609999982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3.3340050572235556</v>
      </c>
    </row>
    <row r="630" spans="1:19" x14ac:dyDescent="0.3">
      <c r="A630" t="s">
        <v>655</v>
      </c>
      <c r="B630">
        <v>1295.8586425999999</v>
      </c>
      <c r="C630">
        <v>1240.4399414</v>
      </c>
      <c r="D630">
        <v>1160.9753418</v>
      </c>
      <c r="E630">
        <v>1098.4498291</v>
      </c>
      <c r="F630">
        <v>1230.5100098</v>
      </c>
      <c r="G630">
        <v>1223.9599608999999</v>
      </c>
      <c r="H630">
        <v>1222.5400391000001</v>
      </c>
      <c r="I630">
        <v>1240.4399414</v>
      </c>
      <c r="J630">
        <v>1230.3554687999999</v>
      </c>
      <c r="L630" t="str">
        <f t="shared" si="76"/>
        <v>27OCT2022:05:00:00</v>
      </c>
      <c r="M630">
        <v>5</v>
      </c>
      <c r="N630">
        <f t="shared" si="77"/>
        <v>-55.418701199999987</v>
      </c>
      <c r="O630">
        <f t="shared" si="72"/>
        <v>-55.418701199999987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4.2766008095457364</v>
      </c>
    </row>
    <row r="631" spans="1:19" x14ac:dyDescent="0.3">
      <c r="A631" t="s">
        <v>656</v>
      </c>
      <c r="B631">
        <v>1370.0979004000001</v>
      </c>
      <c r="C631">
        <v>1334.9300536999999</v>
      </c>
      <c r="D631">
        <v>1247.2155762</v>
      </c>
      <c r="E631">
        <v>1216.1496582</v>
      </c>
      <c r="F631">
        <v>1338.8000488</v>
      </c>
      <c r="G631">
        <v>1324.5500488</v>
      </c>
      <c r="H631">
        <v>1320</v>
      </c>
      <c r="I631">
        <v>1334.9300536999999</v>
      </c>
      <c r="J631">
        <v>1329.1831055</v>
      </c>
      <c r="L631" t="str">
        <f t="shared" si="76"/>
        <v>27OCT2022:06:00:00</v>
      </c>
      <c r="M631">
        <v>6</v>
      </c>
      <c r="N631">
        <f t="shared" si="77"/>
        <v>-35.167846700000155</v>
      </c>
      <c r="O631">
        <f t="shared" si="72"/>
        <v>-35.167846700000155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2.5668126846798978</v>
      </c>
    </row>
    <row r="632" spans="1:19" x14ac:dyDescent="0.3">
      <c r="A632" t="s">
        <v>657</v>
      </c>
      <c r="B632">
        <v>1519.1470947</v>
      </c>
      <c r="C632">
        <v>1519.6600341999999</v>
      </c>
      <c r="D632">
        <v>1414.2196045000001</v>
      </c>
      <c r="E632">
        <v>1376.8648682</v>
      </c>
      <c r="F632">
        <v>1551.4100341999999</v>
      </c>
      <c r="G632">
        <v>1520.8000488</v>
      </c>
      <c r="H632">
        <v>1511.4100341999999</v>
      </c>
      <c r="I632">
        <v>1519.6600341999999</v>
      </c>
      <c r="J632">
        <v>1522.6450195</v>
      </c>
      <c r="L632" t="str">
        <f t="shared" si="76"/>
        <v>27OCT2022:07:00:00</v>
      </c>
      <c r="M632">
        <v>7</v>
      </c>
      <c r="N632">
        <f t="shared" si="77"/>
        <v>0.51293949999990218</v>
      </c>
      <c r="O632" t="str">
        <f t="shared" si="72"/>
        <v/>
      </c>
      <c r="P632">
        <f t="shared" si="73"/>
        <v>0.51293949999990218</v>
      </c>
      <c r="Q632" t="str">
        <f t="shared" si="74"/>
        <v/>
      </c>
      <c r="R632">
        <f t="shared" si="75"/>
        <v>1</v>
      </c>
      <c r="S632">
        <f t="shared" si="78"/>
        <v>3.376496599897702E-2</v>
      </c>
    </row>
    <row r="633" spans="1:19" x14ac:dyDescent="0.3">
      <c r="A633" t="s">
        <v>658</v>
      </c>
      <c r="B633">
        <v>1592.1097411999999</v>
      </c>
      <c r="C633">
        <v>1597.75</v>
      </c>
      <c r="D633">
        <v>1480.4127197</v>
      </c>
      <c r="E633">
        <v>1438.5297852000001</v>
      </c>
      <c r="F633">
        <v>1643.7900391000001</v>
      </c>
      <c r="G633">
        <v>1605.75</v>
      </c>
      <c r="H633">
        <v>1597.4899902</v>
      </c>
      <c r="I633">
        <v>1597.75</v>
      </c>
      <c r="J633">
        <v>1606.5908202999999</v>
      </c>
      <c r="L633" t="str">
        <f t="shared" si="76"/>
        <v>27OCT2022:08:00:00</v>
      </c>
      <c r="M633">
        <v>8</v>
      </c>
      <c r="N633">
        <f t="shared" si="77"/>
        <v>5.6402588000000833</v>
      </c>
      <c r="O633" t="str">
        <f t="shared" si="72"/>
        <v/>
      </c>
      <c r="P633">
        <f t="shared" si="73"/>
        <v>5.6402588000000833</v>
      </c>
      <c r="Q633" t="str">
        <f t="shared" si="74"/>
        <v/>
      </c>
      <c r="R633">
        <f t="shared" si="75"/>
        <v>1</v>
      </c>
      <c r="S633">
        <f t="shared" si="78"/>
        <v>0.35426319267093515</v>
      </c>
    </row>
    <row r="634" spans="1:19" x14ac:dyDescent="0.3">
      <c r="A634" t="s">
        <v>659</v>
      </c>
      <c r="B634">
        <v>1523.1271973</v>
      </c>
      <c r="C634">
        <v>1580.4899902</v>
      </c>
      <c r="D634">
        <v>1510.2160644999999</v>
      </c>
      <c r="E634">
        <v>1436.2573242000001</v>
      </c>
      <c r="F634">
        <v>1617.9499512</v>
      </c>
      <c r="G634">
        <v>1584.6099853999999</v>
      </c>
      <c r="H634">
        <v>1580.5899658000001</v>
      </c>
      <c r="I634">
        <v>1580.4899902</v>
      </c>
      <c r="J634">
        <v>1587.1639404</v>
      </c>
      <c r="L634" t="str">
        <f t="shared" si="76"/>
        <v>27OCT2022:09:00:00</v>
      </c>
      <c r="M634">
        <v>9</v>
      </c>
      <c r="N634">
        <f t="shared" si="77"/>
        <v>57.362792899999931</v>
      </c>
      <c r="O634" t="str">
        <f t="shared" si="72"/>
        <v/>
      </c>
      <c r="P634">
        <f t="shared" si="73"/>
        <v>57.362792899999931</v>
      </c>
      <c r="Q634" t="str">
        <f t="shared" si="74"/>
        <v/>
      </c>
      <c r="R634">
        <f t="shared" si="75"/>
        <v>1</v>
      </c>
      <c r="S634">
        <f t="shared" si="78"/>
        <v>3.7661196649685702</v>
      </c>
    </row>
    <row r="635" spans="1:19" x14ac:dyDescent="0.3">
      <c r="A635" t="s">
        <v>660</v>
      </c>
      <c r="B635">
        <v>1486.1755370999999</v>
      </c>
      <c r="C635">
        <v>1574.1400146000001</v>
      </c>
      <c r="D635">
        <v>1488.9132079999999</v>
      </c>
      <c r="E635">
        <v>1368.7137451000001</v>
      </c>
      <c r="F635">
        <v>1586.8399658000001</v>
      </c>
      <c r="G635">
        <v>1559.7800293</v>
      </c>
      <c r="H635">
        <v>1559.3299560999999</v>
      </c>
      <c r="I635">
        <v>1574.1400146000001</v>
      </c>
      <c r="J635">
        <v>1568.7524414</v>
      </c>
      <c r="L635" t="str">
        <f t="shared" si="76"/>
        <v>27OCT2022:10:00:00</v>
      </c>
      <c r="M635">
        <v>10</v>
      </c>
      <c r="N635">
        <f t="shared" si="77"/>
        <v>87.964477500000157</v>
      </c>
      <c r="O635" t="str">
        <f t="shared" si="72"/>
        <v/>
      </c>
      <c r="P635">
        <f t="shared" si="73"/>
        <v>87.964477500000157</v>
      </c>
      <c r="Q635" t="str">
        <f t="shared" si="74"/>
        <v/>
      </c>
      <c r="R635">
        <f t="shared" si="75"/>
        <v>1</v>
      </c>
      <c r="S635">
        <f t="shared" si="78"/>
        <v>5.9188484337218172</v>
      </c>
    </row>
    <row r="636" spans="1:19" x14ac:dyDescent="0.3">
      <c r="A636" t="s">
        <v>661</v>
      </c>
      <c r="B636">
        <v>1465.7788086</v>
      </c>
      <c r="C636">
        <v>1585.2099608999999</v>
      </c>
      <c r="D636">
        <v>1472.7907714999999</v>
      </c>
      <c r="E636">
        <v>1416.1756591999999</v>
      </c>
      <c r="F636">
        <v>1559.5300293</v>
      </c>
      <c r="G636">
        <v>1539.1099853999999</v>
      </c>
      <c r="H636">
        <v>1539.8499756000001</v>
      </c>
      <c r="I636">
        <v>1585.2099608999999</v>
      </c>
      <c r="J636">
        <v>1558.4930420000001</v>
      </c>
      <c r="L636" t="str">
        <f t="shared" si="76"/>
        <v>27OCT2022:11:00:00</v>
      </c>
      <c r="M636">
        <v>11</v>
      </c>
      <c r="N636">
        <f t="shared" si="77"/>
        <v>119.43115229999989</v>
      </c>
      <c r="O636" t="str">
        <f t="shared" si="72"/>
        <v/>
      </c>
      <c r="P636">
        <f t="shared" si="73"/>
        <v>119.43115229999989</v>
      </c>
      <c r="Q636" t="str">
        <f t="shared" si="74"/>
        <v/>
      </c>
      <c r="R636">
        <f t="shared" si="75"/>
        <v>1</v>
      </c>
      <c r="S636">
        <f t="shared" si="78"/>
        <v>8.1479655456385949</v>
      </c>
    </row>
    <row r="637" spans="1:19" x14ac:dyDescent="0.3">
      <c r="A637" t="s">
        <v>662</v>
      </c>
      <c r="B637">
        <v>1482.0966797000001</v>
      </c>
      <c r="C637">
        <v>1594.3499756000001</v>
      </c>
      <c r="D637">
        <v>1445.5935059000001</v>
      </c>
      <c r="E637">
        <v>1405.6545410000001</v>
      </c>
      <c r="F637">
        <v>1536.5799560999999</v>
      </c>
      <c r="G637">
        <v>1521.7399902</v>
      </c>
      <c r="H637">
        <v>1521.8900146000001</v>
      </c>
      <c r="I637">
        <v>1594.3499756000001</v>
      </c>
      <c r="J637">
        <v>1549.4169922000001</v>
      </c>
      <c r="L637" t="str">
        <f t="shared" si="76"/>
        <v>27OCT2022:12:00:00</v>
      </c>
      <c r="M637">
        <v>12</v>
      </c>
      <c r="N637">
        <f t="shared" si="77"/>
        <v>112.25329590000001</v>
      </c>
      <c r="O637" t="str">
        <f t="shared" si="72"/>
        <v/>
      </c>
      <c r="P637">
        <f t="shared" si="73"/>
        <v>112.25329590000001</v>
      </c>
      <c r="Q637" t="str">
        <f t="shared" si="74"/>
        <v/>
      </c>
      <c r="R637">
        <f t="shared" si="75"/>
        <v>1</v>
      </c>
      <c r="S637">
        <f t="shared" si="78"/>
        <v>7.5739523229160639</v>
      </c>
    </row>
    <row r="638" spans="1:19" x14ac:dyDescent="0.3">
      <c r="A638" t="s">
        <v>663</v>
      </c>
      <c r="B638">
        <v>1479.8590088000001</v>
      </c>
      <c r="C638">
        <v>1626.0100098</v>
      </c>
      <c r="D638">
        <v>1455.7365723</v>
      </c>
      <c r="E638">
        <v>1427.4815673999999</v>
      </c>
      <c r="F638">
        <v>1535.7399902</v>
      </c>
      <c r="G638">
        <v>1524.4300536999999</v>
      </c>
      <c r="H638">
        <v>1522.8800048999999</v>
      </c>
      <c r="I638">
        <v>1626.0100098</v>
      </c>
      <c r="J638">
        <v>1561.2919922000001</v>
      </c>
      <c r="L638" t="str">
        <f t="shared" si="76"/>
        <v>27OCT2022:13:00:00</v>
      </c>
      <c r="M638">
        <v>13</v>
      </c>
      <c r="N638">
        <f t="shared" si="77"/>
        <v>146.15100099999995</v>
      </c>
      <c r="O638" t="str">
        <f t="shared" si="72"/>
        <v/>
      </c>
      <c r="P638">
        <f t="shared" si="73"/>
        <v>146.15100099999995</v>
      </c>
      <c r="Q638" t="str">
        <f t="shared" si="74"/>
        <v/>
      </c>
      <c r="R638">
        <f t="shared" si="75"/>
        <v>1</v>
      </c>
      <c r="S638">
        <f t="shared" si="78"/>
        <v>9.8760084664087042</v>
      </c>
    </row>
    <row r="639" spans="1:19" x14ac:dyDescent="0.3">
      <c r="A639" t="s">
        <v>664</v>
      </c>
      <c r="B639">
        <v>1505.0673827999999</v>
      </c>
      <c r="C639">
        <v>1687.0500488</v>
      </c>
      <c r="D639">
        <v>1474.4550781</v>
      </c>
      <c r="E639">
        <v>1465.6188964999999</v>
      </c>
      <c r="F639">
        <v>1573.9000243999999</v>
      </c>
      <c r="G639">
        <v>1564.25</v>
      </c>
      <c r="H639">
        <v>1557.6999512</v>
      </c>
      <c r="I639">
        <v>1687.0500488</v>
      </c>
      <c r="J639">
        <v>1607.0400391000001</v>
      </c>
      <c r="L639" t="str">
        <f t="shared" si="76"/>
        <v>27OCT2022:14:00:00</v>
      </c>
      <c r="M639">
        <v>14</v>
      </c>
      <c r="N639">
        <f t="shared" si="77"/>
        <v>181.98266600000011</v>
      </c>
      <c r="O639" t="str">
        <f t="shared" si="72"/>
        <v/>
      </c>
      <c r="P639">
        <f t="shared" si="73"/>
        <v>181.98266600000011</v>
      </c>
      <c r="Q639" t="str">
        <f t="shared" si="74"/>
        <v/>
      </c>
      <c r="R639">
        <f t="shared" si="75"/>
        <v>1</v>
      </c>
      <c r="S639">
        <f t="shared" si="78"/>
        <v>12.091330134431781</v>
      </c>
    </row>
    <row r="640" spans="1:19" x14ac:dyDescent="0.3">
      <c r="A640" t="s">
        <v>665</v>
      </c>
      <c r="B640">
        <v>1580.9830322</v>
      </c>
      <c r="C640">
        <v>1736.2399902</v>
      </c>
      <c r="D640">
        <v>1507.4990233999999</v>
      </c>
      <c r="E640">
        <v>1492.4764404</v>
      </c>
      <c r="F640">
        <v>1604.5300293</v>
      </c>
      <c r="G640">
        <v>1599.2199707</v>
      </c>
      <c r="H640">
        <v>1587.7199707</v>
      </c>
      <c r="I640">
        <v>1736.2399902</v>
      </c>
      <c r="J640">
        <v>1645.0985106999999</v>
      </c>
      <c r="L640" t="str">
        <f t="shared" si="76"/>
        <v>27OCT2022:15:00:00</v>
      </c>
      <c r="M640">
        <v>15</v>
      </c>
      <c r="N640">
        <f t="shared" si="77"/>
        <v>155.25695799999994</v>
      </c>
      <c r="O640" t="str">
        <f t="shared" si="72"/>
        <v/>
      </c>
      <c r="P640">
        <f t="shared" si="73"/>
        <v>155.25695799999994</v>
      </c>
      <c r="Q640" t="str">
        <f t="shared" si="74"/>
        <v/>
      </c>
      <c r="R640">
        <f t="shared" si="75"/>
        <v>1</v>
      </c>
      <c r="S640">
        <f t="shared" si="78"/>
        <v>9.8202798409514731</v>
      </c>
    </row>
    <row r="641" spans="1:19" x14ac:dyDescent="0.3">
      <c r="A641" t="s">
        <v>666</v>
      </c>
      <c r="B641">
        <v>1629.5650635</v>
      </c>
      <c r="C641">
        <v>1768.0999756000001</v>
      </c>
      <c r="D641">
        <v>1568.5847168</v>
      </c>
      <c r="E641">
        <v>1530.3143310999999</v>
      </c>
      <c r="F641">
        <v>1636.8599853999999</v>
      </c>
      <c r="G641">
        <v>1634.9200439000001</v>
      </c>
      <c r="H641">
        <v>1622.6999512</v>
      </c>
      <c r="I641">
        <v>1768.0999756000001</v>
      </c>
      <c r="J641">
        <v>1678.769043</v>
      </c>
      <c r="L641" t="str">
        <f t="shared" si="76"/>
        <v>27OCT2022:16:00:00</v>
      </c>
      <c r="M641">
        <v>16</v>
      </c>
      <c r="N641">
        <f t="shared" si="77"/>
        <v>138.53491210000016</v>
      </c>
      <c r="O641" t="str">
        <f t="shared" si="72"/>
        <v/>
      </c>
      <c r="P641">
        <f t="shared" si="73"/>
        <v>138.53491210000016</v>
      </c>
      <c r="Q641" t="str">
        <f t="shared" si="74"/>
        <v/>
      </c>
      <c r="R641">
        <f t="shared" si="75"/>
        <v>1</v>
      </c>
      <c r="S641">
        <f t="shared" si="78"/>
        <v>8.5013427940369048</v>
      </c>
    </row>
    <row r="642" spans="1:19" x14ac:dyDescent="0.3">
      <c r="A642" t="s">
        <v>667</v>
      </c>
      <c r="B642">
        <v>1663.1295166</v>
      </c>
      <c r="C642">
        <v>1797.8100586</v>
      </c>
      <c r="D642">
        <v>1627.3391113</v>
      </c>
      <c r="E642">
        <v>1572.4508057</v>
      </c>
      <c r="F642">
        <v>1674.6600341999999</v>
      </c>
      <c r="G642">
        <v>1673.5400391000001</v>
      </c>
      <c r="H642">
        <v>1661.3599853999999</v>
      </c>
      <c r="I642">
        <v>1797.8100586</v>
      </c>
      <c r="J642">
        <v>1714.1575928</v>
      </c>
      <c r="L642" t="str">
        <f t="shared" si="76"/>
        <v>27OCT2022:17:00:00</v>
      </c>
      <c r="M642">
        <v>17</v>
      </c>
      <c r="N642">
        <f t="shared" si="77"/>
        <v>134.68054200000006</v>
      </c>
      <c r="O642" t="str">
        <f t="shared" si="72"/>
        <v/>
      </c>
      <c r="P642">
        <f t="shared" si="73"/>
        <v>134.68054200000006</v>
      </c>
      <c r="Q642" t="str">
        <f t="shared" si="74"/>
        <v/>
      </c>
      <c r="R642">
        <f t="shared" si="75"/>
        <v>1</v>
      </c>
      <c r="S642">
        <f t="shared" si="78"/>
        <v>8.0980188647804603</v>
      </c>
    </row>
    <row r="643" spans="1:19" x14ac:dyDescent="0.3">
      <c r="A643" t="s">
        <v>668</v>
      </c>
      <c r="B643">
        <v>1644.4954834</v>
      </c>
      <c r="C643">
        <v>1770.1800536999999</v>
      </c>
      <c r="D643">
        <v>1649.2598877</v>
      </c>
      <c r="E643">
        <v>1569.6483154</v>
      </c>
      <c r="F643">
        <v>1651.1099853999999</v>
      </c>
      <c r="G643">
        <v>1658.8599853999999</v>
      </c>
      <c r="H643">
        <v>1646.5799560999999</v>
      </c>
      <c r="I643">
        <v>1770.1800536999999</v>
      </c>
      <c r="J643">
        <v>1693.5894774999999</v>
      </c>
      <c r="L643" t="str">
        <f t="shared" si="76"/>
        <v>27OCT2022:18:00:00</v>
      </c>
      <c r="M643">
        <v>18</v>
      </c>
      <c r="N643">
        <f t="shared" si="77"/>
        <v>125.6845702999999</v>
      </c>
      <c r="O643" t="str">
        <f t="shared" ref="O643:O706" si="79">IF(N643&lt;0,N643,"")</f>
        <v/>
      </c>
      <c r="P643">
        <f t="shared" ref="P643:P706" si="80">IF(N643&gt;0,N643,"")</f>
        <v>125.6845702999999</v>
      </c>
      <c r="Q643" t="str">
        <f t="shared" ref="Q643:Q706" si="81">IF(O643&lt;0,1,"")</f>
        <v/>
      </c>
      <c r="R643">
        <f t="shared" ref="R643:R706" si="82">IF(AND(P643&gt;0,P643&lt;&gt;""),1,"")</f>
        <v>1</v>
      </c>
      <c r="S643">
        <f t="shared" si="78"/>
        <v>7.6427434169747084</v>
      </c>
    </row>
    <row r="644" spans="1:19" x14ac:dyDescent="0.3">
      <c r="A644" t="s">
        <v>669</v>
      </c>
      <c r="B644">
        <v>1665.418457</v>
      </c>
      <c r="C644">
        <v>1740.0500488</v>
      </c>
      <c r="D644">
        <v>1632.9604492000001</v>
      </c>
      <c r="E644">
        <v>1541.5498047000001</v>
      </c>
      <c r="F644">
        <v>1627.7399902</v>
      </c>
      <c r="G644">
        <v>1632.3399658000001</v>
      </c>
      <c r="H644">
        <v>1624.9599608999999</v>
      </c>
      <c r="I644">
        <v>1740.0500488</v>
      </c>
      <c r="J644">
        <v>1667.503418</v>
      </c>
      <c r="L644" t="str">
        <f t="shared" si="76"/>
        <v>27OCT2022:19:00:00</v>
      </c>
      <c r="M644">
        <v>19</v>
      </c>
      <c r="N644">
        <f t="shared" si="77"/>
        <v>74.631591800000024</v>
      </c>
      <c r="O644" t="str">
        <f t="shared" si="79"/>
        <v/>
      </c>
      <c r="P644">
        <f t="shared" si="80"/>
        <v>74.631591800000024</v>
      </c>
      <c r="Q644" t="str">
        <f t="shared" si="81"/>
        <v/>
      </c>
      <c r="R644">
        <f t="shared" si="82"/>
        <v>1</v>
      </c>
      <c r="S644">
        <f t="shared" si="78"/>
        <v>4.4812516329642209</v>
      </c>
    </row>
    <row r="645" spans="1:19" x14ac:dyDescent="0.3">
      <c r="A645" t="s">
        <v>670</v>
      </c>
      <c r="B645">
        <v>1690.9291992000001</v>
      </c>
      <c r="C645">
        <v>1732.5</v>
      </c>
      <c r="D645">
        <v>1652.9990233999999</v>
      </c>
      <c r="E645">
        <v>1562.0899658000001</v>
      </c>
      <c r="F645">
        <v>1648.3100586</v>
      </c>
      <c r="G645">
        <v>1648.4699707</v>
      </c>
      <c r="H645">
        <v>1649.5699463000001</v>
      </c>
      <c r="I645">
        <v>1732.5</v>
      </c>
      <c r="J645">
        <v>1678.1314697</v>
      </c>
      <c r="L645" t="str">
        <f t="shared" si="76"/>
        <v>27OCT2022:20:00:00</v>
      </c>
      <c r="M645">
        <v>20</v>
      </c>
      <c r="N645">
        <f t="shared" si="77"/>
        <v>41.570800799999915</v>
      </c>
      <c r="O645" t="str">
        <f t="shared" si="79"/>
        <v/>
      </c>
      <c r="P645">
        <f t="shared" si="80"/>
        <v>41.570800799999915</v>
      </c>
      <c r="Q645" t="str">
        <f t="shared" si="81"/>
        <v/>
      </c>
      <c r="R645">
        <f t="shared" si="82"/>
        <v>1</v>
      </c>
      <c r="S645">
        <f t="shared" si="78"/>
        <v>2.4584589833606034</v>
      </c>
    </row>
    <row r="646" spans="1:19" x14ac:dyDescent="0.3">
      <c r="A646" t="s">
        <v>671</v>
      </c>
      <c r="B646">
        <v>1655.552124</v>
      </c>
      <c r="C646">
        <v>1673.9599608999999</v>
      </c>
      <c r="D646">
        <v>1627.3190918</v>
      </c>
      <c r="E646">
        <v>1553.3160399999999</v>
      </c>
      <c r="F646">
        <v>1611.0699463000001</v>
      </c>
      <c r="G646">
        <v>1612.5200195</v>
      </c>
      <c r="H646">
        <v>1612.7600098</v>
      </c>
      <c r="I646">
        <v>1673.9599608999999</v>
      </c>
      <c r="J646">
        <v>1633.8664550999999</v>
      </c>
      <c r="L646" t="str">
        <f t="shared" si="76"/>
        <v>27OCT2022:21:00:00</v>
      </c>
      <c r="M646">
        <v>21</v>
      </c>
      <c r="N646">
        <f t="shared" si="77"/>
        <v>18.407836899999893</v>
      </c>
      <c r="O646" t="str">
        <f t="shared" si="79"/>
        <v/>
      </c>
      <c r="P646">
        <f t="shared" si="80"/>
        <v>18.407836899999893</v>
      </c>
      <c r="Q646" t="str">
        <f t="shared" si="81"/>
        <v/>
      </c>
      <c r="R646">
        <f t="shared" si="82"/>
        <v>1</v>
      </c>
      <c r="S646">
        <f t="shared" si="78"/>
        <v>1.1118850704334509</v>
      </c>
    </row>
    <row r="647" spans="1:19" x14ac:dyDescent="0.3">
      <c r="A647" t="s">
        <v>672</v>
      </c>
      <c r="B647">
        <v>1569.6529541</v>
      </c>
      <c r="C647">
        <v>1595.3100586</v>
      </c>
      <c r="D647">
        <v>1558.8055420000001</v>
      </c>
      <c r="E647">
        <v>1498.4106445</v>
      </c>
      <c r="F647">
        <v>1534.3900146000001</v>
      </c>
      <c r="G647">
        <v>1535.5200195</v>
      </c>
      <c r="H647">
        <v>1542.0999756000001</v>
      </c>
      <c r="I647">
        <v>1595.3100586</v>
      </c>
      <c r="J647">
        <v>1557.9219971</v>
      </c>
      <c r="L647" t="str">
        <f t="shared" si="76"/>
        <v>27OCT2022:22:00:00</v>
      </c>
      <c r="M647">
        <v>22</v>
      </c>
      <c r="N647">
        <f t="shared" si="77"/>
        <v>25.657104500000059</v>
      </c>
      <c r="O647" t="str">
        <f t="shared" si="79"/>
        <v/>
      </c>
      <c r="P647">
        <f t="shared" si="80"/>
        <v>25.657104500000059</v>
      </c>
      <c r="Q647" t="str">
        <f t="shared" si="81"/>
        <v/>
      </c>
      <c r="R647">
        <f t="shared" si="82"/>
        <v>1</v>
      </c>
      <c r="S647">
        <f t="shared" si="78"/>
        <v>1.634571797095824</v>
      </c>
    </row>
    <row r="648" spans="1:19" x14ac:dyDescent="0.3">
      <c r="A648" t="s">
        <v>673</v>
      </c>
      <c r="B648">
        <v>1454.9075928</v>
      </c>
      <c r="C648">
        <v>1490.7099608999999</v>
      </c>
      <c r="D648">
        <v>1423.2375488</v>
      </c>
      <c r="E648">
        <v>1383.8948975000001</v>
      </c>
      <c r="F648">
        <v>1439.6899414</v>
      </c>
      <c r="G648">
        <v>1439.8399658000001</v>
      </c>
      <c r="H648">
        <v>1449.6700439000001</v>
      </c>
      <c r="I648">
        <v>1490.7099608999999</v>
      </c>
      <c r="J648">
        <v>1460.0795897999999</v>
      </c>
      <c r="L648" t="str">
        <f t="shared" si="76"/>
        <v>27OCT2022:23:00:00</v>
      </c>
      <c r="M648">
        <v>23</v>
      </c>
      <c r="N648">
        <f t="shared" si="77"/>
        <v>35.802368099999967</v>
      </c>
      <c r="O648" t="str">
        <f t="shared" si="79"/>
        <v/>
      </c>
      <c r="P648">
        <f t="shared" si="80"/>
        <v>35.802368099999967</v>
      </c>
      <c r="Q648" t="str">
        <f t="shared" si="81"/>
        <v/>
      </c>
      <c r="R648">
        <f t="shared" si="82"/>
        <v>1</v>
      </c>
      <c r="S648">
        <f t="shared" si="78"/>
        <v>2.4608001413407679</v>
      </c>
    </row>
    <row r="649" spans="1:19" x14ac:dyDescent="0.3">
      <c r="A649" t="s">
        <v>674</v>
      </c>
      <c r="B649">
        <v>1336.6157227000001</v>
      </c>
      <c r="C649">
        <v>1383.2600098</v>
      </c>
      <c r="D649">
        <v>1295.574707</v>
      </c>
      <c r="E649">
        <v>1282.5689697</v>
      </c>
      <c r="F649">
        <v>1335.1500243999999</v>
      </c>
      <c r="G649">
        <v>1336.4399414</v>
      </c>
      <c r="H649">
        <v>1346.5600586</v>
      </c>
      <c r="I649">
        <v>1383.2600098</v>
      </c>
      <c r="J649">
        <v>1355.1635742000001</v>
      </c>
      <c r="L649" t="str">
        <f t="shared" si="76"/>
        <v>28OCT2022:00:00:00</v>
      </c>
      <c r="M649">
        <v>24</v>
      </c>
      <c r="N649">
        <f t="shared" si="77"/>
        <v>46.644287099999929</v>
      </c>
      <c r="O649" t="str">
        <f t="shared" si="79"/>
        <v/>
      </c>
      <c r="P649">
        <f t="shared" si="80"/>
        <v>46.644287099999929</v>
      </c>
      <c r="Q649" t="str">
        <f t="shared" si="81"/>
        <v/>
      </c>
      <c r="R649">
        <f t="shared" si="82"/>
        <v>1</v>
      </c>
      <c r="S649">
        <f t="shared" si="78"/>
        <v>3.4897305416830804</v>
      </c>
    </row>
    <row r="650" spans="1:19" x14ac:dyDescent="0.3">
      <c r="A650" t="s">
        <v>675</v>
      </c>
      <c r="B650">
        <v>1248.8332519999999</v>
      </c>
      <c r="C650">
        <v>1314.1099853999999</v>
      </c>
      <c r="D650">
        <v>1229.6289062999999</v>
      </c>
      <c r="E650">
        <v>1206.8045654</v>
      </c>
      <c r="F650">
        <v>1285.4799805</v>
      </c>
      <c r="G650">
        <v>1290.2299805</v>
      </c>
      <c r="H650">
        <v>1276.5600586</v>
      </c>
      <c r="I650">
        <v>1314.1099853999999</v>
      </c>
      <c r="J650">
        <v>1294.4580077999999</v>
      </c>
      <c r="L650" t="str">
        <f t="shared" si="76"/>
        <v>28OCT2022:01:00:00</v>
      </c>
      <c r="M650">
        <v>1</v>
      </c>
      <c r="N650">
        <f t="shared" si="77"/>
        <v>65.276733400000012</v>
      </c>
      <c r="O650" t="str">
        <f t="shared" si="79"/>
        <v/>
      </c>
      <c r="P650">
        <f t="shared" si="80"/>
        <v>65.276733400000012</v>
      </c>
      <c r="Q650" t="str">
        <f t="shared" si="81"/>
        <v/>
      </c>
      <c r="R650">
        <f t="shared" si="82"/>
        <v>1</v>
      </c>
      <c r="S650">
        <f t="shared" si="78"/>
        <v>5.2270175618289842</v>
      </c>
    </row>
    <row r="651" spans="1:19" x14ac:dyDescent="0.3">
      <c r="A651" t="s">
        <v>676</v>
      </c>
      <c r="B651">
        <v>1170.5704346</v>
      </c>
      <c r="C651">
        <v>1243.9300536999999</v>
      </c>
      <c r="D651">
        <v>1164.0231934000001</v>
      </c>
      <c r="E651">
        <v>1166.5643310999999</v>
      </c>
      <c r="F651">
        <v>1222.3000488</v>
      </c>
      <c r="G651">
        <v>1227.3399658000001</v>
      </c>
      <c r="H651">
        <v>1222.2399902</v>
      </c>
      <c r="I651">
        <v>1243.9300536999999</v>
      </c>
      <c r="J651">
        <v>1231.1154785000001</v>
      </c>
      <c r="L651" t="str">
        <f t="shared" si="76"/>
        <v>28OCT2022:02:00:00</v>
      </c>
      <c r="M651">
        <v>2</v>
      </c>
      <c r="N651">
        <f t="shared" si="77"/>
        <v>73.359619099999918</v>
      </c>
      <c r="O651" t="str">
        <f t="shared" si="79"/>
        <v/>
      </c>
      <c r="P651">
        <f t="shared" si="80"/>
        <v>73.359619099999918</v>
      </c>
      <c r="Q651" t="str">
        <f t="shared" si="81"/>
        <v/>
      </c>
      <c r="R651">
        <f t="shared" si="82"/>
        <v>1</v>
      </c>
      <c r="S651">
        <f t="shared" si="78"/>
        <v>6.2669974340388928</v>
      </c>
    </row>
    <row r="652" spans="1:19" x14ac:dyDescent="0.3">
      <c r="A652" t="s">
        <v>677</v>
      </c>
      <c r="B652">
        <v>1185.5932617000001</v>
      </c>
      <c r="C652">
        <v>1213.9399414</v>
      </c>
      <c r="D652">
        <v>1139.2261963000001</v>
      </c>
      <c r="E652">
        <v>1169.9493408000001</v>
      </c>
      <c r="F652">
        <v>1185.2900391000001</v>
      </c>
      <c r="G652">
        <v>1189.4899902</v>
      </c>
      <c r="H652">
        <v>1189.2199707</v>
      </c>
      <c r="I652">
        <v>1213.9399414</v>
      </c>
      <c r="J652">
        <v>1197.3499756000001</v>
      </c>
      <c r="L652" t="str">
        <f t="shared" si="76"/>
        <v>28OCT2022:03:00:00</v>
      </c>
      <c r="M652">
        <v>3</v>
      </c>
      <c r="N652">
        <f t="shared" si="77"/>
        <v>28.346679699999868</v>
      </c>
      <c r="O652" t="str">
        <f t="shared" si="79"/>
        <v/>
      </c>
      <c r="P652">
        <f t="shared" si="80"/>
        <v>28.346679699999868</v>
      </c>
      <c r="Q652" t="str">
        <f t="shared" si="81"/>
        <v/>
      </c>
      <c r="R652">
        <f t="shared" si="82"/>
        <v>1</v>
      </c>
      <c r="S652">
        <f t="shared" si="78"/>
        <v>2.3909278684119792</v>
      </c>
    </row>
    <row r="653" spans="1:19" x14ac:dyDescent="0.3">
      <c r="A653" t="s">
        <v>678</v>
      </c>
      <c r="B653">
        <v>1149.1032714999999</v>
      </c>
      <c r="C653">
        <v>1199.4100341999999</v>
      </c>
      <c r="D653">
        <v>1125.5845947</v>
      </c>
      <c r="E653">
        <v>1161.5209961</v>
      </c>
      <c r="F653">
        <v>1165.8299560999999</v>
      </c>
      <c r="G653">
        <v>1169.0899658000001</v>
      </c>
      <c r="H653">
        <v>1175.9699707</v>
      </c>
      <c r="I653">
        <v>1199.4100341999999</v>
      </c>
      <c r="J653">
        <v>1180.9329834</v>
      </c>
      <c r="L653" t="str">
        <f t="shared" si="76"/>
        <v>28OCT2022:04:00:00</v>
      </c>
      <c r="M653">
        <v>4</v>
      </c>
      <c r="N653">
        <f t="shared" si="77"/>
        <v>50.306762700000036</v>
      </c>
      <c r="O653" t="str">
        <f t="shared" si="79"/>
        <v/>
      </c>
      <c r="P653">
        <f t="shared" si="80"/>
        <v>50.306762700000036</v>
      </c>
      <c r="Q653" t="str">
        <f t="shared" si="81"/>
        <v/>
      </c>
      <c r="R653">
        <f t="shared" si="82"/>
        <v>1</v>
      </c>
      <c r="S653">
        <f t="shared" si="78"/>
        <v>4.3779148443578375</v>
      </c>
    </row>
    <row r="654" spans="1:19" x14ac:dyDescent="0.3">
      <c r="A654" t="s">
        <v>679</v>
      </c>
      <c r="B654">
        <v>1177.9870605000001</v>
      </c>
      <c r="C654">
        <v>1208.7399902</v>
      </c>
      <c r="D654">
        <v>1136.1647949000001</v>
      </c>
      <c r="E654">
        <v>1174.1810303</v>
      </c>
      <c r="F654">
        <v>1189.7700195</v>
      </c>
      <c r="G654">
        <v>1191.4300536999999</v>
      </c>
      <c r="H654">
        <v>1193.8800048999999</v>
      </c>
      <c r="I654">
        <v>1208.7399902</v>
      </c>
      <c r="J654">
        <v>1197.8520507999999</v>
      </c>
      <c r="L654" t="str">
        <f t="shared" si="76"/>
        <v>28OCT2022:05:00:00</v>
      </c>
      <c r="M654">
        <v>5</v>
      </c>
      <c r="N654">
        <f t="shared" si="77"/>
        <v>30.752929699999868</v>
      </c>
      <c r="O654" t="str">
        <f t="shared" si="79"/>
        <v/>
      </c>
      <c r="P654">
        <f t="shared" si="80"/>
        <v>30.752929699999868</v>
      </c>
      <c r="Q654" t="str">
        <f t="shared" si="81"/>
        <v/>
      </c>
      <c r="R654">
        <f t="shared" si="82"/>
        <v>1</v>
      </c>
      <c r="S654">
        <f t="shared" si="78"/>
        <v>2.6106339136651209</v>
      </c>
    </row>
    <row r="655" spans="1:19" x14ac:dyDescent="0.3">
      <c r="A655" t="s">
        <v>680</v>
      </c>
      <c r="B655">
        <v>1241.8823242000001</v>
      </c>
      <c r="C655">
        <v>1293.8399658000001</v>
      </c>
      <c r="D655">
        <v>1214.0668945</v>
      </c>
      <c r="E655">
        <v>1274.1083983999999</v>
      </c>
      <c r="F655">
        <v>1276.4300536999999</v>
      </c>
      <c r="G655">
        <v>1275.0100098</v>
      </c>
      <c r="H655">
        <v>1270.0600586</v>
      </c>
      <c r="I655">
        <v>1293.8399658000001</v>
      </c>
      <c r="J655">
        <v>1280.5760498</v>
      </c>
      <c r="L655" t="str">
        <f t="shared" si="76"/>
        <v>28OCT2022:06:00:00</v>
      </c>
      <c r="M655">
        <v>6</v>
      </c>
      <c r="N655">
        <f t="shared" si="77"/>
        <v>51.957641599999988</v>
      </c>
      <c r="O655" t="str">
        <f t="shared" si="79"/>
        <v/>
      </c>
      <c r="P655">
        <f t="shared" si="80"/>
        <v>51.957641599999988</v>
      </c>
      <c r="Q655" t="str">
        <f t="shared" si="81"/>
        <v/>
      </c>
      <c r="R655">
        <f t="shared" si="82"/>
        <v>1</v>
      </c>
      <c r="S655">
        <f t="shared" si="78"/>
        <v>4.1837813927716727</v>
      </c>
    </row>
    <row r="656" spans="1:19" x14ac:dyDescent="0.3">
      <c r="A656" t="s">
        <v>681</v>
      </c>
      <c r="B656">
        <v>1365.4202881000001</v>
      </c>
      <c r="C656">
        <v>1475.3900146000001</v>
      </c>
      <c r="D656">
        <v>1350.7028809000001</v>
      </c>
      <c r="E656">
        <v>1399.6004639</v>
      </c>
      <c r="F656">
        <v>1470.6500243999999</v>
      </c>
      <c r="G656">
        <v>1456.8100586</v>
      </c>
      <c r="H656">
        <v>1431.5799560999999</v>
      </c>
      <c r="I656">
        <v>1475.3900146000001</v>
      </c>
      <c r="J656">
        <v>1459.081543</v>
      </c>
      <c r="L656" t="str">
        <f t="shared" si="76"/>
        <v>28OCT2022:07:00:00</v>
      </c>
      <c r="M656">
        <v>7</v>
      </c>
      <c r="N656">
        <f t="shared" si="77"/>
        <v>109.96972649999998</v>
      </c>
      <c r="O656" t="str">
        <f t="shared" si="79"/>
        <v/>
      </c>
      <c r="P656">
        <f t="shared" si="80"/>
        <v>109.96972649999998</v>
      </c>
      <c r="Q656" t="str">
        <f t="shared" si="81"/>
        <v/>
      </c>
      <c r="R656">
        <f t="shared" si="82"/>
        <v>1</v>
      </c>
      <c r="S656">
        <f t="shared" si="78"/>
        <v>8.0539103936286374</v>
      </c>
    </row>
    <row r="657" spans="1:19" x14ac:dyDescent="0.3">
      <c r="A657" t="s">
        <v>682</v>
      </c>
      <c r="B657">
        <v>1441.8754882999999</v>
      </c>
      <c r="C657">
        <v>1581.0500488</v>
      </c>
      <c r="D657">
        <v>1402.8748779</v>
      </c>
      <c r="E657">
        <v>1470.9041748</v>
      </c>
      <c r="F657">
        <v>1570.7900391000001</v>
      </c>
      <c r="G657">
        <v>1551.2399902</v>
      </c>
      <c r="H657">
        <v>1515.3499756000001</v>
      </c>
      <c r="I657">
        <v>1581.0500488</v>
      </c>
      <c r="J657">
        <v>1555.6335449000001</v>
      </c>
      <c r="L657" t="str">
        <f t="shared" si="76"/>
        <v>28OCT2022:08:00:00</v>
      </c>
      <c r="M657">
        <v>8</v>
      </c>
      <c r="N657">
        <f t="shared" si="77"/>
        <v>139.1745605000001</v>
      </c>
      <c r="O657" t="str">
        <f t="shared" si="79"/>
        <v/>
      </c>
      <c r="P657">
        <f t="shared" si="80"/>
        <v>139.1745605000001</v>
      </c>
      <c r="Q657" t="str">
        <f t="shared" si="81"/>
        <v/>
      </c>
      <c r="R657">
        <f t="shared" si="82"/>
        <v>1</v>
      </c>
      <c r="S657">
        <f t="shared" si="78"/>
        <v>9.6523286254133982</v>
      </c>
    </row>
    <row r="658" spans="1:19" x14ac:dyDescent="0.3">
      <c r="A658" t="s">
        <v>683</v>
      </c>
      <c r="B658">
        <v>1457.2163086</v>
      </c>
      <c r="C658">
        <v>1620.8900146000001</v>
      </c>
      <c r="D658">
        <v>1413.1378173999999</v>
      </c>
      <c r="E658">
        <v>1454.4555664</v>
      </c>
      <c r="F658">
        <v>1590.2900391000001</v>
      </c>
      <c r="G658">
        <v>1574.0300293</v>
      </c>
      <c r="H658">
        <v>1555.5500488</v>
      </c>
      <c r="I658">
        <v>1620.8900146000001</v>
      </c>
      <c r="J658">
        <v>1588.25</v>
      </c>
      <c r="L658" t="str">
        <f t="shared" si="76"/>
        <v>28OCT2022:09:00:00</v>
      </c>
      <c r="M658">
        <v>9</v>
      </c>
      <c r="N658">
        <f t="shared" si="77"/>
        <v>163.67370600000004</v>
      </c>
      <c r="O658" t="str">
        <f t="shared" si="79"/>
        <v/>
      </c>
      <c r="P658">
        <f t="shared" si="80"/>
        <v>163.67370600000004</v>
      </c>
      <c r="Q658" t="str">
        <f t="shared" si="81"/>
        <v/>
      </c>
      <c r="R658">
        <f t="shared" si="82"/>
        <v>1</v>
      </c>
      <c r="S658">
        <f t="shared" si="78"/>
        <v>11.23194305705014</v>
      </c>
    </row>
    <row r="659" spans="1:19" x14ac:dyDescent="0.3">
      <c r="A659" t="s">
        <v>684</v>
      </c>
      <c r="B659">
        <v>1499.0854492000001</v>
      </c>
      <c r="C659">
        <v>1652.75</v>
      </c>
      <c r="D659">
        <v>1450.9748535000001</v>
      </c>
      <c r="E659">
        <v>1520.0671387</v>
      </c>
      <c r="F659">
        <v>1611.5400391000001</v>
      </c>
      <c r="G659">
        <v>1599.4499512</v>
      </c>
      <c r="H659">
        <v>1594.4000243999999</v>
      </c>
      <c r="I659">
        <v>1652.75</v>
      </c>
      <c r="J659">
        <v>1618.6560059000001</v>
      </c>
      <c r="L659" t="str">
        <f t="shared" si="76"/>
        <v>28OCT2022:10:00:00</v>
      </c>
      <c r="M659">
        <v>10</v>
      </c>
      <c r="N659">
        <f t="shared" si="77"/>
        <v>153.66455079999992</v>
      </c>
      <c r="O659" t="str">
        <f t="shared" si="79"/>
        <v/>
      </c>
      <c r="P659">
        <f t="shared" si="80"/>
        <v>153.66455079999992</v>
      </c>
      <c r="Q659" t="str">
        <f t="shared" si="81"/>
        <v/>
      </c>
      <c r="R659">
        <f t="shared" si="82"/>
        <v>1</v>
      </c>
      <c r="S659">
        <f t="shared" si="78"/>
        <v>10.250553154391854</v>
      </c>
    </row>
    <row r="660" spans="1:19" x14ac:dyDescent="0.3">
      <c r="A660" t="s">
        <v>685</v>
      </c>
      <c r="B660">
        <v>1561.8487548999999</v>
      </c>
      <c r="C660">
        <v>1672.4399414</v>
      </c>
      <c r="D660">
        <v>1462.9093018000001</v>
      </c>
      <c r="E660">
        <v>1479.6979980000001</v>
      </c>
      <c r="F660">
        <v>1609.8499756000001</v>
      </c>
      <c r="G660">
        <v>1602.9499512</v>
      </c>
      <c r="H660">
        <v>1623.6700439000001</v>
      </c>
      <c r="I660">
        <v>1672.4399414</v>
      </c>
      <c r="J660">
        <v>1633.4863281</v>
      </c>
      <c r="L660" t="str">
        <f t="shared" si="76"/>
        <v>28OCT2022:11:00:00</v>
      </c>
      <c r="M660">
        <v>11</v>
      </c>
      <c r="N660">
        <f t="shared" si="77"/>
        <v>110.59118650000005</v>
      </c>
      <c r="O660" t="str">
        <f t="shared" si="79"/>
        <v/>
      </c>
      <c r="P660">
        <f t="shared" si="80"/>
        <v>110.59118650000005</v>
      </c>
      <c r="Q660" t="str">
        <f t="shared" si="81"/>
        <v/>
      </c>
      <c r="R660">
        <f t="shared" si="82"/>
        <v>1</v>
      </c>
      <c r="S660">
        <f t="shared" si="78"/>
        <v>7.0807871858937359</v>
      </c>
    </row>
    <row r="661" spans="1:19" x14ac:dyDescent="0.3">
      <c r="A661" t="s">
        <v>686</v>
      </c>
      <c r="B661">
        <v>1539.4423827999999</v>
      </c>
      <c r="C661">
        <v>1664.4200439000001</v>
      </c>
      <c r="D661">
        <v>1459.3975829999999</v>
      </c>
      <c r="E661">
        <v>1442.4349365</v>
      </c>
      <c r="F661">
        <v>1598.8900146000001</v>
      </c>
      <c r="G661">
        <v>1596.4899902</v>
      </c>
      <c r="H661">
        <v>1631.4699707</v>
      </c>
      <c r="I661">
        <v>1664.4200439000001</v>
      </c>
      <c r="J661">
        <v>1629.3704834</v>
      </c>
      <c r="L661" t="str">
        <f t="shared" si="76"/>
        <v>28OCT2022:12:00:00</v>
      </c>
      <c r="M661">
        <v>12</v>
      </c>
      <c r="N661">
        <f t="shared" si="77"/>
        <v>124.9776611000002</v>
      </c>
      <c r="O661" t="str">
        <f t="shared" si="79"/>
        <v/>
      </c>
      <c r="P661">
        <f t="shared" si="80"/>
        <v>124.9776611000002</v>
      </c>
      <c r="Q661" t="str">
        <f t="shared" si="81"/>
        <v/>
      </c>
      <c r="R661">
        <f t="shared" si="82"/>
        <v>1</v>
      </c>
      <c r="S661">
        <f t="shared" si="78"/>
        <v>8.1183721129390882</v>
      </c>
    </row>
    <row r="662" spans="1:19" x14ac:dyDescent="0.3">
      <c r="A662" t="s">
        <v>687</v>
      </c>
      <c r="B662">
        <v>1517.7125243999999</v>
      </c>
      <c r="C662">
        <v>1646.1500243999999</v>
      </c>
      <c r="D662">
        <v>1469.7587891000001</v>
      </c>
      <c r="E662">
        <v>1441.0170897999999</v>
      </c>
      <c r="F662">
        <v>1581.6600341999999</v>
      </c>
      <c r="G662">
        <v>1580.0500488</v>
      </c>
      <c r="H662">
        <v>1624.4499512</v>
      </c>
      <c r="I662">
        <v>1646.1500243999999</v>
      </c>
      <c r="J662">
        <v>1614.5266113</v>
      </c>
      <c r="L662" t="str">
        <f t="shared" si="76"/>
        <v>28OCT2022:13:00:00</v>
      </c>
      <c r="M662">
        <v>13</v>
      </c>
      <c r="N662">
        <f t="shared" si="77"/>
        <v>128.4375</v>
      </c>
      <c r="O662" t="str">
        <f t="shared" si="79"/>
        <v/>
      </c>
      <c r="P662">
        <f t="shared" si="80"/>
        <v>128.4375</v>
      </c>
      <c r="Q662" t="str">
        <f t="shared" si="81"/>
        <v/>
      </c>
      <c r="R662">
        <f t="shared" si="82"/>
        <v>1</v>
      </c>
      <c r="S662">
        <f t="shared" si="78"/>
        <v>8.4625710030808001</v>
      </c>
    </row>
    <row r="663" spans="1:19" x14ac:dyDescent="0.3">
      <c r="A663" t="s">
        <v>688</v>
      </c>
      <c r="B663">
        <v>1519.3186035000001</v>
      </c>
      <c r="C663">
        <v>1631.9599608999999</v>
      </c>
      <c r="D663">
        <v>1479.8454589999999</v>
      </c>
      <c r="E663">
        <v>1473.1024170000001</v>
      </c>
      <c r="F663">
        <v>1571.8499756000001</v>
      </c>
      <c r="G663">
        <v>1569.5100098</v>
      </c>
      <c r="H663">
        <v>1621.7600098</v>
      </c>
      <c r="I663">
        <v>1631.9599608999999</v>
      </c>
      <c r="J663">
        <v>1604.7810059000001</v>
      </c>
      <c r="L663" t="str">
        <f t="shared" si="76"/>
        <v>28OCT2022:14:00:00</v>
      </c>
      <c r="M663">
        <v>14</v>
      </c>
      <c r="N663">
        <f t="shared" si="77"/>
        <v>112.64135739999983</v>
      </c>
      <c r="O663" t="str">
        <f t="shared" si="79"/>
        <v/>
      </c>
      <c r="P663">
        <f t="shared" si="80"/>
        <v>112.64135739999983</v>
      </c>
      <c r="Q663" t="str">
        <f t="shared" si="81"/>
        <v/>
      </c>
      <c r="R663">
        <f t="shared" si="82"/>
        <v>1</v>
      </c>
      <c r="S663">
        <f t="shared" si="78"/>
        <v>7.4139391922478897</v>
      </c>
    </row>
    <row r="664" spans="1:19" x14ac:dyDescent="0.3">
      <c r="A664" t="s">
        <v>689</v>
      </c>
      <c r="B664">
        <v>1541.1296387</v>
      </c>
      <c r="C664">
        <v>1611.6800536999999</v>
      </c>
      <c r="D664">
        <v>1474.3796387</v>
      </c>
      <c r="E664">
        <v>1483.6485596</v>
      </c>
      <c r="F664">
        <v>1546.8299560999999</v>
      </c>
      <c r="G664">
        <v>1542.1800536999999</v>
      </c>
      <c r="H664">
        <v>1604.5400391000001</v>
      </c>
      <c r="I664">
        <v>1611.6800536999999</v>
      </c>
      <c r="J664">
        <v>1582.7924805</v>
      </c>
      <c r="L664" t="str">
        <f t="shared" si="76"/>
        <v>28OCT2022:15:00:00</v>
      </c>
      <c r="M664">
        <v>15</v>
      </c>
      <c r="N664">
        <f t="shared" si="77"/>
        <v>70.55041499999993</v>
      </c>
      <c r="O664" t="str">
        <f t="shared" si="79"/>
        <v/>
      </c>
      <c r="P664">
        <f t="shared" si="80"/>
        <v>70.55041499999993</v>
      </c>
      <c r="Q664" t="str">
        <f t="shared" si="81"/>
        <v/>
      </c>
      <c r="R664">
        <f t="shared" si="82"/>
        <v>1</v>
      </c>
      <c r="S664">
        <f t="shared" si="78"/>
        <v>4.5778377904348027</v>
      </c>
    </row>
    <row r="665" spans="1:19" x14ac:dyDescent="0.3">
      <c r="A665" t="s">
        <v>690</v>
      </c>
      <c r="B665">
        <v>1551.1437988</v>
      </c>
      <c r="C665">
        <v>1583.4599608999999</v>
      </c>
      <c r="D665">
        <v>1465.1711425999999</v>
      </c>
      <c r="E665">
        <v>1525.6140137</v>
      </c>
      <c r="F665">
        <v>1531.1099853999999</v>
      </c>
      <c r="G665">
        <v>1526.5500488</v>
      </c>
      <c r="H665">
        <v>1595.8499756000001</v>
      </c>
      <c r="I665">
        <v>1583.4599608999999</v>
      </c>
      <c r="J665">
        <v>1564.4775391000001</v>
      </c>
      <c r="L665" t="str">
        <f t="shared" si="76"/>
        <v>28OCT2022:16:00:00</v>
      </c>
      <c r="M665">
        <v>16</v>
      </c>
      <c r="N665">
        <f t="shared" si="77"/>
        <v>32.316162099999929</v>
      </c>
      <c r="O665" t="str">
        <f t="shared" si="79"/>
        <v/>
      </c>
      <c r="P665">
        <f t="shared" si="80"/>
        <v>32.316162099999929</v>
      </c>
      <c r="Q665" t="str">
        <f t="shared" si="81"/>
        <v/>
      </c>
      <c r="R665">
        <f t="shared" si="82"/>
        <v>1</v>
      </c>
      <c r="S665">
        <f t="shared" si="78"/>
        <v>2.0833762881945854</v>
      </c>
    </row>
    <row r="666" spans="1:19" x14ac:dyDescent="0.3">
      <c r="A666" t="s">
        <v>691</v>
      </c>
      <c r="B666">
        <v>1536.5836182</v>
      </c>
      <c r="C666">
        <v>1577.5300293</v>
      </c>
      <c r="D666">
        <v>1475.7573242000001</v>
      </c>
      <c r="E666">
        <v>1583.1586914</v>
      </c>
      <c r="F666">
        <v>1523.7199707</v>
      </c>
      <c r="G666">
        <v>1517.3100586</v>
      </c>
      <c r="H666">
        <v>1589.5799560999999</v>
      </c>
      <c r="I666">
        <v>1577.5300293</v>
      </c>
      <c r="J666">
        <v>1557.4160156</v>
      </c>
      <c r="L666" t="str">
        <f t="shared" si="76"/>
        <v>28OCT2022:17:00:00</v>
      </c>
      <c r="M666">
        <v>17</v>
      </c>
      <c r="N666">
        <f t="shared" si="77"/>
        <v>40.946411099999978</v>
      </c>
      <c r="O666" t="str">
        <f t="shared" si="79"/>
        <v/>
      </c>
      <c r="P666">
        <f t="shared" si="80"/>
        <v>40.946411099999978</v>
      </c>
      <c r="Q666" t="str">
        <f t="shared" si="81"/>
        <v/>
      </c>
      <c r="R666">
        <f t="shared" si="82"/>
        <v>1</v>
      </c>
      <c r="S666">
        <f t="shared" si="78"/>
        <v>2.6647694674739424</v>
      </c>
    </row>
    <row r="667" spans="1:19" x14ac:dyDescent="0.3">
      <c r="A667" t="s">
        <v>692</v>
      </c>
      <c r="B667">
        <v>1557.1791992000001</v>
      </c>
      <c r="C667">
        <v>1572.9300536999999</v>
      </c>
      <c r="D667">
        <v>1452.7573242000001</v>
      </c>
      <c r="E667">
        <v>1577.2508545000001</v>
      </c>
      <c r="F667">
        <v>1502.0200195</v>
      </c>
      <c r="G667">
        <v>1494.7399902</v>
      </c>
      <c r="H667">
        <v>1576.6300048999999</v>
      </c>
      <c r="I667">
        <v>1572.9300536999999</v>
      </c>
      <c r="J667">
        <v>1543.6710204999999</v>
      </c>
      <c r="L667" t="str">
        <f t="shared" si="76"/>
        <v>28OCT2022:18:00:00</v>
      </c>
      <c r="M667">
        <v>18</v>
      </c>
      <c r="N667">
        <f t="shared" si="77"/>
        <v>15.750854499999832</v>
      </c>
      <c r="O667" t="str">
        <f t="shared" si="79"/>
        <v/>
      </c>
      <c r="P667">
        <f t="shared" si="80"/>
        <v>15.750854499999832</v>
      </c>
      <c r="Q667" t="str">
        <f t="shared" si="81"/>
        <v/>
      </c>
      <c r="R667">
        <f t="shared" si="82"/>
        <v>1</v>
      </c>
      <c r="S667">
        <f t="shared" si="78"/>
        <v>1.0114991587411277</v>
      </c>
    </row>
    <row r="668" spans="1:19" x14ac:dyDescent="0.3">
      <c r="A668" t="s">
        <v>693</v>
      </c>
      <c r="B668">
        <v>1563.9725341999999</v>
      </c>
      <c r="C668">
        <v>1572.5500488</v>
      </c>
      <c r="D668">
        <v>1406.7335204999999</v>
      </c>
      <c r="E668">
        <v>1528.9846190999999</v>
      </c>
      <c r="F668">
        <v>1488.9300536999999</v>
      </c>
      <c r="G668">
        <v>1478.5899658000001</v>
      </c>
      <c r="H668">
        <v>1572.5999756000001</v>
      </c>
      <c r="I668">
        <v>1572.5500488</v>
      </c>
      <c r="J668">
        <v>1536.5295410000001</v>
      </c>
      <c r="L668" t="str">
        <f t="shared" si="76"/>
        <v>28OCT2022:19:00:00</v>
      </c>
      <c r="M668">
        <v>19</v>
      </c>
      <c r="N668">
        <f t="shared" si="77"/>
        <v>8.5775146000000859</v>
      </c>
      <c r="O668" t="str">
        <f t="shared" si="79"/>
        <v/>
      </c>
      <c r="P668">
        <f t="shared" si="80"/>
        <v>8.5775146000000859</v>
      </c>
      <c r="Q668" t="str">
        <f t="shared" si="81"/>
        <v/>
      </c>
      <c r="R668">
        <f t="shared" si="82"/>
        <v>1</v>
      </c>
      <c r="S668">
        <f t="shared" si="78"/>
        <v>0.54844406870531381</v>
      </c>
    </row>
    <row r="669" spans="1:19" x14ac:dyDescent="0.3">
      <c r="A669" t="s">
        <v>694</v>
      </c>
      <c r="B669">
        <v>1566.4066161999999</v>
      </c>
      <c r="C669">
        <v>1617.3000488</v>
      </c>
      <c r="D669">
        <v>1433.2535399999999</v>
      </c>
      <c r="E669">
        <v>1557.0384521000001</v>
      </c>
      <c r="F669">
        <v>1532.2800293</v>
      </c>
      <c r="G669">
        <v>1519.2299805</v>
      </c>
      <c r="H669">
        <v>1608.7800293</v>
      </c>
      <c r="I669">
        <v>1617.3000488</v>
      </c>
      <c r="J669">
        <v>1577.8995361</v>
      </c>
      <c r="L669" t="str">
        <f t="shared" si="76"/>
        <v>28OCT2022:20:00:00</v>
      </c>
      <c r="M669">
        <v>20</v>
      </c>
      <c r="N669">
        <f t="shared" si="77"/>
        <v>50.893432600000096</v>
      </c>
      <c r="O669" t="str">
        <f t="shared" si="79"/>
        <v/>
      </c>
      <c r="P669">
        <f t="shared" si="80"/>
        <v>50.893432600000096</v>
      </c>
      <c r="Q669" t="str">
        <f t="shared" si="81"/>
        <v/>
      </c>
      <c r="R669">
        <f t="shared" si="82"/>
        <v>1</v>
      </c>
      <c r="S669">
        <f t="shared" si="78"/>
        <v>3.2490562842146464</v>
      </c>
    </row>
    <row r="670" spans="1:19" x14ac:dyDescent="0.3">
      <c r="A670" t="s">
        <v>695</v>
      </c>
      <c r="B670">
        <v>1541.21875</v>
      </c>
      <c r="C670">
        <v>1569.5300293</v>
      </c>
      <c r="D670">
        <v>1440.9398193</v>
      </c>
      <c r="E670">
        <v>1540.2205810999999</v>
      </c>
      <c r="F670">
        <v>1488.6300048999999</v>
      </c>
      <c r="G670">
        <v>1474.7099608999999</v>
      </c>
      <c r="H670">
        <v>1569.8900146000001</v>
      </c>
      <c r="I670">
        <v>1569.5300293</v>
      </c>
      <c r="J670">
        <v>1533.7800293</v>
      </c>
      <c r="L670" t="str">
        <f t="shared" si="76"/>
        <v>28OCT2022:21:00:00</v>
      </c>
      <c r="M670">
        <v>21</v>
      </c>
      <c r="N670">
        <f t="shared" si="77"/>
        <v>28.311279300000024</v>
      </c>
      <c r="O670" t="str">
        <f t="shared" si="79"/>
        <v/>
      </c>
      <c r="P670">
        <f t="shared" si="80"/>
        <v>28.311279300000024</v>
      </c>
      <c r="Q670" t="str">
        <f t="shared" si="81"/>
        <v/>
      </c>
      <c r="R670">
        <f t="shared" si="82"/>
        <v>1</v>
      </c>
      <c r="S670">
        <f t="shared" si="78"/>
        <v>1.8369410117804512</v>
      </c>
    </row>
    <row r="671" spans="1:19" x14ac:dyDescent="0.3">
      <c r="A671" t="s">
        <v>696</v>
      </c>
      <c r="B671">
        <v>1477.4357910000001</v>
      </c>
      <c r="C671">
        <v>1514.9799805</v>
      </c>
      <c r="D671">
        <v>1425.5056152</v>
      </c>
      <c r="E671">
        <v>1494.1322021000001</v>
      </c>
      <c r="F671">
        <v>1436.5200195</v>
      </c>
      <c r="G671">
        <v>1421.2299805</v>
      </c>
      <c r="H671">
        <v>1521.6500243999999</v>
      </c>
      <c r="I671">
        <v>1514.9799805</v>
      </c>
      <c r="J671">
        <v>1481.440918</v>
      </c>
      <c r="L671" t="str">
        <f t="shared" si="76"/>
        <v>28OCT2022:22:00:00</v>
      </c>
      <c r="M671">
        <v>22</v>
      </c>
      <c r="N671">
        <f t="shared" si="77"/>
        <v>37.544189499999902</v>
      </c>
      <c r="O671" t="str">
        <f t="shared" si="79"/>
        <v/>
      </c>
      <c r="P671">
        <f t="shared" si="80"/>
        <v>37.544189499999902</v>
      </c>
      <c r="Q671" t="str">
        <f t="shared" si="81"/>
        <v/>
      </c>
      <c r="R671">
        <f t="shared" si="82"/>
        <v>1</v>
      </c>
      <c r="S671">
        <f t="shared" si="78"/>
        <v>2.5411723290247474</v>
      </c>
    </row>
    <row r="672" spans="1:19" x14ac:dyDescent="0.3">
      <c r="A672" t="s">
        <v>697</v>
      </c>
      <c r="B672">
        <v>1394.3822021000001</v>
      </c>
      <c r="C672">
        <v>1446.9699707</v>
      </c>
      <c r="D672">
        <v>1352.5417480000001</v>
      </c>
      <c r="E672">
        <v>1414.8613281</v>
      </c>
      <c r="F672">
        <v>1390.0200195</v>
      </c>
      <c r="G672">
        <v>1377.7900391000001</v>
      </c>
      <c r="H672">
        <v>1458.8399658000001</v>
      </c>
      <c r="I672">
        <v>1446.9699707</v>
      </c>
      <c r="J672">
        <v>1424.0999756000001</v>
      </c>
      <c r="L672" t="str">
        <f t="shared" si="76"/>
        <v>28OCT2022:23:00:00</v>
      </c>
      <c r="M672">
        <v>23</v>
      </c>
      <c r="N672">
        <f t="shared" si="77"/>
        <v>52.58776859999989</v>
      </c>
      <c r="O672" t="str">
        <f t="shared" si="79"/>
        <v/>
      </c>
      <c r="P672">
        <f t="shared" si="80"/>
        <v>52.58776859999989</v>
      </c>
      <c r="Q672" t="str">
        <f t="shared" si="81"/>
        <v/>
      </c>
      <c r="R672">
        <f t="shared" si="82"/>
        <v>1</v>
      </c>
      <c r="S672">
        <f t="shared" si="78"/>
        <v>3.7714027417160394</v>
      </c>
    </row>
    <row r="673" spans="1:19" x14ac:dyDescent="0.3">
      <c r="A673" t="s">
        <v>698</v>
      </c>
      <c r="B673">
        <v>1317.1477050999999</v>
      </c>
      <c r="C673">
        <v>1350.2900391000001</v>
      </c>
      <c r="D673">
        <v>1278.0225829999999</v>
      </c>
      <c r="E673">
        <v>1336.5338135</v>
      </c>
      <c r="F673">
        <v>1313.8900146000001</v>
      </c>
      <c r="G673">
        <v>1307.2700195</v>
      </c>
      <c r="H673">
        <v>1373.6600341999999</v>
      </c>
      <c r="I673">
        <v>1350.2900391000001</v>
      </c>
      <c r="J673">
        <v>1339.9174805</v>
      </c>
      <c r="L673" t="str">
        <f t="shared" si="76"/>
        <v>29OCT2022:00:00:00</v>
      </c>
      <c r="M673">
        <v>24</v>
      </c>
      <c r="N673">
        <f t="shared" si="77"/>
        <v>33.142334000000119</v>
      </c>
      <c r="O673" t="str">
        <f t="shared" si="79"/>
        <v/>
      </c>
      <c r="P673">
        <f t="shared" si="80"/>
        <v>33.142334000000119</v>
      </c>
      <c r="Q673" t="str">
        <f t="shared" si="81"/>
        <v/>
      </c>
      <c r="R673">
        <f t="shared" si="82"/>
        <v>1</v>
      </c>
      <c r="S673">
        <f t="shared" si="78"/>
        <v>2.5162200011185458</v>
      </c>
    </row>
    <row r="674" spans="1:19" x14ac:dyDescent="0.3">
      <c r="A674" t="s">
        <v>699</v>
      </c>
      <c r="B674">
        <v>1240.5771483999999</v>
      </c>
      <c r="C674">
        <v>1329.9200439000001</v>
      </c>
      <c r="D674">
        <v>1228.3143310999999</v>
      </c>
      <c r="E674">
        <v>1279.0874022999999</v>
      </c>
      <c r="F674">
        <v>1300.1700439000001</v>
      </c>
      <c r="G674">
        <v>1307.5600586</v>
      </c>
      <c r="H674">
        <v>1329.9200439000001</v>
      </c>
      <c r="I674">
        <v>1307.7600098</v>
      </c>
      <c r="J674">
        <v>1312.1115723</v>
      </c>
      <c r="L674" t="str">
        <f t="shared" si="76"/>
        <v>29OCT2022:01:00:00</v>
      </c>
      <c r="M674">
        <v>1</v>
      </c>
      <c r="N674">
        <f t="shared" si="77"/>
        <v>89.342895500000168</v>
      </c>
      <c r="O674" t="str">
        <f t="shared" si="79"/>
        <v/>
      </c>
      <c r="P674">
        <f t="shared" si="80"/>
        <v>89.342895500000168</v>
      </c>
      <c r="Q674" t="str">
        <f t="shared" si="81"/>
        <v/>
      </c>
      <c r="R674">
        <f t="shared" si="82"/>
        <v>1</v>
      </c>
      <c r="S674">
        <f t="shared" si="78"/>
        <v>7.2017202328148384</v>
      </c>
    </row>
    <row r="675" spans="1:19" x14ac:dyDescent="0.3">
      <c r="A675" t="s">
        <v>700</v>
      </c>
      <c r="B675">
        <v>1202.0322266000001</v>
      </c>
      <c r="C675">
        <v>1260.0100098</v>
      </c>
      <c r="D675">
        <v>1195.6958007999999</v>
      </c>
      <c r="E675">
        <v>1263.3679199000001</v>
      </c>
      <c r="F675">
        <v>1240.2700195</v>
      </c>
      <c r="G675">
        <v>1247.7299805</v>
      </c>
      <c r="H675">
        <v>1260.0100098</v>
      </c>
      <c r="I675">
        <v>1236.9100341999999</v>
      </c>
      <c r="J675">
        <v>1245.894043</v>
      </c>
      <c r="L675" t="str">
        <f t="shared" si="76"/>
        <v>29OCT2022:02:00:00</v>
      </c>
      <c r="M675">
        <v>2</v>
      </c>
      <c r="N675">
        <f t="shared" ref="N675:N721" si="83">C675-B675</f>
        <v>57.977783199999976</v>
      </c>
      <c r="O675" t="str">
        <f t="shared" si="79"/>
        <v/>
      </c>
      <c r="P675">
        <f t="shared" si="80"/>
        <v>57.977783199999976</v>
      </c>
      <c r="Q675" t="str">
        <f t="shared" si="81"/>
        <v/>
      </c>
      <c r="R675">
        <f t="shared" si="82"/>
        <v>1</v>
      </c>
      <c r="S675">
        <f t="shared" ref="S675:S721" si="84">ABS((B675-C675)/B675)*100</f>
        <v>4.8233135449282116</v>
      </c>
    </row>
    <row r="676" spans="1:19" x14ac:dyDescent="0.3">
      <c r="A676" t="s">
        <v>701</v>
      </c>
      <c r="B676">
        <v>1172.3286132999999</v>
      </c>
      <c r="C676">
        <v>1229.2299805</v>
      </c>
      <c r="D676">
        <v>1168.9433594</v>
      </c>
      <c r="E676">
        <v>1246.3129882999999</v>
      </c>
      <c r="F676">
        <v>1219.0200195</v>
      </c>
      <c r="G676">
        <v>1223.0600586</v>
      </c>
      <c r="H676">
        <v>1229.2299805</v>
      </c>
      <c r="I676">
        <v>1209.2399902</v>
      </c>
      <c r="J676">
        <v>1219.1595459</v>
      </c>
      <c r="L676" t="str">
        <f t="shared" si="76"/>
        <v>29OCT2022:03:00:00</v>
      </c>
      <c r="M676">
        <v>3</v>
      </c>
      <c r="N676">
        <f t="shared" si="83"/>
        <v>56.901367200000095</v>
      </c>
      <c r="O676" t="str">
        <f t="shared" si="79"/>
        <v/>
      </c>
      <c r="P676">
        <f t="shared" si="80"/>
        <v>56.901367200000095</v>
      </c>
      <c r="Q676" t="str">
        <f t="shared" si="81"/>
        <v/>
      </c>
      <c r="R676">
        <f t="shared" si="82"/>
        <v>1</v>
      </c>
      <c r="S676">
        <f t="shared" si="84"/>
        <v>4.8537045461875952</v>
      </c>
    </row>
    <row r="677" spans="1:19" x14ac:dyDescent="0.3">
      <c r="A677" t="s">
        <v>702</v>
      </c>
      <c r="B677">
        <v>1167.5441894999999</v>
      </c>
      <c r="C677">
        <v>1185.3000488</v>
      </c>
      <c r="D677">
        <v>1148.6873779</v>
      </c>
      <c r="E677">
        <v>1230.2043457</v>
      </c>
      <c r="F677">
        <v>1170.6600341999999</v>
      </c>
      <c r="G677">
        <v>1173.5300293</v>
      </c>
      <c r="H677">
        <v>1185.3000488</v>
      </c>
      <c r="I677">
        <v>1168.3599853999999</v>
      </c>
      <c r="J677">
        <v>1174.2325439000001</v>
      </c>
      <c r="L677" t="str">
        <f t="shared" si="76"/>
        <v>29OCT2022:04:00:00</v>
      </c>
      <c r="M677">
        <v>4</v>
      </c>
      <c r="N677">
        <f t="shared" si="83"/>
        <v>17.755859300000111</v>
      </c>
      <c r="O677" t="str">
        <f t="shared" si="79"/>
        <v/>
      </c>
      <c r="P677">
        <f t="shared" si="80"/>
        <v>17.755859300000111</v>
      </c>
      <c r="Q677" t="str">
        <f t="shared" si="81"/>
        <v/>
      </c>
      <c r="R677">
        <f t="shared" si="82"/>
        <v>1</v>
      </c>
      <c r="S677">
        <f t="shared" si="84"/>
        <v>1.5207869183610128</v>
      </c>
    </row>
    <row r="678" spans="1:19" x14ac:dyDescent="0.3">
      <c r="A678" t="s">
        <v>703</v>
      </c>
      <c r="B678">
        <v>1173.9550781</v>
      </c>
      <c r="C678">
        <v>1169.0100098</v>
      </c>
      <c r="D678">
        <v>1147.4746094</v>
      </c>
      <c r="E678">
        <v>1233.7460937999999</v>
      </c>
      <c r="F678">
        <v>1157.7900391000001</v>
      </c>
      <c r="G678">
        <v>1158.6300048999999</v>
      </c>
      <c r="H678">
        <v>1169.0100098</v>
      </c>
      <c r="I678">
        <v>1153.8699951000001</v>
      </c>
      <c r="J678">
        <v>1159.4329834</v>
      </c>
      <c r="L678" t="str">
        <f t="shared" si="76"/>
        <v>29OCT2022:05:00:00</v>
      </c>
      <c r="M678">
        <v>5</v>
      </c>
      <c r="N678">
        <f t="shared" si="83"/>
        <v>-4.9450683000000026</v>
      </c>
      <c r="O678">
        <f t="shared" si="79"/>
        <v>-4.9450683000000026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0.42123147573954872</v>
      </c>
    </row>
    <row r="679" spans="1:19" x14ac:dyDescent="0.3">
      <c r="A679" t="s">
        <v>704</v>
      </c>
      <c r="B679">
        <v>1177.7464600000001</v>
      </c>
      <c r="C679">
        <v>1205.9100341999999</v>
      </c>
      <c r="D679">
        <v>1185.5651855000001</v>
      </c>
      <c r="E679">
        <v>1266.5529785000001</v>
      </c>
      <c r="F679">
        <v>1203.2299805</v>
      </c>
      <c r="G679">
        <v>1201.4100341999999</v>
      </c>
      <c r="H679">
        <v>1205.9100341999999</v>
      </c>
      <c r="I679">
        <v>1195.0899658000001</v>
      </c>
      <c r="J679">
        <v>1200.5959473</v>
      </c>
      <c r="L679" t="str">
        <f t="shared" si="76"/>
        <v>29OCT2022:06:00:00</v>
      </c>
      <c r="M679">
        <v>6</v>
      </c>
      <c r="N679">
        <f t="shared" si="83"/>
        <v>28.163574199999857</v>
      </c>
      <c r="O679" t="str">
        <f t="shared" si="79"/>
        <v/>
      </c>
      <c r="P679">
        <f t="shared" si="80"/>
        <v>28.163574199999857</v>
      </c>
      <c r="Q679" t="str">
        <f t="shared" si="81"/>
        <v/>
      </c>
      <c r="R679">
        <f t="shared" si="82"/>
        <v>1</v>
      </c>
      <c r="S679">
        <f t="shared" si="84"/>
        <v>2.3913104523362234</v>
      </c>
    </row>
    <row r="680" spans="1:19" x14ac:dyDescent="0.3">
      <c r="A680" t="s">
        <v>705</v>
      </c>
      <c r="B680">
        <v>1157.8502197</v>
      </c>
      <c r="C680">
        <v>1293.6099853999999</v>
      </c>
      <c r="D680">
        <v>1241.5802002</v>
      </c>
      <c r="E680">
        <v>1309.0383300999999</v>
      </c>
      <c r="F680">
        <v>1301.1199951000001</v>
      </c>
      <c r="G680">
        <v>1296.25</v>
      </c>
      <c r="H680">
        <v>1293.6099853999999</v>
      </c>
      <c r="I680">
        <v>1282.6700439000001</v>
      </c>
      <c r="J680">
        <v>1291.5676269999999</v>
      </c>
      <c r="L680" t="str">
        <f t="shared" ref="L680:L721" si="85">A680</f>
        <v>29OCT2022:07:00:00</v>
      </c>
      <c r="M680">
        <v>7</v>
      </c>
      <c r="N680">
        <f t="shared" si="83"/>
        <v>135.75976569999989</v>
      </c>
      <c r="O680" t="str">
        <f t="shared" si="79"/>
        <v/>
      </c>
      <c r="P680">
        <f t="shared" si="80"/>
        <v>135.75976569999989</v>
      </c>
      <c r="Q680" t="str">
        <f t="shared" si="81"/>
        <v/>
      </c>
      <c r="R680">
        <f t="shared" si="82"/>
        <v>1</v>
      </c>
      <c r="S680">
        <f t="shared" si="84"/>
        <v>11.725157830446788</v>
      </c>
    </row>
    <row r="681" spans="1:19" x14ac:dyDescent="0.3">
      <c r="A681" t="s">
        <v>706</v>
      </c>
      <c r="B681">
        <v>1240.9821777</v>
      </c>
      <c r="C681">
        <v>1396.1700439000001</v>
      </c>
      <c r="D681">
        <v>1287.3088379000001</v>
      </c>
      <c r="E681">
        <v>1355.0131836</v>
      </c>
      <c r="F681">
        <v>1411.4000243999999</v>
      </c>
      <c r="G681">
        <v>1404.7199707</v>
      </c>
      <c r="H681">
        <v>1396.1700439000001</v>
      </c>
      <c r="I681">
        <v>1387.9599608999999</v>
      </c>
      <c r="J681">
        <v>1397.7185059000001</v>
      </c>
      <c r="L681" t="str">
        <f t="shared" si="85"/>
        <v>29OCT2022:08:00:00</v>
      </c>
      <c r="M681">
        <v>8</v>
      </c>
      <c r="N681">
        <f t="shared" si="83"/>
        <v>155.18786620000014</v>
      </c>
      <c r="O681" t="str">
        <f t="shared" si="79"/>
        <v/>
      </c>
      <c r="P681">
        <f t="shared" si="80"/>
        <v>155.18786620000014</v>
      </c>
      <c r="Q681" t="str">
        <f t="shared" si="81"/>
        <v/>
      </c>
      <c r="R681">
        <f t="shared" si="82"/>
        <v>1</v>
      </c>
      <c r="S681">
        <f t="shared" si="84"/>
        <v>12.505245360382272</v>
      </c>
    </row>
    <row r="682" spans="1:19" x14ac:dyDescent="0.3">
      <c r="A682" t="s">
        <v>707</v>
      </c>
      <c r="B682">
        <v>1313.7729492000001</v>
      </c>
      <c r="C682">
        <v>1494.2900391000001</v>
      </c>
      <c r="D682">
        <v>1306.3944091999999</v>
      </c>
      <c r="E682">
        <v>1362.9528809000001</v>
      </c>
      <c r="F682">
        <v>1508.8800048999999</v>
      </c>
      <c r="G682">
        <v>1502.5600586</v>
      </c>
      <c r="H682">
        <v>1494.2900391000001</v>
      </c>
      <c r="I682">
        <v>1469.4200439000001</v>
      </c>
      <c r="J682">
        <v>1489.8415527</v>
      </c>
      <c r="L682" t="str">
        <f t="shared" si="85"/>
        <v>29OCT2022:09:00:00</v>
      </c>
      <c r="M682">
        <v>9</v>
      </c>
      <c r="N682">
        <f t="shared" si="83"/>
        <v>180.51708989999997</v>
      </c>
      <c r="O682" t="str">
        <f t="shared" si="79"/>
        <v/>
      </c>
      <c r="P682">
        <f t="shared" si="80"/>
        <v>180.51708989999997</v>
      </c>
      <c r="Q682" t="str">
        <f t="shared" si="81"/>
        <v/>
      </c>
      <c r="R682">
        <f t="shared" si="82"/>
        <v>1</v>
      </c>
      <c r="S682">
        <f t="shared" si="84"/>
        <v>13.740356734390277</v>
      </c>
    </row>
    <row r="683" spans="1:19" x14ac:dyDescent="0.3">
      <c r="A683" t="s">
        <v>708</v>
      </c>
      <c r="B683">
        <v>1360.0351562999999</v>
      </c>
      <c r="C683">
        <v>1580.6400146000001</v>
      </c>
      <c r="D683">
        <v>1358.2169189000001</v>
      </c>
      <c r="E683">
        <v>1438.3513184000001</v>
      </c>
      <c r="F683">
        <v>1578.8800048999999</v>
      </c>
      <c r="G683">
        <v>1575.2800293</v>
      </c>
      <c r="H683">
        <v>1580.6400146000001</v>
      </c>
      <c r="I683">
        <v>1534.4499512</v>
      </c>
      <c r="J683">
        <v>1562.8695068</v>
      </c>
      <c r="L683" t="str">
        <f t="shared" si="85"/>
        <v>29OCT2022:10:00:00</v>
      </c>
      <c r="M683">
        <v>10</v>
      </c>
      <c r="N683">
        <f t="shared" si="83"/>
        <v>220.60485830000016</v>
      </c>
      <c r="O683" t="str">
        <f t="shared" si="79"/>
        <v/>
      </c>
      <c r="P683">
        <f t="shared" si="80"/>
        <v>220.60485830000016</v>
      </c>
      <c r="Q683" t="str">
        <f t="shared" si="81"/>
        <v/>
      </c>
      <c r="R683">
        <f t="shared" si="82"/>
        <v>1</v>
      </c>
      <c r="S683">
        <f t="shared" si="84"/>
        <v>16.220526159056035</v>
      </c>
    </row>
    <row r="684" spans="1:19" x14ac:dyDescent="0.3">
      <c r="A684" t="s">
        <v>709</v>
      </c>
      <c r="B684">
        <v>1410.2937012</v>
      </c>
      <c r="C684">
        <v>1618.6999512</v>
      </c>
      <c r="D684">
        <v>1389.4733887</v>
      </c>
      <c r="E684">
        <v>1405.2028809000001</v>
      </c>
      <c r="F684">
        <v>1599.1899414</v>
      </c>
      <c r="G684">
        <v>1598.8299560999999</v>
      </c>
      <c r="H684">
        <v>1618.6999512</v>
      </c>
      <c r="I684">
        <v>1571.6500243999999</v>
      </c>
      <c r="J684">
        <v>1594.338501</v>
      </c>
      <c r="L684" t="str">
        <f t="shared" si="85"/>
        <v>29OCT2022:11:00:00</v>
      </c>
      <c r="M684">
        <v>11</v>
      </c>
      <c r="N684">
        <f t="shared" si="83"/>
        <v>208.40625</v>
      </c>
      <c r="O684" t="str">
        <f t="shared" si="79"/>
        <v/>
      </c>
      <c r="P684">
        <f t="shared" si="80"/>
        <v>208.40625</v>
      </c>
      <c r="Q684" t="str">
        <f t="shared" si="81"/>
        <v/>
      </c>
      <c r="R684">
        <f t="shared" si="82"/>
        <v>1</v>
      </c>
      <c r="S684">
        <f t="shared" si="84"/>
        <v>14.777506970545918</v>
      </c>
    </row>
    <row r="685" spans="1:19" x14ac:dyDescent="0.3">
      <c r="A685" t="s">
        <v>710</v>
      </c>
      <c r="B685">
        <v>1420.2098389</v>
      </c>
      <c r="C685">
        <v>1630.4100341999999</v>
      </c>
      <c r="D685">
        <v>1412.105957</v>
      </c>
      <c r="E685">
        <v>1408.9395752</v>
      </c>
      <c r="F685">
        <v>1597.4699707</v>
      </c>
      <c r="G685">
        <v>1597.1300048999999</v>
      </c>
      <c r="H685">
        <v>1630.4100341999999</v>
      </c>
      <c r="I685">
        <v>1564.2700195</v>
      </c>
      <c r="J685">
        <v>1594</v>
      </c>
      <c r="L685" t="str">
        <f t="shared" si="85"/>
        <v>29OCT2022:12:00:00</v>
      </c>
      <c r="M685">
        <v>12</v>
      </c>
      <c r="N685">
        <f t="shared" si="83"/>
        <v>210.2001952999999</v>
      </c>
      <c r="O685" t="str">
        <f t="shared" si="79"/>
        <v/>
      </c>
      <c r="P685">
        <f t="shared" si="80"/>
        <v>210.2001952999999</v>
      </c>
      <c r="Q685" t="str">
        <f t="shared" si="81"/>
        <v/>
      </c>
      <c r="R685">
        <f t="shared" si="82"/>
        <v>1</v>
      </c>
      <c r="S685">
        <f t="shared" si="84"/>
        <v>14.800643506512175</v>
      </c>
    </row>
    <row r="686" spans="1:19" x14ac:dyDescent="0.3">
      <c r="A686" t="s">
        <v>711</v>
      </c>
      <c r="B686">
        <v>1410.7214355000001</v>
      </c>
      <c r="C686">
        <v>1623.8900146000001</v>
      </c>
      <c r="D686">
        <v>1429.6281738</v>
      </c>
      <c r="E686">
        <v>1411.0085449000001</v>
      </c>
      <c r="F686">
        <v>1577.9200439000001</v>
      </c>
      <c r="G686">
        <v>1579.1300048999999</v>
      </c>
      <c r="H686">
        <v>1623.8900146000001</v>
      </c>
      <c r="I686">
        <v>1542.1500243999999</v>
      </c>
      <c r="J686">
        <v>1577.1955565999999</v>
      </c>
      <c r="L686" t="str">
        <f t="shared" si="85"/>
        <v>29OCT2022:13:00:00</v>
      </c>
      <c r="M686">
        <v>13</v>
      </c>
      <c r="N686">
        <f t="shared" si="83"/>
        <v>213.16857909999999</v>
      </c>
      <c r="O686" t="str">
        <f t="shared" si="79"/>
        <v/>
      </c>
      <c r="P686">
        <f t="shared" si="80"/>
        <v>213.16857909999999</v>
      </c>
      <c r="Q686" t="str">
        <f t="shared" si="81"/>
        <v/>
      </c>
      <c r="R686">
        <f t="shared" si="82"/>
        <v>1</v>
      </c>
      <c r="S686">
        <f t="shared" si="84"/>
        <v>15.110607504482054</v>
      </c>
    </row>
    <row r="687" spans="1:19" x14ac:dyDescent="0.3">
      <c r="A687" t="s">
        <v>712</v>
      </c>
      <c r="B687">
        <v>1409.3721923999999</v>
      </c>
      <c r="C687">
        <v>1612.7099608999999</v>
      </c>
      <c r="D687">
        <v>1453.4949951000001</v>
      </c>
      <c r="E687">
        <v>1437.7088623</v>
      </c>
      <c r="F687">
        <v>1562.9200439000001</v>
      </c>
      <c r="G687">
        <v>1561</v>
      </c>
      <c r="H687">
        <v>1612.7099608999999</v>
      </c>
      <c r="I687">
        <v>1524.3299560999999</v>
      </c>
      <c r="J687">
        <v>1561.3809814000001</v>
      </c>
      <c r="L687" t="str">
        <f t="shared" si="85"/>
        <v>29OCT2022:14:00:00</v>
      </c>
      <c r="M687">
        <v>14</v>
      </c>
      <c r="N687">
        <f t="shared" si="83"/>
        <v>203.33776850000004</v>
      </c>
      <c r="O687" t="str">
        <f t="shared" si="79"/>
        <v/>
      </c>
      <c r="P687">
        <f t="shared" si="80"/>
        <v>203.33776850000004</v>
      </c>
      <c r="Q687" t="str">
        <f t="shared" si="81"/>
        <v/>
      </c>
      <c r="R687">
        <f t="shared" si="82"/>
        <v>1</v>
      </c>
      <c r="S687">
        <f t="shared" si="84"/>
        <v>14.427542248704301</v>
      </c>
    </row>
    <row r="688" spans="1:19" x14ac:dyDescent="0.3">
      <c r="A688" t="s">
        <v>713</v>
      </c>
      <c r="B688">
        <v>1373.4620361</v>
      </c>
      <c r="C688">
        <v>1578.3800048999999</v>
      </c>
      <c r="D688">
        <v>1475.2713623</v>
      </c>
      <c r="E688">
        <v>1485.4925536999999</v>
      </c>
      <c r="F688">
        <v>1535.1600341999999</v>
      </c>
      <c r="G688">
        <v>1533.4699707</v>
      </c>
      <c r="H688">
        <v>1578.3800048999999</v>
      </c>
      <c r="I688">
        <v>1490.8900146000001</v>
      </c>
      <c r="J688">
        <v>1530.0479736</v>
      </c>
      <c r="L688" t="str">
        <f t="shared" si="85"/>
        <v>29OCT2022:15:00:00</v>
      </c>
      <c r="M688">
        <v>15</v>
      </c>
      <c r="N688">
        <f t="shared" si="83"/>
        <v>204.91796879999993</v>
      </c>
      <c r="O688" t="str">
        <f t="shared" si="79"/>
        <v/>
      </c>
      <c r="P688">
        <f t="shared" si="80"/>
        <v>204.91796879999993</v>
      </c>
      <c r="Q688" t="str">
        <f t="shared" si="81"/>
        <v/>
      </c>
      <c r="R688">
        <f t="shared" si="82"/>
        <v>1</v>
      </c>
      <c r="S688">
        <f t="shared" si="84"/>
        <v>14.919813101050295</v>
      </c>
    </row>
    <row r="689" spans="1:19" x14ac:dyDescent="0.3">
      <c r="A689" t="s">
        <v>714</v>
      </c>
      <c r="B689">
        <v>1384.2371826000001</v>
      </c>
      <c r="C689">
        <v>1569.5799560999999</v>
      </c>
      <c r="D689">
        <v>1472.0463867000001</v>
      </c>
      <c r="E689">
        <v>1531.9306641000001</v>
      </c>
      <c r="F689">
        <v>1535.3499756000001</v>
      </c>
      <c r="G689">
        <v>1539</v>
      </c>
      <c r="H689">
        <v>1569.5799560999999</v>
      </c>
      <c r="I689">
        <v>1477.0999756000001</v>
      </c>
      <c r="J689">
        <v>1524.4324951000001</v>
      </c>
      <c r="L689" t="str">
        <f t="shared" si="85"/>
        <v>29OCT2022:16:00:00</v>
      </c>
      <c r="M689">
        <v>16</v>
      </c>
      <c r="N689">
        <f t="shared" si="83"/>
        <v>185.34277349999979</v>
      </c>
      <c r="O689" t="str">
        <f t="shared" si="79"/>
        <v/>
      </c>
      <c r="P689">
        <f t="shared" si="80"/>
        <v>185.34277349999979</v>
      </c>
      <c r="Q689" t="str">
        <f t="shared" si="81"/>
        <v/>
      </c>
      <c r="R689">
        <f t="shared" si="82"/>
        <v>1</v>
      </c>
      <c r="S689">
        <f t="shared" si="84"/>
        <v>13.389524268656919</v>
      </c>
    </row>
    <row r="690" spans="1:19" x14ac:dyDescent="0.3">
      <c r="A690" t="s">
        <v>715</v>
      </c>
      <c r="B690">
        <v>1387.0345459</v>
      </c>
      <c r="C690">
        <v>1571.5500488</v>
      </c>
      <c r="D690">
        <v>1476.9493408000001</v>
      </c>
      <c r="E690">
        <v>1556.9720459</v>
      </c>
      <c r="F690">
        <v>1550.1300048999999</v>
      </c>
      <c r="G690">
        <v>1557.1400146000001</v>
      </c>
      <c r="H690">
        <v>1571.5500488</v>
      </c>
      <c r="I690">
        <v>1483.25</v>
      </c>
      <c r="J690">
        <v>1533.8295897999999</v>
      </c>
      <c r="L690" t="str">
        <f t="shared" si="85"/>
        <v>29OCT2022:17:00:00</v>
      </c>
      <c r="M690">
        <v>17</v>
      </c>
      <c r="N690">
        <f t="shared" si="83"/>
        <v>184.5155029</v>
      </c>
      <c r="O690" t="str">
        <f t="shared" si="79"/>
        <v/>
      </c>
      <c r="P690">
        <f t="shared" si="80"/>
        <v>184.5155029</v>
      </c>
      <c r="Q690" t="str">
        <f t="shared" si="81"/>
        <v/>
      </c>
      <c r="R690">
        <f t="shared" si="82"/>
        <v>1</v>
      </c>
      <c r="S690">
        <f t="shared" si="84"/>
        <v>13.30287723874059</v>
      </c>
    </row>
    <row r="691" spans="1:19" x14ac:dyDescent="0.3">
      <c r="A691" t="s">
        <v>716</v>
      </c>
      <c r="B691">
        <v>1374.958374</v>
      </c>
      <c r="C691">
        <v>1549.6400146000001</v>
      </c>
      <c r="D691">
        <v>1441.7772216999999</v>
      </c>
      <c r="E691">
        <v>1544.5573730000001</v>
      </c>
      <c r="F691">
        <v>1549.5600586</v>
      </c>
      <c r="G691">
        <v>1560.3299560999999</v>
      </c>
      <c r="H691">
        <v>1549.6400146000001</v>
      </c>
      <c r="I691">
        <v>1489.1700439000001</v>
      </c>
      <c r="J691">
        <v>1531.1359863</v>
      </c>
      <c r="L691" t="str">
        <f t="shared" si="85"/>
        <v>29OCT2022:18:00:00</v>
      </c>
      <c r="M691">
        <v>18</v>
      </c>
      <c r="N691">
        <f t="shared" si="83"/>
        <v>174.68164060000004</v>
      </c>
      <c r="O691" t="str">
        <f t="shared" si="79"/>
        <v/>
      </c>
      <c r="P691">
        <f t="shared" si="80"/>
        <v>174.68164060000004</v>
      </c>
      <c r="Q691" t="str">
        <f t="shared" si="81"/>
        <v/>
      </c>
      <c r="R691">
        <f t="shared" si="82"/>
        <v>1</v>
      </c>
      <c r="S691">
        <f t="shared" si="84"/>
        <v>12.704503925585753</v>
      </c>
    </row>
    <row r="692" spans="1:19" x14ac:dyDescent="0.3">
      <c r="A692" t="s">
        <v>717</v>
      </c>
      <c r="B692">
        <v>1416.2910156</v>
      </c>
      <c r="C692">
        <v>1529.1099853999999</v>
      </c>
      <c r="D692">
        <v>1404.8792725000001</v>
      </c>
      <c r="E692">
        <v>1524.619751</v>
      </c>
      <c r="F692">
        <v>1541.4599608999999</v>
      </c>
      <c r="G692">
        <v>1548.5300293</v>
      </c>
      <c r="H692">
        <v>1529.1099853999999</v>
      </c>
      <c r="I692">
        <v>1485.0400391000001</v>
      </c>
      <c r="J692">
        <v>1520.3930664</v>
      </c>
      <c r="L692" t="str">
        <f t="shared" si="85"/>
        <v>29OCT2022:19:00:00</v>
      </c>
      <c r="M692">
        <v>19</v>
      </c>
      <c r="N692">
        <f t="shared" si="83"/>
        <v>112.81896979999988</v>
      </c>
      <c r="O692" t="str">
        <f t="shared" si="79"/>
        <v/>
      </c>
      <c r="P692">
        <f t="shared" si="80"/>
        <v>112.81896979999988</v>
      </c>
      <c r="Q692" t="str">
        <f t="shared" si="81"/>
        <v/>
      </c>
      <c r="R692">
        <f t="shared" si="82"/>
        <v>1</v>
      </c>
      <c r="S692">
        <f t="shared" si="84"/>
        <v>7.9658042420190771</v>
      </c>
    </row>
    <row r="693" spans="1:19" x14ac:dyDescent="0.3">
      <c r="A693" t="s">
        <v>718</v>
      </c>
      <c r="B693">
        <v>1419.5195312999999</v>
      </c>
      <c r="C693">
        <v>1577.2700195</v>
      </c>
      <c r="D693">
        <v>1438.7451172000001</v>
      </c>
      <c r="E693">
        <v>1576.1087646000001</v>
      </c>
      <c r="F693">
        <v>1599.6099853999999</v>
      </c>
      <c r="G693">
        <v>1603.3299560999999</v>
      </c>
      <c r="H693">
        <v>1577.2700195</v>
      </c>
      <c r="I693">
        <v>1530.5799560999999</v>
      </c>
      <c r="J693">
        <v>1570.7945557</v>
      </c>
      <c r="L693" t="str">
        <f t="shared" si="85"/>
        <v>29OCT2022:20:00:00</v>
      </c>
      <c r="M693">
        <v>20</v>
      </c>
      <c r="N693">
        <f t="shared" si="83"/>
        <v>157.75048820000006</v>
      </c>
      <c r="O693" t="str">
        <f t="shared" si="79"/>
        <v/>
      </c>
      <c r="P693">
        <f t="shared" si="80"/>
        <v>157.75048820000006</v>
      </c>
      <c r="Q693" t="str">
        <f t="shared" si="81"/>
        <v/>
      </c>
      <c r="R693">
        <f t="shared" si="82"/>
        <v>1</v>
      </c>
      <c r="S693">
        <f t="shared" si="84"/>
        <v>11.112949467876058</v>
      </c>
    </row>
    <row r="694" spans="1:19" x14ac:dyDescent="0.3">
      <c r="A694" t="s">
        <v>719</v>
      </c>
      <c r="B694">
        <v>1390.2449951000001</v>
      </c>
      <c r="C694">
        <v>1526.2299805</v>
      </c>
      <c r="D694">
        <v>1430.3322754000001</v>
      </c>
      <c r="E694">
        <v>1546.1494141000001</v>
      </c>
      <c r="F694">
        <v>1553.6999512</v>
      </c>
      <c r="G694">
        <v>1559.1300048999999</v>
      </c>
      <c r="H694">
        <v>1526.2299805</v>
      </c>
      <c r="I694">
        <v>1486.2600098</v>
      </c>
      <c r="J694">
        <v>1524.5859375</v>
      </c>
      <c r="L694" t="str">
        <f t="shared" si="85"/>
        <v>29OCT2022:21:00:00</v>
      </c>
      <c r="M694">
        <v>21</v>
      </c>
      <c r="N694">
        <f t="shared" si="83"/>
        <v>135.98498539999991</v>
      </c>
      <c r="O694" t="str">
        <f t="shared" si="79"/>
        <v/>
      </c>
      <c r="P694">
        <f t="shared" si="80"/>
        <v>135.98498539999991</v>
      </c>
      <c r="Q694" t="str">
        <f t="shared" si="81"/>
        <v/>
      </c>
      <c r="R694">
        <f t="shared" si="82"/>
        <v>1</v>
      </c>
      <c r="S694">
        <f t="shared" si="84"/>
        <v>9.7813684551490532</v>
      </c>
    </row>
    <row r="695" spans="1:19" x14ac:dyDescent="0.3">
      <c r="A695" t="s">
        <v>720</v>
      </c>
      <c r="B695">
        <v>1340.2092285000001</v>
      </c>
      <c r="C695">
        <v>1475.6500243999999</v>
      </c>
      <c r="D695">
        <v>1399.4393310999999</v>
      </c>
      <c r="E695">
        <v>1484.2626952999999</v>
      </c>
      <c r="F695">
        <v>1499.5699463000001</v>
      </c>
      <c r="G695">
        <v>1501.0200195</v>
      </c>
      <c r="H695">
        <v>1475.6500243999999</v>
      </c>
      <c r="I695">
        <v>1429.7900391000001</v>
      </c>
      <c r="J695">
        <v>1469.5295410000001</v>
      </c>
      <c r="L695" t="str">
        <f t="shared" si="85"/>
        <v>29OCT2022:22:00:00</v>
      </c>
      <c r="M695">
        <v>22</v>
      </c>
      <c r="N695">
        <f t="shared" si="83"/>
        <v>135.44079589999978</v>
      </c>
      <c r="O695" t="str">
        <f t="shared" si="79"/>
        <v/>
      </c>
      <c r="P695">
        <f t="shared" si="80"/>
        <v>135.44079589999978</v>
      </c>
      <c r="Q695" t="str">
        <f t="shared" si="81"/>
        <v/>
      </c>
      <c r="R695">
        <f t="shared" si="82"/>
        <v>1</v>
      </c>
      <c r="S695">
        <f t="shared" si="84"/>
        <v>10.105944133185005</v>
      </c>
    </row>
    <row r="696" spans="1:19" x14ac:dyDescent="0.3">
      <c r="A696" t="s">
        <v>721</v>
      </c>
      <c r="B696">
        <v>1275.5151367000001</v>
      </c>
      <c r="C696">
        <v>1417.4200439000001</v>
      </c>
      <c r="D696">
        <v>1327.7691649999999</v>
      </c>
      <c r="E696">
        <v>1408.4588623</v>
      </c>
      <c r="F696">
        <v>1430.3900146000001</v>
      </c>
      <c r="G696">
        <v>1431.3499756000001</v>
      </c>
      <c r="H696">
        <v>1417.4200439000001</v>
      </c>
      <c r="I696">
        <v>1380.3399658000001</v>
      </c>
      <c r="J696">
        <v>1409.8699951000001</v>
      </c>
      <c r="L696" t="str">
        <f t="shared" si="85"/>
        <v>29OCT2022:23:00:00</v>
      </c>
      <c r="M696">
        <v>23</v>
      </c>
      <c r="N696">
        <f t="shared" si="83"/>
        <v>141.90490720000003</v>
      </c>
      <c r="O696" t="str">
        <f t="shared" si="79"/>
        <v/>
      </c>
      <c r="P696">
        <f t="shared" si="80"/>
        <v>141.90490720000003</v>
      </c>
      <c r="Q696" t="str">
        <f t="shared" si="81"/>
        <v/>
      </c>
      <c r="R696">
        <f t="shared" si="82"/>
        <v>1</v>
      </c>
      <c r="S696">
        <f t="shared" si="84"/>
        <v>11.125301701015871</v>
      </c>
    </row>
    <row r="697" spans="1:19" x14ac:dyDescent="0.3">
      <c r="A697" t="s">
        <v>722</v>
      </c>
      <c r="B697">
        <v>1196.0247803</v>
      </c>
      <c r="C697">
        <v>1328.6400146000001</v>
      </c>
      <c r="D697">
        <v>1249.9506836</v>
      </c>
      <c r="E697">
        <v>1319.3525391000001</v>
      </c>
      <c r="F697">
        <v>1326.5999756000001</v>
      </c>
      <c r="G697">
        <v>1324.0899658000001</v>
      </c>
      <c r="H697">
        <v>1328.6400146000001</v>
      </c>
      <c r="I697">
        <v>1304.0500488</v>
      </c>
      <c r="J697">
        <v>1318.5899658000001</v>
      </c>
      <c r="L697" t="str">
        <f t="shared" si="85"/>
        <v>30OCT2022:00:00:00</v>
      </c>
      <c r="M697">
        <v>24</v>
      </c>
      <c r="N697">
        <f t="shared" si="83"/>
        <v>132.61523430000011</v>
      </c>
      <c r="O697" t="str">
        <f t="shared" si="79"/>
        <v/>
      </c>
      <c r="P697">
        <f t="shared" si="80"/>
        <v>132.61523430000011</v>
      </c>
      <c r="Q697" t="str">
        <f t="shared" si="81"/>
        <v/>
      </c>
      <c r="R697">
        <f t="shared" si="82"/>
        <v>1</v>
      </c>
      <c r="S697">
        <f t="shared" si="84"/>
        <v>11.088000556872753</v>
      </c>
    </row>
    <row r="698" spans="1:19" x14ac:dyDescent="0.3">
      <c r="A698" t="s">
        <v>723</v>
      </c>
      <c r="B698">
        <v>1168.7521973</v>
      </c>
      <c r="C698">
        <v>1248.5799560999999</v>
      </c>
      <c r="D698">
        <v>1208.0610352000001</v>
      </c>
      <c r="E698">
        <v>1246.9561768000001</v>
      </c>
      <c r="F698">
        <v>1248.1600341999999</v>
      </c>
      <c r="G698">
        <v>1236.3499756000001</v>
      </c>
      <c r="H698">
        <v>1233.4499512</v>
      </c>
      <c r="I698">
        <v>1248.5799560999999</v>
      </c>
      <c r="J698">
        <v>1241.6770019999999</v>
      </c>
      <c r="L698" t="str">
        <f t="shared" si="85"/>
        <v>30OCT2022:01:00:00</v>
      </c>
      <c r="M698">
        <v>1</v>
      </c>
      <c r="N698">
        <f t="shared" si="83"/>
        <v>79.827758799999856</v>
      </c>
      <c r="O698" t="str">
        <f t="shared" si="79"/>
        <v/>
      </c>
      <c r="P698">
        <f t="shared" si="80"/>
        <v>79.827758799999856</v>
      </c>
      <c r="Q698" t="str">
        <f t="shared" si="81"/>
        <v/>
      </c>
      <c r="R698">
        <f t="shared" si="82"/>
        <v>1</v>
      </c>
      <c r="S698">
        <f t="shared" si="84"/>
        <v>6.8301697301116899</v>
      </c>
    </row>
    <row r="699" spans="1:19" x14ac:dyDescent="0.3">
      <c r="A699" t="s">
        <v>724</v>
      </c>
      <c r="B699">
        <v>1172.3024902</v>
      </c>
      <c r="C699">
        <v>1197.8000488</v>
      </c>
      <c r="D699">
        <v>1165.7823486</v>
      </c>
      <c r="E699">
        <v>1199.4859618999999</v>
      </c>
      <c r="F699">
        <v>1195.7199707</v>
      </c>
      <c r="G699">
        <v>1185.7399902</v>
      </c>
      <c r="H699">
        <v>1179.4300536999999</v>
      </c>
      <c r="I699">
        <v>1197.8000488</v>
      </c>
      <c r="J699">
        <v>1189.8804932</v>
      </c>
      <c r="L699" t="str">
        <f t="shared" si="85"/>
        <v>30OCT2022:02:00:00</v>
      </c>
      <c r="M699">
        <v>2</v>
      </c>
      <c r="N699">
        <f t="shared" si="83"/>
        <v>25.497558600000048</v>
      </c>
      <c r="O699" t="str">
        <f t="shared" si="79"/>
        <v/>
      </c>
      <c r="P699">
        <f t="shared" si="80"/>
        <v>25.497558600000048</v>
      </c>
      <c r="Q699" t="str">
        <f t="shared" si="81"/>
        <v/>
      </c>
      <c r="R699">
        <f t="shared" si="82"/>
        <v>1</v>
      </c>
      <c r="S699">
        <f t="shared" si="84"/>
        <v>2.1749982460286383</v>
      </c>
    </row>
    <row r="700" spans="1:19" x14ac:dyDescent="0.3">
      <c r="A700" t="s">
        <v>725</v>
      </c>
      <c r="B700">
        <v>1124.0377197</v>
      </c>
      <c r="C700">
        <v>1179.9499512</v>
      </c>
      <c r="D700">
        <v>1159.5922852000001</v>
      </c>
      <c r="E700">
        <v>1199.5561522999999</v>
      </c>
      <c r="F700">
        <v>1163.2800293</v>
      </c>
      <c r="G700">
        <v>1156.3900146000001</v>
      </c>
      <c r="H700">
        <v>1154.6899414</v>
      </c>
      <c r="I700">
        <v>1179.9499512</v>
      </c>
      <c r="J700">
        <v>1165.2443848</v>
      </c>
      <c r="L700" t="str">
        <f t="shared" si="85"/>
        <v>30OCT2022:03:00:00</v>
      </c>
      <c r="M700">
        <v>3</v>
      </c>
      <c r="N700">
        <f t="shared" si="83"/>
        <v>55.912231499999962</v>
      </c>
      <c r="O700" t="str">
        <f t="shared" si="79"/>
        <v/>
      </c>
      <c r="P700">
        <f t="shared" si="80"/>
        <v>55.912231499999962</v>
      </c>
      <c r="Q700" t="str">
        <f t="shared" si="81"/>
        <v/>
      </c>
      <c r="R700">
        <f t="shared" si="82"/>
        <v>1</v>
      </c>
      <c r="S700">
        <f t="shared" si="84"/>
        <v>4.9742308927962542</v>
      </c>
    </row>
    <row r="701" spans="1:19" x14ac:dyDescent="0.3">
      <c r="A701" t="s">
        <v>726</v>
      </c>
      <c r="B701">
        <v>1130.1407471</v>
      </c>
      <c r="C701">
        <v>1150.5699463000001</v>
      </c>
      <c r="D701">
        <v>1136.1895752</v>
      </c>
      <c r="E701">
        <v>1166.7479248</v>
      </c>
      <c r="F701">
        <v>1129.6300048999999</v>
      </c>
      <c r="G701">
        <v>1125.2199707</v>
      </c>
      <c r="H701">
        <v>1121.9899902</v>
      </c>
      <c r="I701">
        <v>1150.5699463000001</v>
      </c>
      <c r="J701">
        <v>1133.9465332</v>
      </c>
      <c r="L701" t="str">
        <f t="shared" si="85"/>
        <v>30OCT2022:04:00:00</v>
      </c>
      <c r="M701">
        <v>4</v>
      </c>
      <c r="N701">
        <f t="shared" si="83"/>
        <v>20.429199200000085</v>
      </c>
      <c r="O701" t="str">
        <f t="shared" si="79"/>
        <v/>
      </c>
      <c r="P701">
        <f t="shared" si="80"/>
        <v>20.429199200000085</v>
      </c>
      <c r="Q701" t="str">
        <f t="shared" si="81"/>
        <v/>
      </c>
      <c r="R701">
        <f t="shared" si="82"/>
        <v>1</v>
      </c>
      <c r="S701">
        <f t="shared" si="84"/>
        <v>1.8076685804332315</v>
      </c>
    </row>
    <row r="702" spans="1:19" x14ac:dyDescent="0.3">
      <c r="A702" t="s">
        <v>727</v>
      </c>
      <c r="B702">
        <v>1119.6944579999999</v>
      </c>
      <c r="C702">
        <v>1145.0600586</v>
      </c>
      <c r="D702">
        <v>1134.7055664</v>
      </c>
      <c r="E702">
        <v>1167.815918</v>
      </c>
      <c r="F702">
        <v>1122.8100586</v>
      </c>
      <c r="G702">
        <v>1118.9200439000001</v>
      </c>
      <c r="H702">
        <v>1117</v>
      </c>
      <c r="I702">
        <v>1145.0600586</v>
      </c>
      <c r="J702">
        <v>1128.1724853999999</v>
      </c>
      <c r="L702" t="str">
        <f t="shared" si="85"/>
        <v>30OCT2022:05:00:00</v>
      </c>
      <c r="M702">
        <v>5</v>
      </c>
      <c r="N702">
        <f t="shared" si="83"/>
        <v>25.365600600000107</v>
      </c>
      <c r="O702" t="str">
        <f t="shared" si="79"/>
        <v/>
      </c>
      <c r="P702">
        <f t="shared" si="80"/>
        <v>25.365600600000107</v>
      </c>
      <c r="Q702" t="str">
        <f t="shared" si="81"/>
        <v/>
      </c>
      <c r="R702">
        <f t="shared" si="82"/>
        <v>1</v>
      </c>
      <c r="S702">
        <f t="shared" si="84"/>
        <v>2.2654037821450137</v>
      </c>
    </row>
    <row r="703" spans="1:19" x14ac:dyDescent="0.3">
      <c r="A703" t="s">
        <v>728</v>
      </c>
      <c r="B703">
        <v>1130.0518798999999</v>
      </c>
      <c r="C703">
        <v>1174.3000488</v>
      </c>
      <c r="D703">
        <v>1166.1430664</v>
      </c>
      <c r="E703">
        <v>1187.8145752</v>
      </c>
      <c r="F703">
        <v>1149.3399658000001</v>
      </c>
      <c r="G703">
        <v>1144.2299805</v>
      </c>
      <c r="H703">
        <v>1141.7299805</v>
      </c>
      <c r="I703">
        <v>1174.3000488</v>
      </c>
      <c r="J703">
        <v>1154.8959961</v>
      </c>
      <c r="L703" t="str">
        <f t="shared" si="85"/>
        <v>30OCT2022:06:00:00</v>
      </c>
      <c r="M703">
        <v>6</v>
      </c>
      <c r="N703">
        <f t="shared" si="83"/>
        <v>44.24816890000011</v>
      </c>
      <c r="O703" t="str">
        <f t="shared" si="79"/>
        <v/>
      </c>
      <c r="P703">
        <f t="shared" si="80"/>
        <v>44.24816890000011</v>
      </c>
      <c r="Q703" t="str">
        <f t="shared" si="81"/>
        <v/>
      </c>
      <c r="R703">
        <f t="shared" si="82"/>
        <v>1</v>
      </c>
      <c r="S703">
        <f t="shared" si="84"/>
        <v>3.9155873891308159</v>
      </c>
    </row>
    <row r="704" spans="1:19" x14ac:dyDescent="0.3">
      <c r="A704" t="s">
        <v>729</v>
      </c>
      <c r="B704">
        <v>1166.8653564000001</v>
      </c>
      <c r="C704">
        <v>1232.7900391000001</v>
      </c>
      <c r="D704">
        <v>1204.3583983999999</v>
      </c>
      <c r="E704">
        <v>1219.0109863</v>
      </c>
      <c r="F704">
        <v>1214.2900391000001</v>
      </c>
      <c r="G704">
        <v>1203.6999512</v>
      </c>
      <c r="H704">
        <v>1204.6500243999999</v>
      </c>
      <c r="I704">
        <v>1232.7900391000001</v>
      </c>
      <c r="J704">
        <v>1215.7075195</v>
      </c>
      <c r="L704" t="str">
        <f t="shared" si="85"/>
        <v>30OCT2022:07:00:00</v>
      </c>
      <c r="M704">
        <v>7</v>
      </c>
      <c r="N704">
        <f t="shared" si="83"/>
        <v>65.924682699999948</v>
      </c>
      <c r="O704" t="str">
        <f t="shared" si="79"/>
        <v/>
      </c>
      <c r="P704">
        <f t="shared" si="80"/>
        <v>65.924682699999948</v>
      </c>
      <c r="Q704" t="str">
        <f t="shared" si="81"/>
        <v/>
      </c>
      <c r="R704">
        <f t="shared" si="82"/>
        <v>1</v>
      </c>
      <c r="S704">
        <f t="shared" si="84"/>
        <v>5.6497249094265722</v>
      </c>
    </row>
    <row r="705" spans="1:19" x14ac:dyDescent="0.3">
      <c r="A705" t="s">
        <v>730</v>
      </c>
      <c r="B705">
        <v>1242.6765137</v>
      </c>
      <c r="C705">
        <v>1332.7800293</v>
      </c>
      <c r="D705">
        <v>1246.7290039</v>
      </c>
      <c r="E705">
        <v>1269.2579346</v>
      </c>
      <c r="F705">
        <v>1316.2900391000001</v>
      </c>
      <c r="G705">
        <v>1299.0999756000001</v>
      </c>
      <c r="H705">
        <v>1291.5699463000001</v>
      </c>
      <c r="I705">
        <v>1332.7800293</v>
      </c>
      <c r="J705">
        <v>1311.5839844</v>
      </c>
      <c r="L705" t="str">
        <f t="shared" si="85"/>
        <v>30OCT2022:08:00:00</v>
      </c>
      <c r="M705">
        <v>8</v>
      </c>
      <c r="N705">
        <f t="shared" si="83"/>
        <v>90.103515600000037</v>
      </c>
      <c r="O705" t="str">
        <f t="shared" si="79"/>
        <v/>
      </c>
      <c r="P705">
        <f t="shared" si="80"/>
        <v>90.103515600000037</v>
      </c>
      <c r="Q705" t="str">
        <f t="shared" si="81"/>
        <v/>
      </c>
      <c r="R705">
        <f t="shared" si="82"/>
        <v>1</v>
      </c>
      <c r="S705">
        <f t="shared" si="84"/>
        <v>7.2507619325420301</v>
      </c>
    </row>
    <row r="706" spans="1:19" x14ac:dyDescent="0.3">
      <c r="A706" t="s">
        <v>731</v>
      </c>
      <c r="B706">
        <v>1292.2939452999999</v>
      </c>
      <c r="C706">
        <v>1404.8399658000001</v>
      </c>
      <c r="D706">
        <v>1283.6237793</v>
      </c>
      <c r="E706">
        <v>1310.9228516000001</v>
      </c>
      <c r="F706">
        <v>1401.6600341999999</v>
      </c>
      <c r="G706">
        <v>1381.1700439000001</v>
      </c>
      <c r="H706">
        <v>1367.7900391000001</v>
      </c>
      <c r="I706">
        <v>1404.8399658000001</v>
      </c>
      <c r="J706">
        <v>1389.1829834</v>
      </c>
      <c r="L706" t="str">
        <f t="shared" si="85"/>
        <v>30OCT2022:09:00:00</v>
      </c>
      <c r="M706">
        <v>9</v>
      </c>
      <c r="N706">
        <f t="shared" si="83"/>
        <v>112.54602050000017</v>
      </c>
      <c r="O706" t="str">
        <f t="shared" si="79"/>
        <v/>
      </c>
      <c r="P706">
        <f t="shared" si="80"/>
        <v>112.54602050000017</v>
      </c>
      <c r="Q706" t="str">
        <f t="shared" si="81"/>
        <v/>
      </c>
      <c r="R706">
        <f t="shared" si="82"/>
        <v>1</v>
      </c>
      <c r="S706">
        <f t="shared" si="84"/>
        <v>8.7090108956498398</v>
      </c>
    </row>
    <row r="707" spans="1:19" x14ac:dyDescent="0.3">
      <c r="A707" t="s">
        <v>732</v>
      </c>
      <c r="B707">
        <v>1333.4842529</v>
      </c>
      <c r="C707">
        <v>1440.4000243999999</v>
      </c>
      <c r="D707">
        <v>1348.9240723</v>
      </c>
      <c r="E707">
        <v>1379.5279541</v>
      </c>
      <c r="F707">
        <v>1447.9100341999999</v>
      </c>
      <c r="G707">
        <v>1423.9899902</v>
      </c>
      <c r="H707">
        <v>1422.8399658000001</v>
      </c>
      <c r="I707">
        <v>1440.4000243999999</v>
      </c>
      <c r="J707">
        <v>1433.0340576000001</v>
      </c>
      <c r="L707" t="str">
        <f t="shared" si="85"/>
        <v>30OCT2022:10:00:00</v>
      </c>
      <c r="M707">
        <v>10</v>
      </c>
      <c r="N707">
        <f t="shared" si="83"/>
        <v>106.91577149999989</v>
      </c>
      <c r="O707" t="str">
        <f t="shared" ref="O707:O721" si="86">IF(N707&lt;0,N707,"")</f>
        <v/>
      </c>
      <c r="P707">
        <f t="shared" ref="P707:P721" si="87">IF(N707&gt;0,N707,"")</f>
        <v>106.91577149999989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8.0177753331158126</v>
      </c>
    </row>
    <row r="708" spans="1:19" x14ac:dyDescent="0.3">
      <c r="A708" t="s">
        <v>733</v>
      </c>
      <c r="B708">
        <v>1353.6343993999999</v>
      </c>
      <c r="C708">
        <v>1453.1800536999999</v>
      </c>
      <c r="D708">
        <v>1409.6259766000001</v>
      </c>
      <c r="E708">
        <v>1412.1384277</v>
      </c>
      <c r="F708">
        <v>1451.2600098</v>
      </c>
      <c r="G708">
        <v>1427.6099853999999</v>
      </c>
      <c r="H708">
        <v>1440.8800048999999</v>
      </c>
      <c r="I708">
        <v>1453.1800536999999</v>
      </c>
      <c r="J708">
        <v>1443.4245605000001</v>
      </c>
      <c r="L708" t="str">
        <f t="shared" si="85"/>
        <v>30OCT2022:11:00:00</v>
      </c>
      <c r="M708">
        <v>11</v>
      </c>
      <c r="N708">
        <f t="shared" si="83"/>
        <v>99.545654300000024</v>
      </c>
      <c r="O708" t="str">
        <f t="shared" si="86"/>
        <v/>
      </c>
      <c r="P708">
        <f t="shared" si="87"/>
        <v>99.545654300000024</v>
      </c>
      <c r="Q708" t="str">
        <f t="shared" si="88"/>
        <v/>
      </c>
      <c r="R708">
        <f t="shared" si="89"/>
        <v>1</v>
      </c>
      <c r="S708">
        <f t="shared" si="84"/>
        <v>7.3539542393517596</v>
      </c>
    </row>
    <row r="709" spans="1:19" x14ac:dyDescent="0.3">
      <c r="A709" t="s">
        <v>734</v>
      </c>
      <c r="B709">
        <v>1357.6721190999999</v>
      </c>
      <c r="C709">
        <v>1452.8800048999999</v>
      </c>
      <c r="D709">
        <v>1427.0371094</v>
      </c>
      <c r="E709">
        <v>1411.510376</v>
      </c>
      <c r="F709">
        <v>1456.9200439000001</v>
      </c>
      <c r="G709">
        <v>1433.25</v>
      </c>
      <c r="H709">
        <v>1449.1700439000001</v>
      </c>
      <c r="I709">
        <v>1452.8800048999999</v>
      </c>
      <c r="J709">
        <v>1447.6511230000001</v>
      </c>
      <c r="L709" t="str">
        <f t="shared" si="85"/>
        <v>30OCT2022:12:00:00</v>
      </c>
      <c r="M709">
        <v>12</v>
      </c>
      <c r="N709">
        <f t="shared" si="83"/>
        <v>95.207885799999985</v>
      </c>
      <c r="O709" t="str">
        <f t="shared" si="86"/>
        <v/>
      </c>
      <c r="P709">
        <f t="shared" si="87"/>
        <v>95.207885799999985</v>
      </c>
      <c r="Q709" t="str">
        <f t="shared" si="88"/>
        <v/>
      </c>
      <c r="R709">
        <f t="shared" si="89"/>
        <v>1</v>
      </c>
      <c r="S709">
        <f t="shared" si="84"/>
        <v>7.0125831163943495</v>
      </c>
    </row>
    <row r="710" spans="1:19" x14ac:dyDescent="0.3">
      <c r="A710" t="s">
        <v>735</v>
      </c>
      <c r="B710">
        <v>1384.2176514</v>
      </c>
      <c r="C710">
        <v>1470.4599608999999</v>
      </c>
      <c r="D710">
        <v>1455.3320312999999</v>
      </c>
      <c r="E710">
        <v>1414.9321289</v>
      </c>
      <c r="F710">
        <v>1475.0999756000001</v>
      </c>
      <c r="G710">
        <v>1451.9300536999999</v>
      </c>
      <c r="H710">
        <v>1464.7700195</v>
      </c>
      <c r="I710">
        <v>1470.4599608999999</v>
      </c>
      <c r="J710">
        <v>1465.1009521000001</v>
      </c>
      <c r="L710" t="str">
        <f t="shared" si="85"/>
        <v>30OCT2022:13:00:00</v>
      </c>
      <c r="M710">
        <v>13</v>
      </c>
      <c r="N710">
        <f t="shared" si="83"/>
        <v>86.242309499999919</v>
      </c>
      <c r="O710" t="str">
        <f t="shared" si="86"/>
        <v/>
      </c>
      <c r="P710">
        <f t="shared" si="87"/>
        <v>86.242309499999919</v>
      </c>
      <c r="Q710" t="str">
        <f t="shared" si="88"/>
        <v/>
      </c>
      <c r="R710">
        <f t="shared" si="89"/>
        <v>1</v>
      </c>
      <c r="S710">
        <f t="shared" si="84"/>
        <v>6.2304009353423799</v>
      </c>
    </row>
    <row r="711" spans="1:19" x14ac:dyDescent="0.3">
      <c r="A711" t="s">
        <v>736</v>
      </c>
      <c r="B711">
        <v>1409.7048339999999</v>
      </c>
      <c r="C711">
        <v>1496.9899902</v>
      </c>
      <c r="D711">
        <v>1489.1751709</v>
      </c>
      <c r="E711">
        <v>1451.8662108999999</v>
      </c>
      <c r="F711">
        <v>1498.3299560999999</v>
      </c>
      <c r="G711">
        <v>1477.1300048999999</v>
      </c>
      <c r="H711">
        <v>1483.5200195</v>
      </c>
      <c r="I711">
        <v>1496.9899902</v>
      </c>
      <c r="J711">
        <v>1488.8583983999999</v>
      </c>
      <c r="L711" t="str">
        <f t="shared" si="85"/>
        <v>30OCT2022:14:00:00</v>
      </c>
      <c r="M711">
        <v>14</v>
      </c>
      <c r="N711">
        <f t="shared" si="83"/>
        <v>87.285156200000074</v>
      </c>
      <c r="O711" t="str">
        <f t="shared" si="86"/>
        <v/>
      </c>
      <c r="P711">
        <f t="shared" si="87"/>
        <v>87.285156200000074</v>
      </c>
      <c r="Q711" t="str">
        <f t="shared" si="88"/>
        <v/>
      </c>
      <c r="R711">
        <f t="shared" si="89"/>
        <v>1</v>
      </c>
      <c r="S711">
        <f t="shared" si="84"/>
        <v>6.1917327723372253</v>
      </c>
    </row>
    <row r="712" spans="1:19" x14ac:dyDescent="0.3">
      <c r="A712" t="s">
        <v>737</v>
      </c>
      <c r="B712">
        <v>1422.4910889</v>
      </c>
      <c r="C712">
        <v>1509.4899902</v>
      </c>
      <c r="D712">
        <v>1509.6553954999999</v>
      </c>
      <c r="E712">
        <v>1493.0058594</v>
      </c>
      <c r="F712">
        <v>1500.9000243999999</v>
      </c>
      <c r="G712">
        <v>1484.0999756000001</v>
      </c>
      <c r="H712">
        <v>1489</v>
      </c>
      <c r="I712">
        <v>1509.4899902</v>
      </c>
      <c r="J712">
        <v>1496.7314452999999</v>
      </c>
      <c r="L712" t="str">
        <f t="shared" si="85"/>
        <v>30OCT2022:15:00:00</v>
      </c>
      <c r="M712">
        <v>15</v>
      </c>
      <c r="N712">
        <f t="shared" si="83"/>
        <v>86.998901299999943</v>
      </c>
      <c r="O712" t="str">
        <f t="shared" si="86"/>
        <v/>
      </c>
      <c r="P712">
        <f t="shared" si="87"/>
        <v>86.998901299999943</v>
      </c>
      <c r="Q712" t="str">
        <f t="shared" si="88"/>
        <v/>
      </c>
      <c r="R712">
        <f t="shared" si="89"/>
        <v>1</v>
      </c>
      <c r="S712">
        <f t="shared" si="84"/>
        <v>6.1159540456084995</v>
      </c>
    </row>
    <row r="713" spans="1:19" x14ac:dyDescent="0.3">
      <c r="A713" t="s">
        <v>738</v>
      </c>
      <c r="B713">
        <v>1464.1352539</v>
      </c>
      <c r="C713">
        <v>1533.2399902</v>
      </c>
      <c r="D713">
        <v>1542.9560547000001</v>
      </c>
      <c r="E713">
        <v>1510.5174560999999</v>
      </c>
      <c r="F713">
        <v>1522.2199707</v>
      </c>
      <c r="G713">
        <v>1513.3000488</v>
      </c>
      <c r="H713">
        <v>1509.3599853999999</v>
      </c>
      <c r="I713">
        <v>1533.2399902</v>
      </c>
      <c r="J713">
        <v>1520.6320800999999</v>
      </c>
      <c r="L713" t="str">
        <f t="shared" si="85"/>
        <v>30OCT2022:16:00:00</v>
      </c>
      <c r="M713">
        <v>16</v>
      </c>
      <c r="N713">
        <f t="shared" si="83"/>
        <v>69.104736300000013</v>
      </c>
      <c r="O713" t="str">
        <f t="shared" si="86"/>
        <v/>
      </c>
      <c r="P713">
        <f t="shared" si="87"/>
        <v>69.104736300000013</v>
      </c>
      <c r="Q713" t="str">
        <f t="shared" si="88"/>
        <v/>
      </c>
      <c r="R713">
        <f t="shared" si="89"/>
        <v>1</v>
      </c>
      <c r="S713">
        <f t="shared" si="84"/>
        <v>4.7198328239093037</v>
      </c>
    </row>
    <row r="714" spans="1:19" x14ac:dyDescent="0.3">
      <c r="A714" t="s">
        <v>739</v>
      </c>
      <c r="B714">
        <v>1462.0065918</v>
      </c>
      <c r="C714">
        <v>1555.3199463000001</v>
      </c>
      <c r="D714">
        <v>1571.0571289</v>
      </c>
      <c r="E714">
        <v>1520.7707519999999</v>
      </c>
      <c r="F714">
        <v>1546.5899658000001</v>
      </c>
      <c r="G714">
        <v>1540.7399902</v>
      </c>
      <c r="H714">
        <v>1534.0899658000001</v>
      </c>
      <c r="I714">
        <v>1555.3199463000001</v>
      </c>
      <c r="J714">
        <v>1545.0581055</v>
      </c>
      <c r="L714" t="str">
        <f t="shared" si="85"/>
        <v>30OCT2022:17:00:00</v>
      </c>
      <c r="M714">
        <v>17</v>
      </c>
      <c r="N714">
        <f t="shared" si="83"/>
        <v>93.313354500000059</v>
      </c>
      <c r="O714" t="str">
        <f t="shared" si="86"/>
        <v/>
      </c>
      <c r="P714">
        <f t="shared" si="87"/>
        <v>93.313354500000059</v>
      </c>
      <c r="Q714" t="str">
        <f t="shared" si="88"/>
        <v/>
      </c>
      <c r="R714">
        <f t="shared" si="89"/>
        <v>1</v>
      </c>
      <c r="S714">
        <f t="shared" si="84"/>
        <v>6.3825536097695768</v>
      </c>
    </row>
    <row r="715" spans="1:19" x14ac:dyDescent="0.3">
      <c r="A715" t="s">
        <v>740</v>
      </c>
      <c r="B715">
        <v>1470.3988036999999</v>
      </c>
      <c r="C715">
        <v>1573.2800293</v>
      </c>
      <c r="D715">
        <v>1582.7515868999999</v>
      </c>
      <c r="E715">
        <v>1529.7175293</v>
      </c>
      <c r="F715">
        <v>1566.0400391000001</v>
      </c>
      <c r="G715">
        <v>1558.0600586</v>
      </c>
      <c r="H715">
        <v>1552.5699463000001</v>
      </c>
      <c r="I715">
        <v>1573.2800293</v>
      </c>
      <c r="J715">
        <v>1563.2114257999999</v>
      </c>
      <c r="L715" t="str">
        <f t="shared" si="85"/>
        <v>30OCT2022:18:00:00</v>
      </c>
      <c r="M715">
        <v>18</v>
      </c>
      <c r="N715">
        <f t="shared" si="83"/>
        <v>102.88122560000011</v>
      </c>
      <c r="O715" t="str">
        <f t="shared" si="86"/>
        <v/>
      </c>
      <c r="P715">
        <f t="shared" si="87"/>
        <v>102.88122560000011</v>
      </c>
      <c r="Q715" t="str">
        <f t="shared" si="88"/>
        <v/>
      </c>
      <c r="R715">
        <f t="shared" si="89"/>
        <v>1</v>
      </c>
      <c r="S715">
        <f t="shared" si="84"/>
        <v>6.9968246261570402</v>
      </c>
    </row>
    <row r="716" spans="1:19" x14ac:dyDescent="0.3">
      <c r="A716" t="s">
        <v>741</v>
      </c>
      <c r="B716">
        <v>1488.4415283000001</v>
      </c>
      <c r="C716">
        <v>1571.1899414</v>
      </c>
      <c r="D716">
        <v>1571.5139160000001</v>
      </c>
      <c r="E716">
        <v>1535.6142577999999</v>
      </c>
      <c r="F716">
        <v>1559.6899414</v>
      </c>
      <c r="G716">
        <v>1552.1899414</v>
      </c>
      <c r="H716">
        <v>1551.3499756000001</v>
      </c>
      <c r="I716">
        <v>1571.1899414</v>
      </c>
      <c r="J716">
        <v>1559.7548827999999</v>
      </c>
      <c r="L716" t="str">
        <f t="shared" si="85"/>
        <v>30OCT2022:19:00:00</v>
      </c>
      <c r="M716">
        <v>19</v>
      </c>
      <c r="N716">
        <f t="shared" si="83"/>
        <v>82.74841309999988</v>
      </c>
      <c r="O716" t="str">
        <f t="shared" si="86"/>
        <v/>
      </c>
      <c r="P716">
        <f t="shared" si="87"/>
        <v>82.74841309999988</v>
      </c>
      <c r="Q716" t="str">
        <f t="shared" si="88"/>
        <v/>
      </c>
      <c r="R716">
        <f t="shared" si="89"/>
        <v>1</v>
      </c>
      <c r="S716">
        <f t="shared" si="84"/>
        <v>5.5593996490080251</v>
      </c>
    </row>
    <row r="717" spans="1:19" x14ac:dyDescent="0.3">
      <c r="A717" t="s">
        <v>742</v>
      </c>
      <c r="B717">
        <v>1529.7585449000001</v>
      </c>
      <c r="C717">
        <v>1602.2600098</v>
      </c>
      <c r="D717">
        <v>1604.7618408000001</v>
      </c>
      <c r="E717">
        <v>1570.0147704999999</v>
      </c>
      <c r="F717">
        <v>1598.7700195</v>
      </c>
      <c r="G717">
        <v>1590.6500243999999</v>
      </c>
      <c r="H717">
        <v>1588.8399658000001</v>
      </c>
      <c r="I717">
        <v>1602.2600098</v>
      </c>
      <c r="J717">
        <v>1595.4790039</v>
      </c>
      <c r="L717" t="str">
        <f t="shared" si="85"/>
        <v>30OCT2022:20:00:00</v>
      </c>
      <c r="M717">
        <v>20</v>
      </c>
      <c r="N717">
        <f t="shared" si="83"/>
        <v>72.501464899999974</v>
      </c>
      <c r="O717" t="str">
        <f t="shared" si="86"/>
        <v/>
      </c>
      <c r="P717">
        <f t="shared" si="87"/>
        <v>72.501464899999974</v>
      </c>
      <c r="Q717" t="str">
        <f t="shared" si="88"/>
        <v/>
      </c>
      <c r="R717">
        <f t="shared" si="89"/>
        <v>1</v>
      </c>
      <c r="S717">
        <f t="shared" si="84"/>
        <v>4.7394057801938523</v>
      </c>
    </row>
    <row r="718" spans="1:19" x14ac:dyDescent="0.3">
      <c r="A718" t="s">
        <v>743</v>
      </c>
      <c r="B718">
        <v>1467.140625</v>
      </c>
      <c r="C718">
        <v>1563.8399658000001</v>
      </c>
      <c r="D718">
        <v>1580.3161620999999</v>
      </c>
      <c r="E718">
        <v>1549.1107178</v>
      </c>
      <c r="F718">
        <v>1573.1899414</v>
      </c>
      <c r="G718">
        <v>1564.6600341999999</v>
      </c>
      <c r="H718">
        <v>1563.5600586</v>
      </c>
      <c r="I718">
        <v>1563.8399658000001</v>
      </c>
      <c r="J718">
        <v>1565.3774414</v>
      </c>
      <c r="L718" t="str">
        <f t="shared" si="85"/>
        <v>30OCT2022:21:00:00</v>
      </c>
      <c r="M718">
        <v>21</v>
      </c>
      <c r="N718">
        <f t="shared" si="83"/>
        <v>96.699340800000073</v>
      </c>
      <c r="O718" t="str">
        <f t="shared" si="86"/>
        <v/>
      </c>
      <c r="P718">
        <f t="shared" si="87"/>
        <v>96.699340800000073</v>
      </c>
      <c r="Q718" t="str">
        <f t="shared" si="88"/>
        <v/>
      </c>
      <c r="R718">
        <f t="shared" si="89"/>
        <v>1</v>
      </c>
      <c r="S718">
        <f t="shared" si="84"/>
        <v>6.5910069663567574</v>
      </c>
    </row>
    <row r="719" spans="1:19" x14ac:dyDescent="0.3">
      <c r="A719" t="s">
        <v>744</v>
      </c>
      <c r="B719">
        <v>1382.994751</v>
      </c>
      <c r="C719">
        <v>1492.0699463000001</v>
      </c>
      <c r="D719">
        <v>1497.2211914</v>
      </c>
      <c r="E719">
        <v>1477.7817382999999</v>
      </c>
      <c r="F719">
        <v>1496.8100586</v>
      </c>
      <c r="G719">
        <v>1492.7199707</v>
      </c>
      <c r="H719">
        <v>1485.4899902</v>
      </c>
      <c r="I719">
        <v>1492.0699463000001</v>
      </c>
      <c r="J719">
        <v>1491.2985839999999</v>
      </c>
      <c r="L719" t="str">
        <f t="shared" si="85"/>
        <v>30OCT2022:22:00:00</v>
      </c>
      <c r="M719">
        <v>22</v>
      </c>
      <c r="N719">
        <f t="shared" si="83"/>
        <v>109.07519530000013</v>
      </c>
      <c r="O719" t="str">
        <f t="shared" si="86"/>
        <v/>
      </c>
      <c r="P719">
        <f t="shared" si="87"/>
        <v>109.07519530000013</v>
      </c>
      <c r="Q719" t="str">
        <f t="shared" si="88"/>
        <v/>
      </c>
      <c r="R719">
        <f t="shared" si="89"/>
        <v>1</v>
      </c>
      <c r="S719">
        <f t="shared" si="84"/>
        <v>7.8868842575961553</v>
      </c>
    </row>
    <row r="720" spans="1:19" x14ac:dyDescent="0.3">
      <c r="A720" t="s">
        <v>745</v>
      </c>
      <c r="B720">
        <v>1319.0435791</v>
      </c>
      <c r="C720">
        <v>1413.4499512</v>
      </c>
      <c r="D720">
        <v>1398.0073242000001</v>
      </c>
      <c r="E720">
        <v>1378.7749022999999</v>
      </c>
      <c r="F720">
        <v>1401.7099608999999</v>
      </c>
      <c r="G720">
        <v>1399.3100586</v>
      </c>
      <c r="H720">
        <v>1390.9000243999999</v>
      </c>
      <c r="I720">
        <v>1413.4499512</v>
      </c>
      <c r="J720">
        <v>1402.5164795000001</v>
      </c>
      <c r="L720" t="str">
        <f t="shared" si="85"/>
        <v>30OCT2022:23:00:00</v>
      </c>
      <c r="M720">
        <v>23</v>
      </c>
      <c r="N720">
        <f t="shared" si="83"/>
        <v>94.406372099999999</v>
      </c>
      <c r="O720" t="str">
        <f t="shared" si="86"/>
        <v/>
      </c>
      <c r="P720">
        <f t="shared" si="87"/>
        <v>94.406372099999999</v>
      </c>
      <c r="Q720" t="str">
        <f t="shared" si="88"/>
        <v/>
      </c>
      <c r="R720">
        <f t="shared" si="89"/>
        <v>1</v>
      </c>
      <c r="S720">
        <f t="shared" si="84"/>
        <v>7.157183704606231</v>
      </c>
    </row>
    <row r="721" spans="1:19" x14ac:dyDescent="0.3">
      <c r="A721" t="s">
        <v>746</v>
      </c>
      <c r="B721">
        <v>1228.9842529</v>
      </c>
      <c r="C721">
        <v>1312.7099608999999</v>
      </c>
      <c r="D721">
        <v>1294.0065918</v>
      </c>
      <c r="E721">
        <v>1277.3885498</v>
      </c>
      <c r="F721">
        <v>1279.6199951000001</v>
      </c>
      <c r="G721">
        <v>1280.9000243999999</v>
      </c>
      <c r="H721">
        <v>1274</v>
      </c>
      <c r="I721">
        <v>1312.7099608999999</v>
      </c>
      <c r="J721">
        <v>1290.1164550999999</v>
      </c>
      <c r="L721" t="str">
        <f t="shared" si="85"/>
        <v>31OCT2022:00:00:00</v>
      </c>
      <c r="M721">
        <v>24</v>
      </c>
      <c r="N721">
        <f t="shared" si="83"/>
        <v>83.725707999999941</v>
      </c>
      <c r="O721" t="str">
        <f t="shared" si="86"/>
        <v/>
      </c>
      <c r="P721">
        <f t="shared" si="87"/>
        <v>83.725707999999941</v>
      </c>
      <c r="Q721" t="str">
        <f t="shared" si="88"/>
        <v/>
      </c>
      <c r="R721">
        <f t="shared" si="89"/>
        <v>1</v>
      </c>
      <c r="S721">
        <f t="shared" si="84"/>
        <v>6.812594042798735</v>
      </c>
    </row>
    <row r="722" spans="1:19" x14ac:dyDescent="0.3">
      <c r="A722" t="s">
        <v>747</v>
      </c>
      <c r="B722">
        <v>1145.0606689000001</v>
      </c>
      <c r="C722">
        <v>1252.3199463000001</v>
      </c>
      <c r="D722">
        <v>1238.6287841999999</v>
      </c>
      <c r="E722">
        <v>1194.9910889</v>
      </c>
      <c r="F722">
        <v>1191.3599853999999</v>
      </c>
      <c r="G722">
        <v>1188.8499756000001</v>
      </c>
      <c r="H722">
        <v>1193.7600098</v>
      </c>
      <c r="I722">
        <v>1252.3199463000001</v>
      </c>
      <c r="J722">
        <v>1212.668457</v>
      </c>
    </row>
    <row r="723" spans="1:19" x14ac:dyDescent="0.3">
      <c r="A723" t="s">
        <v>748</v>
      </c>
      <c r="B723">
        <v>1124.3513184000001</v>
      </c>
      <c r="C723">
        <v>1209.0799560999999</v>
      </c>
      <c r="D723">
        <v>1185.3680420000001</v>
      </c>
      <c r="E723">
        <v>1144.6657714999999</v>
      </c>
      <c r="F723">
        <v>1148.0500488</v>
      </c>
      <c r="G723">
        <v>1145.8699951000001</v>
      </c>
      <c r="H723">
        <v>1148.6600341999999</v>
      </c>
      <c r="I723">
        <v>1209.0799560999999</v>
      </c>
      <c r="J723">
        <v>1169.0180664</v>
      </c>
    </row>
    <row r="724" spans="1:19" x14ac:dyDescent="0.3">
      <c r="A724" t="s">
        <v>749</v>
      </c>
      <c r="B724">
        <v>1106.8850098</v>
      </c>
      <c r="C724">
        <v>1198.7399902</v>
      </c>
      <c r="D724">
        <v>1172.2280272999999</v>
      </c>
      <c r="E724">
        <v>1137.8948975000001</v>
      </c>
      <c r="F724">
        <v>1130.1199951000001</v>
      </c>
      <c r="G724">
        <v>1124.6199951000001</v>
      </c>
      <c r="H724">
        <v>1126.8800048999999</v>
      </c>
      <c r="I724">
        <v>1198.7399902</v>
      </c>
      <c r="J724">
        <v>1151.9520264</v>
      </c>
    </row>
    <row r="725" spans="1:19" x14ac:dyDescent="0.3">
      <c r="A725" t="s">
        <v>750</v>
      </c>
      <c r="B725">
        <v>1085.1480713000001</v>
      </c>
      <c r="C725">
        <v>1189.1800536999999</v>
      </c>
      <c r="D725">
        <v>1159.7795410000001</v>
      </c>
      <c r="E725">
        <v>1132.7004394999999</v>
      </c>
      <c r="F725">
        <v>1124.5999756000001</v>
      </c>
      <c r="G725">
        <v>1120.3399658000001</v>
      </c>
      <c r="H725">
        <v>1122.1600341999999</v>
      </c>
      <c r="I725">
        <v>1189.1800536999999</v>
      </c>
      <c r="J725">
        <v>1145.5280762</v>
      </c>
    </row>
    <row r="726" spans="1:19" x14ac:dyDescent="0.3">
      <c r="A726" t="s">
        <v>751</v>
      </c>
      <c r="B726">
        <v>1112.5078125</v>
      </c>
      <c r="C726">
        <v>1224.4300536999999</v>
      </c>
      <c r="D726">
        <v>1187.6721190999999</v>
      </c>
      <c r="E726">
        <v>1162.2749022999999</v>
      </c>
      <c r="F726">
        <v>1161.8299560999999</v>
      </c>
      <c r="G726">
        <v>1155.5300293</v>
      </c>
      <c r="H726">
        <v>1158.6999512</v>
      </c>
      <c r="I726">
        <v>1224.4300536999999</v>
      </c>
      <c r="J726">
        <v>1181.3825684000001</v>
      </c>
    </row>
    <row r="727" spans="1:19" x14ac:dyDescent="0.3">
      <c r="A727" t="s">
        <v>752</v>
      </c>
      <c r="B727">
        <v>1187.6240233999999</v>
      </c>
      <c r="C727">
        <v>1329.5500488</v>
      </c>
      <c r="D727">
        <v>1251.9122314000001</v>
      </c>
      <c r="E727">
        <v>1210.7269286999999</v>
      </c>
      <c r="F727">
        <v>1258.8100586</v>
      </c>
      <c r="G727">
        <v>1245.8199463000001</v>
      </c>
      <c r="H727">
        <v>1255.4300536999999</v>
      </c>
      <c r="I727">
        <v>1329.5500488</v>
      </c>
      <c r="J727">
        <v>1279.4765625</v>
      </c>
    </row>
    <row r="728" spans="1:19" x14ac:dyDescent="0.3">
      <c r="A728" t="s">
        <v>753</v>
      </c>
      <c r="B728">
        <v>1358.0495605000001</v>
      </c>
      <c r="C728">
        <v>1514.0899658000001</v>
      </c>
      <c r="D728">
        <v>1378.8154297000001</v>
      </c>
      <c r="E728">
        <v>1297.5601807</v>
      </c>
      <c r="F728">
        <v>1440.9000243999999</v>
      </c>
      <c r="G728">
        <v>1416.4499512</v>
      </c>
      <c r="H728">
        <v>1433.1999512</v>
      </c>
      <c r="I728">
        <v>1514.0899658000001</v>
      </c>
      <c r="J728">
        <v>1458.4790039</v>
      </c>
    </row>
    <row r="729" spans="1:19" x14ac:dyDescent="0.3">
      <c r="A729" t="s">
        <v>754</v>
      </c>
      <c r="B729">
        <v>1459.4578856999999</v>
      </c>
      <c r="C729">
        <v>1613.9000243999999</v>
      </c>
      <c r="D729">
        <v>1452.6203613</v>
      </c>
      <c r="E729">
        <v>1366.7506103999999</v>
      </c>
      <c r="F729">
        <v>1535.8299560999999</v>
      </c>
      <c r="G729">
        <v>1501.5899658000001</v>
      </c>
      <c r="H729">
        <v>1526.1500243999999</v>
      </c>
      <c r="I729">
        <v>1613.9000243999999</v>
      </c>
      <c r="J729">
        <v>1552.1744385</v>
      </c>
    </row>
    <row r="730" spans="1:19" x14ac:dyDescent="0.3">
      <c r="A730" t="s">
        <v>755</v>
      </c>
      <c r="B730">
        <v>1453.1755370999999</v>
      </c>
      <c r="C730">
        <v>1622.6899414</v>
      </c>
      <c r="D730">
        <v>1457.0944824000001</v>
      </c>
      <c r="E730">
        <v>1420.5191649999999</v>
      </c>
      <c r="F730">
        <v>1543.7199707</v>
      </c>
      <c r="G730">
        <v>1511.2299805</v>
      </c>
      <c r="H730">
        <v>1536.3100586</v>
      </c>
      <c r="I730">
        <v>1622.6899414</v>
      </c>
      <c r="J730">
        <v>1561.3845214999999</v>
      </c>
    </row>
    <row r="731" spans="1:19" x14ac:dyDescent="0.3">
      <c r="A731" t="s">
        <v>756</v>
      </c>
      <c r="B731">
        <v>1477.6074219</v>
      </c>
      <c r="C731">
        <v>1649.9100341999999</v>
      </c>
      <c r="D731">
        <v>1475.6921387</v>
      </c>
      <c r="E731">
        <v>1454.6331786999999</v>
      </c>
      <c r="F731">
        <v>1552.0899658000001</v>
      </c>
      <c r="G731">
        <v>1522.0999756000001</v>
      </c>
      <c r="H731">
        <v>1547.1999512</v>
      </c>
      <c r="I731">
        <v>1649.9100341999999</v>
      </c>
      <c r="J731">
        <v>1577.6069336</v>
      </c>
    </row>
    <row r="732" spans="1:19" x14ac:dyDescent="0.3">
      <c r="A732" t="s">
        <v>757</v>
      </c>
      <c r="B732">
        <v>1510.3284911999999</v>
      </c>
      <c r="C732">
        <v>1676.1400146000001</v>
      </c>
      <c r="D732">
        <v>1495.2454834</v>
      </c>
      <c r="E732">
        <v>1487.7543945</v>
      </c>
      <c r="F732">
        <v>1548.3800048999999</v>
      </c>
      <c r="G732">
        <v>1523.4899902</v>
      </c>
      <c r="H732">
        <v>1547.6600341999999</v>
      </c>
      <c r="I732">
        <v>1676.1400146000001</v>
      </c>
      <c r="J732">
        <v>1586.6936035000001</v>
      </c>
    </row>
    <row r="733" spans="1:19" x14ac:dyDescent="0.3">
      <c r="A733" t="s">
        <v>758</v>
      </c>
      <c r="B733">
        <v>1531.3852539</v>
      </c>
      <c r="C733">
        <v>1702.7299805</v>
      </c>
      <c r="D733">
        <v>1497.2392577999999</v>
      </c>
      <c r="E733">
        <v>1491.1385498</v>
      </c>
      <c r="F733">
        <v>1554.1999512</v>
      </c>
      <c r="G733">
        <v>1532.7800293</v>
      </c>
      <c r="H733">
        <v>1554.4799805</v>
      </c>
      <c r="I733">
        <v>1702.7299805</v>
      </c>
      <c r="J733">
        <v>1600.9005127</v>
      </c>
    </row>
    <row r="734" spans="1:19" x14ac:dyDescent="0.3">
      <c r="A734" t="s">
        <v>759</v>
      </c>
      <c r="B734">
        <v>1543.9444579999999</v>
      </c>
      <c r="C734">
        <v>1753.4899902</v>
      </c>
      <c r="D734">
        <v>1508.6177978999999</v>
      </c>
      <c r="E734">
        <v>1497.5239257999999</v>
      </c>
      <c r="F734">
        <v>1577.6500243999999</v>
      </c>
      <c r="G734">
        <v>1559.6700439000001</v>
      </c>
      <c r="H734">
        <v>1581.7800293</v>
      </c>
      <c r="I734">
        <v>1753.4899902</v>
      </c>
      <c r="J734">
        <v>1635.7314452999999</v>
      </c>
    </row>
    <row r="735" spans="1:19" x14ac:dyDescent="0.3">
      <c r="A735" t="s">
        <v>760</v>
      </c>
      <c r="B735">
        <v>1560.4932861</v>
      </c>
      <c r="C735">
        <v>1821.1400146000001</v>
      </c>
      <c r="D735">
        <v>1555.0733643000001</v>
      </c>
      <c r="E735">
        <v>1521.6755370999999</v>
      </c>
      <c r="F735">
        <v>1620.6600341999999</v>
      </c>
      <c r="G735">
        <v>1604.2199707</v>
      </c>
      <c r="H735">
        <v>1628.4799805</v>
      </c>
      <c r="I735">
        <v>1821.1400146000001</v>
      </c>
      <c r="J735">
        <v>1688.6728516000001</v>
      </c>
    </row>
    <row r="736" spans="1:19" x14ac:dyDescent="0.3">
      <c r="A736" t="s">
        <v>761</v>
      </c>
      <c r="B736">
        <v>1603.6800536999999</v>
      </c>
      <c r="C736">
        <v>1863.0899658000001</v>
      </c>
      <c r="D736">
        <v>1609.3674315999999</v>
      </c>
      <c r="E736">
        <v>1538.3358154</v>
      </c>
      <c r="F736">
        <v>1644.4399414</v>
      </c>
      <c r="G736">
        <v>1632.3399658000001</v>
      </c>
      <c r="H736">
        <v>1658.1400146000001</v>
      </c>
      <c r="I736">
        <v>1863.0899658000001</v>
      </c>
      <c r="J736">
        <v>1721.3674315999999</v>
      </c>
    </row>
    <row r="737" spans="1:10" x14ac:dyDescent="0.3">
      <c r="A737" t="s">
        <v>762</v>
      </c>
      <c r="B737">
        <v>1593.3319091999999</v>
      </c>
      <c r="C737">
        <v>1882.8000488</v>
      </c>
      <c r="D737">
        <v>1648.2548827999999</v>
      </c>
      <c r="E737">
        <v>1557.8286132999999</v>
      </c>
      <c r="F737">
        <v>1667.3299560999999</v>
      </c>
      <c r="G737">
        <v>1653.1800536999999</v>
      </c>
      <c r="H737">
        <v>1686.5300293</v>
      </c>
      <c r="I737">
        <v>1882.8000488</v>
      </c>
      <c r="J737">
        <v>1744.0070800999999</v>
      </c>
    </row>
    <row r="738" spans="1:10" x14ac:dyDescent="0.3">
      <c r="A738" t="s">
        <v>763</v>
      </c>
      <c r="B738">
        <v>1650.5114745999999</v>
      </c>
      <c r="C738">
        <v>1901.7900391000001</v>
      </c>
      <c r="D738">
        <v>1679.3741454999999</v>
      </c>
      <c r="E738">
        <v>1570.2093506000001</v>
      </c>
      <c r="F738">
        <v>1686.4000243999999</v>
      </c>
      <c r="G738">
        <v>1668.3699951000001</v>
      </c>
      <c r="H738">
        <v>1703.8800048999999</v>
      </c>
      <c r="I738">
        <v>1901.7900391000001</v>
      </c>
      <c r="J738">
        <v>1761.6489257999999</v>
      </c>
    </row>
    <row r="739" spans="1:10" x14ac:dyDescent="0.3">
      <c r="A739" t="s">
        <v>764</v>
      </c>
      <c r="B739">
        <v>1608.5883789</v>
      </c>
      <c r="C739">
        <v>1882.6600341999999</v>
      </c>
      <c r="D739">
        <v>1678.8939209</v>
      </c>
      <c r="E739">
        <v>1559.3865966999999</v>
      </c>
      <c r="F739">
        <v>1676.3000488</v>
      </c>
      <c r="G739">
        <v>1660.4799805</v>
      </c>
      <c r="H739">
        <v>1696.2600098</v>
      </c>
      <c r="I739">
        <v>1882.6600341999999</v>
      </c>
      <c r="J739">
        <v>1749.5610352000001</v>
      </c>
    </row>
    <row r="740" spans="1:10" x14ac:dyDescent="0.3">
      <c r="A740" t="s">
        <v>765</v>
      </c>
      <c r="B740">
        <v>1532.4168701000001</v>
      </c>
      <c r="C740">
        <v>1859.7299805</v>
      </c>
      <c r="D740">
        <v>1689.5599365</v>
      </c>
      <c r="E740">
        <v>1589.7683105000001</v>
      </c>
      <c r="F740">
        <v>1655.4200439000001</v>
      </c>
      <c r="G740">
        <v>1646.2700195</v>
      </c>
      <c r="H740">
        <v>1680.7600098</v>
      </c>
      <c r="I740">
        <v>1859.7299805</v>
      </c>
      <c r="J740">
        <v>1730.9760742000001</v>
      </c>
    </row>
    <row r="741" spans="1:10" x14ac:dyDescent="0.3">
      <c r="A741" t="s">
        <v>766</v>
      </c>
      <c r="B741">
        <v>1527.8736572</v>
      </c>
      <c r="C741">
        <v>1852.5999756000001</v>
      </c>
      <c r="D741">
        <v>1691.4077147999999</v>
      </c>
      <c r="E741">
        <v>1580.6567382999999</v>
      </c>
      <c r="F741">
        <v>1669.3000488</v>
      </c>
      <c r="G741">
        <v>1659.1300048999999</v>
      </c>
      <c r="H741">
        <v>1692.6899414</v>
      </c>
      <c r="I741">
        <v>1852.5999756000001</v>
      </c>
      <c r="J741">
        <v>1736.7600098</v>
      </c>
    </row>
    <row r="742" spans="1:10" x14ac:dyDescent="0.3">
      <c r="A742" t="s">
        <v>767</v>
      </c>
      <c r="B742">
        <v>1506.1604004000001</v>
      </c>
      <c r="C742">
        <v>1780.2900391000001</v>
      </c>
      <c r="D742">
        <v>1659.0350341999999</v>
      </c>
      <c r="E742">
        <v>1560.2506103999999</v>
      </c>
      <c r="F742">
        <v>1631.8199463000001</v>
      </c>
      <c r="G742">
        <v>1620.4499512</v>
      </c>
      <c r="H742">
        <v>1653.0300293</v>
      </c>
      <c r="I742">
        <v>1780.2900391000001</v>
      </c>
      <c r="J742">
        <v>1686.2446289</v>
      </c>
    </row>
    <row r="743" spans="1:10" x14ac:dyDescent="0.3">
      <c r="A743" t="s">
        <v>768</v>
      </c>
      <c r="B743">
        <v>1476.0469971</v>
      </c>
      <c r="C743">
        <v>1685.4200439000001</v>
      </c>
      <c r="D743">
        <v>1570.3365478999999</v>
      </c>
      <c r="E743">
        <v>1485.5235596</v>
      </c>
      <c r="F743">
        <v>1552.0300293</v>
      </c>
      <c r="G743">
        <v>1542.4899902</v>
      </c>
      <c r="H743">
        <v>1571.5200195</v>
      </c>
      <c r="I743">
        <v>1685.4200439000001</v>
      </c>
      <c r="J743">
        <v>1601.2041016000001</v>
      </c>
    </row>
    <row r="744" spans="1:10" x14ac:dyDescent="0.3">
      <c r="A744" t="s">
        <v>769</v>
      </c>
      <c r="B744">
        <v>1379.1788329999999</v>
      </c>
      <c r="C744">
        <v>1561.5799560999999</v>
      </c>
      <c r="D744">
        <v>1441.4797363</v>
      </c>
      <c r="E744">
        <v>1368.9924315999999</v>
      </c>
      <c r="F744">
        <v>1452.0200195</v>
      </c>
      <c r="G744">
        <v>1442.9599608999999</v>
      </c>
      <c r="H744">
        <v>1470.2900391000001</v>
      </c>
      <c r="I744">
        <v>1561.5799560999999</v>
      </c>
      <c r="J744">
        <v>1492.668457</v>
      </c>
    </row>
    <row r="745" spans="1:10" x14ac:dyDescent="0.3">
      <c r="A745" t="s">
        <v>770</v>
      </c>
      <c r="B745">
        <v>1258.5062256000001</v>
      </c>
      <c r="C745">
        <v>1421.6400146000001</v>
      </c>
      <c r="D745">
        <v>1306.5876464999999</v>
      </c>
      <c r="E745">
        <v>1261.0764160000001</v>
      </c>
      <c r="F745">
        <v>1341.9300536999999</v>
      </c>
      <c r="G745">
        <v>1334.9899902</v>
      </c>
      <c r="H745">
        <v>1357.6999512</v>
      </c>
      <c r="I745">
        <v>1421.6400146000001</v>
      </c>
      <c r="J745">
        <v>1372.0360106999999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T1" workbookViewId="0">
      <selection activeCell="AC3" sqref="AC3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4837.6328125</v>
      </c>
      <c r="C2">
        <v>4764.9799805000002</v>
      </c>
      <c r="D2">
        <v>4839.5439452999999</v>
      </c>
      <c r="E2">
        <v>4883.3115233999997</v>
      </c>
      <c r="F2">
        <v>4764.6601563000004</v>
      </c>
      <c r="G2">
        <v>4764.9799805000002</v>
      </c>
      <c r="H2">
        <v>4840.3398438000004</v>
      </c>
      <c r="I2">
        <v>4374.1098633000001</v>
      </c>
      <c r="J2">
        <v>4646.9677733999997</v>
      </c>
      <c r="L2" t="str">
        <f>A2</f>
        <v>01OCT2022:01:00:00</v>
      </c>
      <c r="M2">
        <v>1</v>
      </c>
      <c r="N2">
        <f>C2-B2</f>
        <v>-72.652831999999762</v>
      </c>
      <c r="O2">
        <f>IF(N2&lt;0,N2,"")</f>
        <v>-72.652831999999762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1.5018260958597662</v>
      </c>
      <c r="T2">
        <f>AVERAGE(S2:S721)</f>
        <v>5.8708256630591871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4809.5727539</v>
      </c>
      <c r="C3">
        <v>4709.7402344000002</v>
      </c>
      <c r="D3">
        <v>4799.7934569999998</v>
      </c>
      <c r="E3">
        <v>4834.4086914</v>
      </c>
      <c r="F3">
        <v>4709.5400391000003</v>
      </c>
      <c r="G3">
        <v>4709.7402344000002</v>
      </c>
      <c r="H3">
        <v>4814.0498047000001</v>
      </c>
      <c r="I3">
        <v>4366.1899414</v>
      </c>
      <c r="J3">
        <v>4615.5449219000002</v>
      </c>
      <c r="L3" t="str">
        <f t="shared" ref="L3:L66" si="0">A3</f>
        <v>01OCT2022:02:00:00</v>
      </c>
      <c r="M3">
        <v>2</v>
      </c>
      <c r="N3">
        <f t="shared" ref="N3:N66" si="1">C3-B3</f>
        <v>-99.832519499999762</v>
      </c>
      <c r="O3">
        <f t="shared" ref="O3:O66" si="2">IF(N3&lt;0,N3,"")</f>
        <v>-99.832519499999762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2.0757045294521701</v>
      </c>
      <c r="V3" s="3">
        <v>1</v>
      </c>
      <c r="W3" s="4">
        <v>-240.53001954000007</v>
      </c>
      <c r="X3" s="4">
        <v>79.25615229999967</v>
      </c>
      <c r="Y3" s="4"/>
      <c r="Z3">
        <v>1</v>
      </c>
      <c r="AA3">
        <f>W3</f>
        <v>-240.53001954000007</v>
      </c>
      <c r="AB3">
        <f>X3</f>
        <v>79.25615229999967</v>
      </c>
    </row>
    <row r="4" spans="1:28" x14ac:dyDescent="0.3">
      <c r="A4" t="s">
        <v>29</v>
      </c>
      <c r="B4">
        <v>4890.8046875</v>
      </c>
      <c r="C4">
        <v>4691.1601563000004</v>
      </c>
      <c r="D4">
        <v>4869.2397461</v>
      </c>
      <c r="E4">
        <v>4910.9428711</v>
      </c>
      <c r="F4">
        <v>4680.9101563000004</v>
      </c>
      <c r="G4">
        <v>4691.1601563000004</v>
      </c>
      <c r="H4">
        <v>4815.0200194999998</v>
      </c>
      <c r="I4">
        <v>4379.6201172000001</v>
      </c>
      <c r="J4">
        <v>4611.5488280999998</v>
      </c>
      <c r="L4" t="str">
        <f t="shared" si="0"/>
        <v>01OCT2022:03:00:00</v>
      </c>
      <c r="M4">
        <v>3</v>
      </c>
      <c r="N4">
        <f t="shared" si="1"/>
        <v>-199.64453119999962</v>
      </c>
      <c r="O4">
        <f t="shared" si="2"/>
        <v>-199.64453119999962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4.082038518329191</v>
      </c>
      <c r="V4" s="3">
        <v>2</v>
      </c>
      <c r="W4" s="4">
        <v>-288.7430513807692</v>
      </c>
      <c r="X4" s="4">
        <v>60.672241199999917</v>
      </c>
      <c r="Y4" s="4"/>
      <c r="Z4">
        <v>2</v>
      </c>
      <c r="AA4">
        <f t="shared" ref="AA4:AB26" si="7">W4</f>
        <v>-288.7430513807692</v>
      </c>
      <c r="AB4">
        <f t="shared" si="7"/>
        <v>60.672241199999917</v>
      </c>
    </row>
    <row r="5" spans="1:28" x14ac:dyDescent="0.3">
      <c r="A5" t="s">
        <v>30</v>
      </c>
      <c r="B5">
        <v>4904.9238280999998</v>
      </c>
      <c r="C5">
        <v>4676.0800780999998</v>
      </c>
      <c r="D5">
        <v>4915.6025391000003</v>
      </c>
      <c r="E5">
        <v>4962.0805664</v>
      </c>
      <c r="F5">
        <v>4664.7202147999997</v>
      </c>
      <c r="G5">
        <v>4676.0800780999998</v>
      </c>
      <c r="H5">
        <v>4789.4702147999997</v>
      </c>
      <c r="I5">
        <v>4361.9902344000002</v>
      </c>
      <c r="J5">
        <v>4592.7919922000001</v>
      </c>
      <c r="L5" t="str">
        <f t="shared" si="0"/>
        <v>01OCT2022:04:00:00</v>
      </c>
      <c r="M5">
        <v>4</v>
      </c>
      <c r="N5">
        <f t="shared" si="1"/>
        <v>-228.84375</v>
      </c>
      <c r="O5">
        <f t="shared" si="2"/>
        <v>-228.84375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4.6655923317089769</v>
      </c>
      <c r="V5" s="3">
        <v>3</v>
      </c>
      <c r="W5" s="4">
        <v>-344.12700946923081</v>
      </c>
      <c r="X5" s="4">
        <v>37.891723650000131</v>
      </c>
      <c r="Y5" s="4"/>
      <c r="Z5">
        <v>3</v>
      </c>
      <c r="AA5">
        <f t="shared" si="7"/>
        <v>-344.12700946923081</v>
      </c>
      <c r="AB5">
        <f t="shared" si="7"/>
        <v>37.891723650000131</v>
      </c>
    </row>
    <row r="6" spans="1:28" x14ac:dyDescent="0.3">
      <c r="A6" t="s">
        <v>31</v>
      </c>
      <c r="B6">
        <v>4845.6616211</v>
      </c>
      <c r="C6">
        <v>4638.1601563000004</v>
      </c>
      <c r="D6">
        <v>4879.8798827999999</v>
      </c>
      <c r="E6">
        <v>4928.8022461</v>
      </c>
      <c r="F6">
        <v>4630.6801758000001</v>
      </c>
      <c r="G6">
        <v>4638.1601563000004</v>
      </c>
      <c r="H6">
        <v>4737.1401366999999</v>
      </c>
      <c r="I6">
        <v>4335.5498047000001</v>
      </c>
      <c r="J6">
        <v>4555.8696289</v>
      </c>
      <c r="L6" t="str">
        <f t="shared" si="0"/>
        <v>01OCT2022:05:00:00</v>
      </c>
      <c r="M6">
        <v>5</v>
      </c>
      <c r="N6">
        <f t="shared" si="1"/>
        <v>-207.50146479999967</v>
      </c>
      <c r="O6">
        <f t="shared" si="2"/>
        <v>-207.50146479999967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4.2822112030368178</v>
      </c>
      <c r="V6" s="3">
        <v>4</v>
      </c>
      <c r="W6" s="4">
        <v>-325.52495660370374</v>
      </c>
      <c r="X6" s="4">
        <v>57.294759133333478</v>
      </c>
      <c r="Y6" s="4"/>
      <c r="Z6">
        <v>4</v>
      </c>
      <c r="AA6">
        <f t="shared" si="7"/>
        <v>-325.52495660370374</v>
      </c>
      <c r="AB6">
        <f t="shared" si="7"/>
        <v>57.294759133333478</v>
      </c>
    </row>
    <row r="7" spans="1:28" x14ac:dyDescent="0.3">
      <c r="A7" t="s">
        <v>32</v>
      </c>
      <c r="B7">
        <v>4750.9008789</v>
      </c>
      <c r="C7">
        <v>4611.0698241999999</v>
      </c>
      <c r="D7">
        <v>4764.8535155999998</v>
      </c>
      <c r="E7">
        <v>4787.0966797000001</v>
      </c>
      <c r="F7">
        <v>4614.6699219000002</v>
      </c>
      <c r="G7">
        <v>4611.0698241999999</v>
      </c>
      <c r="H7">
        <v>4706.4799805000002</v>
      </c>
      <c r="I7">
        <v>4326.9702147999997</v>
      </c>
      <c r="J7">
        <v>4536.0273438000004</v>
      </c>
      <c r="L7" t="str">
        <f t="shared" si="0"/>
        <v>01OCT2022:06:00:00</v>
      </c>
      <c r="M7">
        <v>6</v>
      </c>
      <c r="N7">
        <f t="shared" si="1"/>
        <v>-139.8310547000001</v>
      </c>
      <c r="O7">
        <f t="shared" si="2"/>
        <v>-139.8310547000001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2.9432534642224715</v>
      </c>
      <c r="V7" s="3">
        <v>5</v>
      </c>
      <c r="W7" s="4">
        <v>-310.88016182142849</v>
      </c>
      <c r="X7" s="4">
        <v>56.286621100000048</v>
      </c>
      <c r="Y7" s="4"/>
      <c r="Z7">
        <v>5</v>
      </c>
      <c r="AA7">
        <f t="shared" si="7"/>
        <v>-310.88016182142849</v>
      </c>
      <c r="AB7">
        <f t="shared" si="7"/>
        <v>56.286621100000048</v>
      </c>
    </row>
    <row r="8" spans="1:28" x14ac:dyDescent="0.3">
      <c r="A8" t="s">
        <v>33</v>
      </c>
      <c r="B8">
        <v>4744.4252930000002</v>
      </c>
      <c r="C8">
        <v>4623.7099608999997</v>
      </c>
      <c r="D8">
        <v>4716.0898438000004</v>
      </c>
      <c r="E8">
        <v>4715.4345702999999</v>
      </c>
      <c r="F8">
        <v>4624.7900391000003</v>
      </c>
      <c r="G8">
        <v>4623.7099608999997</v>
      </c>
      <c r="H8">
        <v>4695.6499022999997</v>
      </c>
      <c r="I8">
        <v>4331.6201172000001</v>
      </c>
      <c r="J8">
        <v>4539.6254883000001</v>
      </c>
      <c r="L8" t="str">
        <f t="shared" si="0"/>
        <v>01OCT2022:07:00:00</v>
      </c>
      <c r="M8">
        <v>7</v>
      </c>
      <c r="N8">
        <f t="shared" si="1"/>
        <v>-120.71533210000052</v>
      </c>
      <c r="O8">
        <f t="shared" si="2"/>
        <v>-120.71533210000052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2.5443615326413891</v>
      </c>
      <c r="V8" s="3">
        <v>6</v>
      </c>
      <c r="W8" s="4">
        <v>-283.77464915925924</v>
      </c>
      <c r="X8" s="4">
        <v>32.371907600000362</v>
      </c>
      <c r="Y8" s="4"/>
      <c r="Z8">
        <v>6</v>
      </c>
      <c r="AA8">
        <f t="shared" si="7"/>
        <v>-283.77464915925924</v>
      </c>
      <c r="AB8">
        <f t="shared" si="7"/>
        <v>32.371907600000362</v>
      </c>
    </row>
    <row r="9" spans="1:28" x14ac:dyDescent="0.3">
      <c r="A9" t="s">
        <v>34</v>
      </c>
      <c r="B9">
        <v>4786.9624022999997</v>
      </c>
      <c r="C9">
        <v>4642.8798827999999</v>
      </c>
      <c r="D9">
        <v>4763.4594727000003</v>
      </c>
      <c r="E9">
        <v>4780.7119141000003</v>
      </c>
      <c r="F9">
        <v>4648.8701172000001</v>
      </c>
      <c r="G9">
        <v>4642.8798827999999</v>
      </c>
      <c r="H9">
        <v>4702.3500977000003</v>
      </c>
      <c r="I9">
        <v>4351.4599608999997</v>
      </c>
      <c r="J9">
        <v>4556.6494141000003</v>
      </c>
      <c r="L9" t="str">
        <f t="shared" si="0"/>
        <v>01OCT2022:08:00:00</v>
      </c>
      <c r="M9">
        <v>8</v>
      </c>
      <c r="N9">
        <f t="shared" si="1"/>
        <v>-144.08251949999976</v>
      </c>
      <c r="O9">
        <f t="shared" si="2"/>
        <v>-144.08251949999976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3.0098945300003233</v>
      </c>
      <c r="V9" s="3">
        <v>7</v>
      </c>
      <c r="W9" s="4">
        <v>-269.03570312800002</v>
      </c>
      <c r="X9" s="4">
        <v>133.03408201999991</v>
      </c>
      <c r="Y9" s="4"/>
      <c r="Z9">
        <v>7</v>
      </c>
      <c r="AA9">
        <f t="shared" si="7"/>
        <v>-269.03570312800002</v>
      </c>
      <c r="AB9">
        <f t="shared" si="7"/>
        <v>133.03408201999991</v>
      </c>
    </row>
    <row r="10" spans="1:28" x14ac:dyDescent="0.3">
      <c r="A10" t="s">
        <v>35</v>
      </c>
      <c r="B10">
        <v>4827.3505858999997</v>
      </c>
      <c r="C10">
        <v>4597.9599608999997</v>
      </c>
      <c r="D10">
        <v>4805.3530272999997</v>
      </c>
      <c r="E10">
        <v>4790.1879883000001</v>
      </c>
      <c r="F10">
        <v>4599.5898438000004</v>
      </c>
      <c r="G10">
        <v>4597.9599608999997</v>
      </c>
      <c r="H10">
        <v>4672.2299805000002</v>
      </c>
      <c r="I10">
        <v>4328.7597655999998</v>
      </c>
      <c r="J10">
        <v>4522.5517577999999</v>
      </c>
      <c r="L10" t="str">
        <f t="shared" si="0"/>
        <v>01OCT2022:09:00:00</v>
      </c>
      <c r="M10">
        <v>9</v>
      </c>
      <c r="N10">
        <f t="shared" si="1"/>
        <v>-229.390625</v>
      </c>
      <c r="O10">
        <f t="shared" si="2"/>
        <v>-229.390625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4.7518948731425725</v>
      </c>
      <c r="V10" s="3">
        <v>8</v>
      </c>
      <c r="W10" s="4">
        <v>-241.48788686153841</v>
      </c>
      <c r="X10" s="4">
        <v>148.3697509499998</v>
      </c>
      <c r="Y10" s="4"/>
      <c r="Z10">
        <v>8</v>
      </c>
      <c r="AA10">
        <f t="shared" si="7"/>
        <v>-241.48788686153841</v>
      </c>
      <c r="AB10">
        <f t="shared" si="7"/>
        <v>148.3697509499998</v>
      </c>
    </row>
    <row r="11" spans="1:28" x14ac:dyDescent="0.3">
      <c r="A11" t="s">
        <v>36</v>
      </c>
      <c r="B11">
        <v>4913.1459961</v>
      </c>
      <c r="C11">
        <v>4622.4799805000002</v>
      </c>
      <c r="D11">
        <v>4840.5366211</v>
      </c>
      <c r="E11">
        <v>4834.0737305000002</v>
      </c>
      <c r="F11">
        <v>4623.8100586</v>
      </c>
      <c r="G11">
        <v>4622.4799805000002</v>
      </c>
      <c r="H11">
        <v>4701.2797852000003</v>
      </c>
      <c r="I11">
        <v>4361.2099608999997</v>
      </c>
      <c r="J11">
        <v>4550.9350586</v>
      </c>
      <c r="L11" t="str">
        <f t="shared" si="0"/>
        <v>01OCT2022:10:00:00</v>
      </c>
      <c r="M11">
        <v>10</v>
      </c>
      <c r="N11">
        <f t="shared" si="1"/>
        <v>-290.66601559999981</v>
      </c>
      <c r="O11">
        <f t="shared" si="2"/>
        <v>-290.66601559999981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5.916087489171443</v>
      </c>
      <c r="V11" s="3">
        <v>9</v>
      </c>
      <c r="W11" s="4">
        <v>-323.11349051071426</v>
      </c>
      <c r="X11" s="4">
        <v>137.04614260000017</v>
      </c>
      <c r="Y11" s="4"/>
      <c r="Z11">
        <v>9</v>
      </c>
      <c r="AA11">
        <f t="shared" si="7"/>
        <v>-323.11349051071426</v>
      </c>
      <c r="AB11">
        <f t="shared" si="7"/>
        <v>137.04614260000017</v>
      </c>
    </row>
    <row r="12" spans="1:28" x14ac:dyDescent="0.3">
      <c r="A12" t="s">
        <v>37</v>
      </c>
      <c r="B12">
        <v>4992.8173827999999</v>
      </c>
      <c r="C12">
        <v>4703.0800780999998</v>
      </c>
      <c r="D12">
        <v>4873.4008789</v>
      </c>
      <c r="E12">
        <v>4856.7475586</v>
      </c>
      <c r="F12">
        <v>4703.8100586</v>
      </c>
      <c r="G12">
        <v>4703.0800780999998</v>
      </c>
      <c r="H12">
        <v>4781.4101563000004</v>
      </c>
      <c r="I12">
        <v>4444.7099608999997</v>
      </c>
      <c r="J12">
        <v>4632.3427733999997</v>
      </c>
      <c r="L12" t="str">
        <f t="shared" si="0"/>
        <v>01OCT2022:11:00:00</v>
      </c>
      <c r="M12">
        <v>11</v>
      </c>
      <c r="N12">
        <f t="shared" si="1"/>
        <v>-289.7373047000001</v>
      </c>
      <c r="O12">
        <f t="shared" si="2"/>
        <v>-289.7373047000001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5.8030823578312765</v>
      </c>
      <c r="V12" s="3">
        <v>10</v>
      </c>
      <c r="W12" s="4">
        <v>-376.15007070344819</v>
      </c>
      <c r="X12" s="4">
        <v>120.66943360000005</v>
      </c>
      <c r="Y12" s="4"/>
      <c r="Z12">
        <v>10</v>
      </c>
      <c r="AA12">
        <f t="shared" si="7"/>
        <v>-376.15007070344819</v>
      </c>
      <c r="AB12">
        <f t="shared" si="7"/>
        <v>120.66943360000005</v>
      </c>
    </row>
    <row r="13" spans="1:28" x14ac:dyDescent="0.3">
      <c r="A13" t="s">
        <v>38</v>
      </c>
      <c r="B13">
        <v>5075.9174805000002</v>
      </c>
      <c r="C13">
        <v>4788.9301758000001</v>
      </c>
      <c r="D13">
        <v>4941.3164063000004</v>
      </c>
      <c r="E13">
        <v>4924.6948241999999</v>
      </c>
      <c r="F13">
        <v>4790.5</v>
      </c>
      <c r="G13">
        <v>4788.9301758000001</v>
      </c>
      <c r="H13">
        <v>4859.5297852000003</v>
      </c>
      <c r="I13">
        <v>4526.8198241999999</v>
      </c>
      <c r="J13">
        <v>4715.0771483999997</v>
      </c>
      <c r="L13" t="str">
        <f t="shared" si="0"/>
        <v>01OCT2022:12:00:00</v>
      </c>
      <c r="M13">
        <v>12</v>
      </c>
      <c r="N13">
        <f t="shared" si="1"/>
        <v>-286.9873047000001</v>
      </c>
      <c r="O13">
        <f t="shared" si="2"/>
        <v>-286.9873047000001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5.6539001235246751</v>
      </c>
      <c r="V13" s="3">
        <v>11</v>
      </c>
      <c r="W13" s="4">
        <v>-400.81876346206889</v>
      </c>
      <c r="X13" s="4">
        <v>88.362793000000238</v>
      </c>
      <c r="Y13" s="4"/>
      <c r="Z13">
        <v>11</v>
      </c>
      <c r="AA13">
        <f t="shared" si="7"/>
        <v>-400.81876346206889</v>
      </c>
      <c r="AB13">
        <f t="shared" si="7"/>
        <v>88.362793000000238</v>
      </c>
    </row>
    <row r="14" spans="1:28" x14ac:dyDescent="0.3">
      <c r="A14" t="s">
        <v>39</v>
      </c>
      <c r="B14">
        <v>5119.2285155999998</v>
      </c>
      <c r="C14">
        <v>4836.8999022999997</v>
      </c>
      <c r="D14">
        <v>5011.7524414</v>
      </c>
      <c r="E14">
        <v>5000.0043944999998</v>
      </c>
      <c r="F14">
        <v>4838.7700194999998</v>
      </c>
      <c r="G14">
        <v>4836.8999022999997</v>
      </c>
      <c r="H14">
        <v>4910.2998047000001</v>
      </c>
      <c r="I14">
        <v>4576.6098633000001</v>
      </c>
      <c r="J14">
        <v>4764.4287108999997</v>
      </c>
      <c r="L14" t="str">
        <f t="shared" si="0"/>
        <v>01OCT2022:13:00:00</v>
      </c>
      <c r="M14">
        <v>13</v>
      </c>
      <c r="N14">
        <f t="shared" si="1"/>
        <v>-282.32861330000014</v>
      </c>
      <c r="O14">
        <f t="shared" si="2"/>
        <v>-282.32861330000014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5.5150617410348168</v>
      </c>
      <c r="V14" s="3">
        <v>12</v>
      </c>
      <c r="W14" s="4">
        <v>-385.24135045000003</v>
      </c>
      <c r="X14" s="4">
        <v>120.27563474999988</v>
      </c>
      <c r="Y14" s="4"/>
      <c r="Z14">
        <v>12</v>
      </c>
      <c r="AA14">
        <f t="shared" si="7"/>
        <v>-385.24135045000003</v>
      </c>
      <c r="AB14">
        <f t="shared" si="7"/>
        <v>120.27563474999988</v>
      </c>
    </row>
    <row r="15" spans="1:28" x14ac:dyDescent="0.3">
      <c r="A15" t="s">
        <v>40</v>
      </c>
      <c r="B15">
        <v>5177.5683594000002</v>
      </c>
      <c r="C15">
        <v>4893.9902344000002</v>
      </c>
      <c r="D15">
        <v>5167.8696289</v>
      </c>
      <c r="E15">
        <v>5175.6396483999997</v>
      </c>
      <c r="F15">
        <v>4898.5800780999998</v>
      </c>
      <c r="G15">
        <v>4893.9902344000002</v>
      </c>
      <c r="H15">
        <v>4962.1098633000001</v>
      </c>
      <c r="I15">
        <v>4629</v>
      </c>
      <c r="J15">
        <v>4818.9619141000003</v>
      </c>
      <c r="L15" t="str">
        <f t="shared" si="0"/>
        <v>01OCT2022:14:00:00</v>
      </c>
      <c r="M15">
        <v>14</v>
      </c>
      <c r="N15">
        <f t="shared" si="1"/>
        <v>-283.578125</v>
      </c>
      <c r="O15">
        <f t="shared" si="2"/>
        <v>-283.578125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5.4770522630600729</v>
      </c>
      <c r="V15" s="3">
        <v>13</v>
      </c>
      <c r="W15" s="4">
        <v>-391.17898995357143</v>
      </c>
      <c r="X15" s="4">
        <v>164.44970699999976</v>
      </c>
      <c r="Y15" s="4"/>
      <c r="Z15">
        <v>13</v>
      </c>
      <c r="AA15">
        <f t="shared" si="7"/>
        <v>-391.17898995357143</v>
      </c>
      <c r="AB15">
        <f t="shared" si="7"/>
        <v>164.44970699999976</v>
      </c>
    </row>
    <row r="16" spans="1:28" x14ac:dyDescent="0.3">
      <c r="A16" t="s">
        <v>41</v>
      </c>
      <c r="B16">
        <v>5177.9130858999997</v>
      </c>
      <c r="C16">
        <v>4969.5</v>
      </c>
      <c r="D16">
        <v>5313.0048827999999</v>
      </c>
      <c r="E16">
        <v>5322.2846680000002</v>
      </c>
      <c r="F16">
        <v>4984.0498047000001</v>
      </c>
      <c r="G16">
        <v>4969.5</v>
      </c>
      <c r="H16">
        <v>5020.4702147999997</v>
      </c>
      <c r="I16">
        <v>4693.0600586</v>
      </c>
      <c r="J16">
        <v>4887.6708983999997</v>
      </c>
      <c r="L16" t="str">
        <f t="shared" si="0"/>
        <v>01OCT2022:15:00:00</v>
      </c>
      <c r="M16">
        <v>15</v>
      </c>
      <c r="N16">
        <f t="shared" si="1"/>
        <v>-208.41308589999971</v>
      </c>
      <c r="O16">
        <f t="shared" si="2"/>
        <v>-208.41308589999971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4.0250402515934534</v>
      </c>
      <c r="V16" s="3">
        <v>14</v>
      </c>
      <c r="W16" s="4">
        <v>-372.63028389642852</v>
      </c>
      <c r="X16" s="4">
        <v>160.7109375</v>
      </c>
      <c r="Y16" s="4"/>
      <c r="Z16">
        <v>14</v>
      </c>
      <c r="AA16">
        <f t="shared" si="7"/>
        <v>-372.63028389642852</v>
      </c>
      <c r="AB16">
        <f t="shared" si="7"/>
        <v>160.7109375</v>
      </c>
    </row>
    <row r="17" spans="1:28" x14ac:dyDescent="0.3">
      <c r="A17" t="s">
        <v>42</v>
      </c>
      <c r="B17">
        <v>5221.0595702999999</v>
      </c>
      <c r="C17">
        <v>5032.7001952999999</v>
      </c>
      <c r="D17">
        <v>5384.5742188000004</v>
      </c>
      <c r="E17">
        <v>5412.3017577999999</v>
      </c>
      <c r="F17">
        <v>5053.6899414</v>
      </c>
      <c r="G17">
        <v>5032.7001952999999</v>
      </c>
      <c r="H17">
        <v>5049</v>
      </c>
      <c r="I17">
        <v>4741.9301758000001</v>
      </c>
      <c r="J17">
        <v>4938.1542969000002</v>
      </c>
      <c r="L17" t="str">
        <f t="shared" si="0"/>
        <v>01OCT2022:16:00:00</v>
      </c>
      <c r="M17">
        <v>16</v>
      </c>
      <c r="N17">
        <f t="shared" si="1"/>
        <v>-188.359375</v>
      </c>
      <c r="O17">
        <f t="shared" si="2"/>
        <v>-188.359375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3.6076848475639389</v>
      </c>
      <c r="V17" s="3">
        <v>15</v>
      </c>
      <c r="W17" s="4">
        <v>-359.20903863333336</v>
      </c>
      <c r="X17" s="4">
        <v>155.32112629999997</v>
      </c>
      <c r="Y17" s="4"/>
      <c r="Z17">
        <v>15</v>
      </c>
      <c r="AA17">
        <f t="shared" si="7"/>
        <v>-359.20903863333336</v>
      </c>
      <c r="AB17">
        <f t="shared" si="7"/>
        <v>155.32112629999997</v>
      </c>
    </row>
    <row r="18" spans="1:28" x14ac:dyDescent="0.3">
      <c r="A18" t="s">
        <v>43</v>
      </c>
      <c r="B18">
        <v>5274.7329102000003</v>
      </c>
      <c r="C18">
        <v>5093.6401366999999</v>
      </c>
      <c r="D18">
        <v>5393.8330077999999</v>
      </c>
      <c r="E18">
        <v>5445.3388672000001</v>
      </c>
      <c r="F18">
        <v>5116.5297852000003</v>
      </c>
      <c r="G18">
        <v>5093.6401366999999</v>
      </c>
      <c r="H18">
        <v>5078.2402344000002</v>
      </c>
      <c r="I18">
        <v>4777.8100586</v>
      </c>
      <c r="J18">
        <v>4982.6831055000002</v>
      </c>
      <c r="L18" t="str">
        <f t="shared" si="0"/>
        <v>01OCT2022:17:00:00</v>
      </c>
      <c r="M18">
        <v>17</v>
      </c>
      <c r="N18">
        <f t="shared" si="1"/>
        <v>-181.09277350000048</v>
      </c>
      <c r="O18">
        <f t="shared" si="2"/>
        <v>-181.09277350000048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3.4332121944944891</v>
      </c>
      <c r="V18" s="3">
        <v>16</v>
      </c>
      <c r="W18" s="4">
        <v>-354.97482638518517</v>
      </c>
      <c r="X18" s="4">
        <v>156.96598306666661</v>
      </c>
      <c r="Y18" s="4"/>
      <c r="Z18">
        <v>16</v>
      </c>
      <c r="AA18">
        <f t="shared" si="7"/>
        <v>-354.97482638518517</v>
      </c>
      <c r="AB18">
        <f t="shared" si="7"/>
        <v>156.96598306666661</v>
      </c>
    </row>
    <row r="19" spans="1:28" x14ac:dyDescent="0.3">
      <c r="A19" t="s">
        <v>44</v>
      </c>
      <c r="B19">
        <v>5237.0869141000003</v>
      </c>
      <c r="C19">
        <v>5107.2900391000003</v>
      </c>
      <c r="D19">
        <v>5373.3945313000004</v>
      </c>
      <c r="E19">
        <v>5391.0629883000001</v>
      </c>
      <c r="F19">
        <v>5125.3500977000003</v>
      </c>
      <c r="G19">
        <v>5107.2900391000003</v>
      </c>
      <c r="H19">
        <v>5069.1201172000001</v>
      </c>
      <c r="I19">
        <v>4772.8598633000001</v>
      </c>
      <c r="J19">
        <v>4983.40625</v>
      </c>
      <c r="L19" t="str">
        <f t="shared" si="0"/>
        <v>01OCT2022:18:00:00</v>
      </c>
      <c r="M19">
        <v>18</v>
      </c>
      <c r="N19">
        <f t="shared" si="1"/>
        <v>-129.796875</v>
      </c>
      <c r="O19">
        <f t="shared" si="2"/>
        <v>-129.796875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2.478417431846379</v>
      </c>
      <c r="V19" s="3">
        <v>17</v>
      </c>
      <c r="W19" s="4">
        <v>-363.33404295999992</v>
      </c>
      <c r="X19" s="4">
        <v>133.79736327999998</v>
      </c>
      <c r="Y19" s="4"/>
      <c r="Z19">
        <v>17</v>
      </c>
      <c r="AA19">
        <f t="shared" si="7"/>
        <v>-363.33404295999992</v>
      </c>
      <c r="AB19">
        <f t="shared" si="7"/>
        <v>133.79736327999998</v>
      </c>
    </row>
    <row r="20" spans="1:28" x14ac:dyDescent="0.3">
      <c r="A20" t="s">
        <v>45</v>
      </c>
      <c r="B20">
        <v>5204.2138672000001</v>
      </c>
      <c r="C20">
        <v>5093.1699219000002</v>
      </c>
      <c r="D20">
        <v>5276.8115233999997</v>
      </c>
      <c r="E20">
        <v>5296.7407227000003</v>
      </c>
      <c r="F20">
        <v>5102.2001952999999</v>
      </c>
      <c r="G20">
        <v>5093.1699219000002</v>
      </c>
      <c r="H20">
        <v>5045.2402344000002</v>
      </c>
      <c r="I20">
        <v>4732.9599608999997</v>
      </c>
      <c r="J20">
        <v>4956.46875</v>
      </c>
      <c r="L20" t="str">
        <f t="shared" si="0"/>
        <v>01OCT2022:19:00:00</v>
      </c>
      <c r="M20">
        <v>19</v>
      </c>
      <c r="N20">
        <f t="shared" si="1"/>
        <v>-111.0439452999999</v>
      </c>
      <c r="O20">
        <f t="shared" si="2"/>
        <v>-111.0439452999999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2.1337313979324293</v>
      </c>
      <c r="V20" s="3">
        <v>18</v>
      </c>
      <c r="W20" s="4">
        <v>-331.76425780399995</v>
      </c>
      <c r="X20" s="4">
        <v>135.73857422</v>
      </c>
      <c r="Y20" s="4"/>
      <c r="Z20">
        <v>18</v>
      </c>
      <c r="AA20">
        <f t="shared" si="7"/>
        <v>-331.76425780399995</v>
      </c>
      <c r="AB20">
        <f t="shared" si="7"/>
        <v>135.73857422</v>
      </c>
    </row>
    <row r="21" spans="1:28" x14ac:dyDescent="0.3">
      <c r="A21" t="s">
        <v>46</v>
      </c>
      <c r="B21">
        <v>5084.7041016000003</v>
      </c>
      <c r="C21">
        <v>5102.6201172000001</v>
      </c>
      <c r="D21">
        <v>5199.5307616999999</v>
      </c>
      <c r="E21">
        <v>5227.0883789</v>
      </c>
      <c r="F21">
        <v>5106.0600586</v>
      </c>
      <c r="G21">
        <v>5102.6201172000001</v>
      </c>
      <c r="H21">
        <v>5056.8398438000004</v>
      </c>
      <c r="I21">
        <v>4722.0400391000003</v>
      </c>
      <c r="J21">
        <v>4958.4877930000002</v>
      </c>
      <c r="L21" t="str">
        <f t="shared" si="0"/>
        <v>01OCT2022:20:00:00</v>
      </c>
      <c r="M21">
        <v>20</v>
      </c>
      <c r="N21">
        <f t="shared" si="1"/>
        <v>17.91601559999981</v>
      </c>
      <c r="O21" t="str">
        <f t="shared" si="2"/>
        <v/>
      </c>
      <c r="P21">
        <f t="shared" si="3"/>
        <v>17.91601559999981</v>
      </c>
      <c r="Q21" t="str">
        <f t="shared" si="4"/>
        <v/>
      </c>
      <c r="R21">
        <f t="shared" si="5"/>
        <v>1</v>
      </c>
      <c r="S21">
        <f t="shared" si="6"/>
        <v>0.35235119373735418</v>
      </c>
      <c r="V21" s="3">
        <v>19</v>
      </c>
      <c r="W21" s="4">
        <v>-285.65207029999988</v>
      </c>
      <c r="X21" s="4">
        <v>278.33867190000018</v>
      </c>
      <c r="Y21" s="4"/>
      <c r="Z21">
        <v>19</v>
      </c>
      <c r="AA21">
        <f t="shared" si="7"/>
        <v>-285.65207029999988</v>
      </c>
      <c r="AB21">
        <f t="shared" si="7"/>
        <v>278.33867190000018</v>
      </c>
    </row>
    <row r="22" spans="1:28" x14ac:dyDescent="0.3">
      <c r="A22" t="s">
        <v>47</v>
      </c>
      <c r="B22">
        <v>5200.7153319999998</v>
      </c>
      <c r="C22">
        <v>5060.9399414</v>
      </c>
      <c r="D22">
        <v>5188.359375</v>
      </c>
      <c r="E22">
        <v>5208.9931641000003</v>
      </c>
      <c r="F22">
        <v>5053.1298827999999</v>
      </c>
      <c r="G22">
        <v>5060.9399414</v>
      </c>
      <c r="H22">
        <v>5018.8701172000001</v>
      </c>
      <c r="I22">
        <v>4692.2700194999998</v>
      </c>
      <c r="J22">
        <v>4920.2163086</v>
      </c>
      <c r="L22" t="str">
        <f t="shared" si="0"/>
        <v>01OCT2022:21:00:00</v>
      </c>
      <c r="M22">
        <v>21</v>
      </c>
      <c r="N22">
        <f t="shared" si="1"/>
        <v>-139.77539059999981</v>
      </c>
      <c r="O22">
        <f t="shared" si="2"/>
        <v>-139.77539059999981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2.6876185616228963</v>
      </c>
      <c r="V22" s="3">
        <v>20</v>
      </c>
      <c r="W22" s="4">
        <v>-316.79159008235303</v>
      </c>
      <c r="X22" s="4">
        <v>162.77219801538462</v>
      </c>
      <c r="Y22" s="4"/>
      <c r="Z22">
        <v>20</v>
      </c>
      <c r="AA22">
        <f t="shared" si="7"/>
        <v>-316.79159008235303</v>
      </c>
      <c r="AB22">
        <f t="shared" si="7"/>
        <v>162.77219801538462</v>
      </c>
    </row>
    <row r="23" spans="1:28" x14ac:dyDescent="0.3">
      <c r="A23" t="s">
        <v>48</v>
      </c>
      <c r="B23">
        <v>5188.5024414</v>
      </c>
      <c r="C23">
        <v>5014.9199219000002</v>
      </c>
      <c r="D23">
        <v>5140.7631836</v>
      </c>
      <c r="E23">
        <v>5182.9394530999998</v>
      </c>
      <c r="F23">
        <v>5000.4501952999999</v>
      </c>
      <c r="G23">
        <v>5014.9199219000002</v>
      </c>
      <c r="H23">
        <v>4984.3398438000004</v>
      </c>
      <c r="I23">
        <v>4645.9101563000004</v>
      </c>
      <c r="J23">
        <v>4875.9511719000002</v>
      </c>
      <c r="L23" t="str">
        <f t="shared" si="0"/>
        <v>01OCT2022:22:00:00</v>
      </c>
      <c r="M23">
        <v>22</v>
      </c>
      <c r="N23">
        <f t="shared" si="1"/>
        <v>-173.58251949999976</v>
      </c>
      <c r="O23">
        <f t="shared" si="2"/>
        <v>-173.58251949999976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3.3455225560838788</v>
      </c>
      <c r="V23" s="3">
        <v>21</v>
      </c>
      <c r="W23" s="4">
        <v>-290.88774413499993</v>
      </c>
      <c r="X23" s="4">
        <v>124.2469726700001</v>
      </c>
      <c r="Y23" s="4"/>
      <c r="Z23">
        <v>21</v>
      </c>
      <c r="AA23">
        <f t="shared" si="7"/>
        <v>-290.88774413499993</v>
      </c>
      <c r="AB23">
        <f t="shared" si="7"/>
        <v>124.2469726700001</v>
      </c>
    </row>
    <row r="24" spans="1:28" x14ac:dyDescent="0.3">
      <c r="A24" t="s">
        <v>49</v>
      </c>
      <c r="B24">
        <v>5123.09375</v>
      </c>
      <c r="C24">
        <v>4940.5097655999998</v>
      </c>
      <c r="D24">
        <v>5069.1757813000004</v>
      </c>
      <c r="E24">
        <v>5116.5537108999997</v>
      </c>
      <c r="F24">
        <v>4928.2402344000002</v>
      </c>
      <c r="G24">
        <v>4940.5097655999998</v>
      </c>
      <c r="H24">
        <v>4938.4301758000001</v>
      </c>
      <c r="I24">
        <v>4606.3398438000004</v>
      </c>
      <c r="J24">
        <v>4821.1899414</v>
      </c>
      <c r="L24" t="str">
        <f t="shared" si="0"/>
        <v>01OCT2022:23:00:00</v>
      </c>
      <c r="M24">
        <v>23</v>
      </c>
      <c r="N24">
        <f t="shared" si="1"/>
        <v>-182.58398440000019</v>
      </c>
      <c r="O24">
        <f t="shared" si="2"/>
        <v>-182.58398440000019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3.5639399415636341</v>
      </c>
      <c r="V24" s="3">
        <v>22</v>
      </c>
      <c r="W24" s="4">
        <v>-299.08837889545447</v>
      </c>
      <c r="X24" s="4">
        <v>92.677124050000202</v>
      </c>
      <c r="Y24" s="4"/>
      <c r="Z24">
        <v>22</v>
      </c>
      <c r="AA24">
        <f t="shared" si="7"/>
        <v>-299.08837889545447</v>
      </c>
      <c r="AB24">
        <f t="shared" si="7"/>
        <v>92.677124050000202</v>
      </c>
    </row>
    <row r="25" spans="1:28" x14ac:dyDescent="0.3">
      <c r="A25" t="s">
        <v>50</v>
      </c>
      <c r="B25">
        <v>5104.1352539</v>
      </c>
      <c r="C25">
        <v>4843.8798827999999</v>
      </c>
      <c r="D25">
        <v>4994.8417969000002</v>
      </c>
      <c r="E25">
        <v>5048.6293944999998</v>
      </c>
      <c r="F25">
        <v>4833.5297852000003</v>
      </c>
      <c r="G25">
        <v>4843.8798827999999</v>
      </c>
      <c r="H25">
        <v>4868.0600586</v>
      </c>
      <c r="I25">
        <v>4554.4501952999999</v>
      </c>
      <c r="J25">
        <v>4747.0722655999998</v>
      </c>
      <c r="L25" t="str">
        <f t="shared" si="0"/>
        <v>02OCT2022:00:00:00</v>
      </c>
      <c r="M25">
        <v>24</v>
      </c>
      <c r="N25">
        <f t="shared" si="1"/>
        <v>-260.25537110000005</v>
      </c>
      <c r="O25">
        <f t="shared" si="2"/>
        <v>-260.25537110000005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5.0989121203467809</v>
      </c>
      <c r="V25" s="3">
        <v>23</v>
      </c>
      <c r="W25" s="4">
        <v>-267.32507812800003</v>
      </c>
      <c r="X25" s="4">
        <v>59.436816460000408</v>
      </c>
      <c r="Y25" s="4"/>
      <c r="Z25">
        <v>23</v>
      </c>
      <c r="AA25">
        <f t="shared" si="7"/>
        <v>-267.32507812800003</v>
      </c>
      <c r="AB25">
        <f t="shared" si="7"/>
        <v>59.436816460000408</v>
      </c>
    </row>
    <row r="26" spans="1:28" x14ac:dyDescent="0.3">
      <c r="A26" t="s">
        <v>51</v>
      </c>
      <c r="B26">
        <v>5007.9980469000002</v>
      </c>
      <c r="C26">
        <v>4642.9301758000001</v>
      </c>
      <c r="D26">
        <v>4911.4272461</v>
      </c>
      <c r="E26">
        <v>4908.4042969000002</v>
      </c>
      <c r="F26">
        <v>4840.8300780999998</v>
      </c>
      <c r="G26">
        <v>4831.9599608999997</v>
      </c>
      <c r="H26">
        <v>4888.2700194999998</v>
      </c>
      <c r="I26">
        <v>4642.9301758000001</v>
      </c>
      <c r="J26">
        <v>4781.2075194999998</v>
      </c>
      <c r="L26" t="str">
        <f t="shared" si="0"/>
        <v>02OCT2022:01:00:00</v>
      </c>
      <c r="M26">
        <v>1</v>
      </c>
      <c r="N26">
        <f t="shared" si="1"/>
        <v>-365.06787110000005</v>
      </c>
      <c r="O26">
        <f t="shared" si="2"/>
        <v>-365.06787110000005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7.2896967546938365</v>
      </c>
      <c r="V26" s="3">
        <v>24</v>
      </c>
      <c r="W26" s="4">
        <v>-300.76636719200002</v>
      </c>
      <c r="X26" s="4">
        <v>58.905957040000068</v>
      </c>
      <c r="Y26" s="4"/>
      <c r="Z26">
        <v>24</v>
      </c>
      <c r="AA26">
        <f t="shared" si="7"/>
        <v>-300.76636719200002</v>
      </c>
      <c r="AB26">
        <f t="shared" si="7"/>
        <v>58.905957040000068</v>
      </c>
    </row>
    <row r="27" spans="1:28" x14ac:dyDescent="0.3">
      <c r="A27" t="s">
        <v>52</v>
      </c>
      <c r="B27">
        <v>4962.1738280999998</v>
      </c>
      <c r="C27">
        <v>4596.4799805000002</v>
      </c>
      <c r="D27">
        <v>4862.7221680000002</v>
      </c>
      <c r="E27">
        <v>4838.4960938000004</v>
      </c>
      <c r="F27">
        <v>4787.7998047000001</v>
      </c>
      <c r="G27">
        <v>4778.8398438000004</v>
      </c>
      <c r="H27">
        <v>4845.0400391000003</v>
      </c>
      <c r="I27">
        <v>4596.4799805000002</v>
      </c>
      <c r="J27">
        <v>4732.9077147999997</v>
      </c>
      <c r="L27" t="str">
        <f t="shared" si="0"/>
        <v>02OCT2022:02:00:00</v>
      </c>
      <c r="M27">
        <v>2</v>
      </c>
      <c r="N27">
        <f t="shared" si="1"/>
        <v>-365.69384759999957</v>
      </c>
      <c r="O27">
        <f t="shared" si="2"/>
        <v>-365.69384759999957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7.3696299297121266</v>
      </c>
      <c r="V27" s="3" t="s">
        <v>13</v>
      </c>
      <c r="W27" s="4">
        <v>-323.89650649546894</v>
      </c>
      <c r="X27" s="4">
        <v>119.33950866078436</v>
      </c>
      <c r="Y27" s="4"/>
    </row>
    <row r="28" spans="1:28" x14ac:dyDescent="0.3">
      <c r="A28" t="s">
        <v>53</v>
      </c>
      <c r="B28">
        <v>5085.8920897999997</v>
      </c>
      <c r="C28">
        <v>4566.4799805000002</v>
      </c>
      <c r="D28">
        <v>4950.4819336</v>
      </c>
      <c r="E28">
        <v>4909.7768555000002</v>
      </c>
      <c r="F28">
        <v>4749.3100586</v>
      </c>
      <c r="G28">
        <v>4743.6499022999997</v>
      </c>
      <c r="H28">
        <v>4822.1201172000001</v>
      </c>
      <c r="I28">
        <v>4566.4799805000002</v>
      </c>
      <c r="J28">
        <v>4702.1069336</v>
      </c>
      <c r="L28" t="str">
        <f t="shared" si="0"/>
        <v>02OCT2022:03:00:00</v>
      </c>
      <c r="M28">
        <v>3</v>
      </c>
      <c r="N28">
        <f t="shared" si="1"/>
        <v>-519.41210929999943</v>
      </c>
      <c r="O28">
        <f t="shared" si="2"/>
        <v>-519.41210929999943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10.212802397866549</v>
      </c>
    </row>
    <row r="29" spans="1:28" x14ac:dyDescent="0.3">
      <c r="A29" t="s">
        <v>54</v>
      </c>
      <c r="B29">
        <v>5077.7446289</v>
      </c>
      <c r="C29">
        <v>4546.2099608999997</v>
      </c>
      <c r="D29">
        <v>4968.9233397999997</v>
      </c>
      <c r="E29">
        <v>4906.6313477000003</v>
      </c>
      <c r="F29">
        <v>4728.1098633000001</v>
      </c>
      <c r="G29">
        <v>4720.0800780999998</v>
      </c>
      <c r="H29">
        <v>4790.0498047000001</v>
      </c>
      <c r="I29">
        <v>4546.2099608999997</v>
      </c>
      <c r="J29">
        <v>4677.9223633000001</v>
      </c>
      <c r="L29" t="str">
        <f t="shared" si="0"/>
        <v>02OCT2022:04:00:00</v>
      </c>
      <c r="M29">
        <v>4</v>
      </c>
      <c r="N29">
        <f t="shared" si="1"/>
        <v>-531.53466800000024</v>
      </c>
      <c r="O29">
        <f t="shared" si="2"/>
        <v>-531.53466800000024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10.467928319489896</v>
      </c>
    </row>
    <row r="30" spans="1:28" x14ac:dyDescent="0.3">
      <c r="A30" t="s">
        <v>55</v>
      </c>
      <c r="B30">
        <v>5012.9765625</v>
      </c>
      <c r="C30">
        <v>4511.5</v>
      </c>
      <c r="D30">
        <v>4934.4291991999999</v>
      </c>
      <c r="E30">
        <v>4867.3125</v>
      </c>
      <c r="F30">
        <v>4683.9301758000001</v>
      </c>
      <c r="G30">
        <v>4669.5200194999998</v>
      </c>
      <c r="H30">
        <v>4730.9199219000002</v>
      </c>
      <c r="I30">
        <v>4511.5</v>
      </c>
      <c r="J30">
        <v>4631.7246094000002</v>
      </c>
      <c r="L30" t="str">
        <f t="shared" si="0"/>
        <v>02OCT2022:05:00:00</v>
      </c>
      <c r="M30">
        <v>5</v>
      </c>
      <c r="N30">
        <f t="shared" si="1"/>
        <v>-501.4765625</v>
      </c>
      <c r="O30">
        <f t="shared" si="2"/>
        <v>-501.4765625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10.003568862686061</v>
      </c>
    </row>
    <row r="31" spans="1:28" x14ac:dyDescent="0.3">
      <c r="A31" t="s">
        <v>56</v>
      </c>
      <c r="B31">
        <v>4826.7231444999998</v>
      </c>
      <c r="C31">
        <v>4497.4199219000002</v>
      </c>
      <c r="D31">
        <v>4810.9135741999999</v>
      </c>
      <c r="E31">
        <v>4760.3344727000003</v>
      </c>
      <c r="F31">
        <v>4665.0800780999998</v>
      </c>
      <c r="G31">
        <v>4650</v>
      </c>
      <c r="H31">
        <v>4703.0297852000003</v>
      </c>
      <c r="I31">
        <v>4497.4199219000002</v>
      </c>
      <c r="J31">
        <v>4612.1162108999997</v>
      </c>
      <c r="L31" t="str">
        <f t="shared" si="0"/>
        <v>02OCT2022:06:00:00</v>
      </c>
      <c r="M31">
        <v>6</v>
      </c>
      <c r="N31">
        <f t="shared" si="1"/>
        <v>-329.30322259999957</v>
      </c>
      <c r="O31">
        <f t="shared" si="2"/>
        <v>-329.30322259999957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6.8225007472251047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4829.25</v>
      </c>
      <c r="C32">
        <v>4479.2597655999998</v>
      </c>
      <c r="D32">
        <v>4768.0595702999999</v>
      </c>
      <c r="E32">
        <v>4709.1850586</v>
      </c>
      <c r="F32">
        <v>4641.8701172000001</v>
      </c>
      <c r="G32">
        <v>4624.4501952999999</v>
      </c>
      <c r="H32">
        <v>4668.0698241999999</v>
      </c>
      <c r="I32">
        <v>4479.2597655999998</v>
      </c>
      <c r="J32">
        <v>4587.1513672000001</v>
      </c>
      <c r="L32" t="str">
        <f t="shared" si="0"/>
        <v>02OCT2022:07:00:00</v>
      </c>
      <c r="M32">
        <v>7</v>
      </c>
      <c r="N32">
        <f t="shared" si="1"/>
        <v>-349.99023440000019</v>
      </c>
      <c r="O32">
        <f t="shared" si="2"/>
        <v>-349.99023440000019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7.2472999823989275</v>
      </c>
      <c r="V32" s="3">
        <v>1</v>
      </c>
      <c r="W32" s="4">
        <v>25</v>
      </c>
      <c r="X32" s="4">
        <v>5</v>
      </c>
      <c r="Z32">
        <v>1</v>
      </c>
      <c r="AA32">
        <f>W32</f>
        <v>25</v>
      </c>
      <c r="AB32">
        <f>X32</f>
        <v>5</v>
      </c>
    </row>
    <row r="33" spans="1:28" x14ac:dyDescent="0.3">
      <c r="A33" t="s">
        <v>58</v>
      </c>
      <c r="B33">
        <v>4909.3466797000001</v>
      </c>
      <c r="C33">
        <v>4497.3798827999999</v>
      </c>
      <c r="D33">
        <v>4797.7006836</v>
      </c>
      <c r="E33">
        <v>4766.5854491999999</v>
      </c>
      <c r="F33">
        <v>4656.6298827999999</v>
      </c>
      <c r="G33">
        <v>4640.0297852000003</v>
      </c>
      <c r="H33">
        <v>4677.8500977000003</v>
      </c>
      <c r="I33">
        <v>4497.3798827999999</v>
      </c>
      <c r="J33">
        <v>4602.0473633000001</v>
      </c>
      <c r="L33" t="str">
        <f t="shared" si="0"/>
        <v>02OCT2022:08:00:00</v>
      </c>
      <c r="M33">
        <v>8</v>
      </c>
      <c r="N33">
        <f t="shared" si="1"/>
        <v>-411.96679690000019</v>
      </c>
      <c r="O33">
        <f t="shared" si="2"/>
        <v>-411.96679690000019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8.3914790251719324</v>
      </c>
      <c r="V33" s="3">
        <v>2</v>
      </c>
      <c r="W33" s="4">
        <v>26</v>
      </c>
      <c r="X33" s="4">
        <v>4</v>
      </c>
      <c r="Z33">
        <v>2</v>
      </c>
      <c r="AA33">
        <f t="shared" ref="AA33:AA55" si="8">W33</f>
        <v>26</v>
      </c>
      <c r="AB33">
        <f t="shared" ref="AB33:AB55" si="9">X33</f>
        <v>4</v>
      </c>
    </row>
    <row r="34" spans="1:28" x14ac:dyDescent="0.3">
      <c r="A34" t="s">
        <v>59</v>
      </c>
      <c r="B34">
        <v>4958.0332030999998</v>
      </c>
      <c r="C34">
        <v>4467.2202147999997</v>
      </c>
      <c r="D34">
        <v>4828.8798827999999</v>
      </c>
      <c r="E34">
        <v>4838.328125</v>
      </c>
      <c r="F34">
        <v>4605.8300780999998</v>
      </c>
      <c r="G34">
        <v>4589.9399414</v>
      </c>
      <c r="H34">
        <v>4630.7998047000001</v>
      </c>
      <c r="I34">
        <v>4467.2202147999997</v>
      </c>
      <c r="J34">
        <v>4559.5869141000003</v>
      </c>
      <c r="L34" t="str">
        <f t="shared" si="0"/>
        <v>02OCT2022:09:00:00</v>
      </c>
      <c r="M34">
        <v>9</v>
      </c>
      <c r="N34">
        <f t="shared" si="1"/>
        <v>-490.81298830000014</v>
      </c>
      <c r="O34">
        <f t="shared" si="2"/>
        <v>-490.81298830000014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9.8993485560588894</v>
      </c>
      <c r="V34" s="3">
        <v>3</v>
      </c>
      <c r="W34" s="4">
        <v>26</v>
      </c>
      <c r="X34" s="4">
        <v>4</v>
      </c>
      <c r="Z34">
        <v>3</v>
      </c>
      <c r="AA34">
        <f t="shared" si="8"/>
        <v>26</v>
      </c>
      <c r="AB34">
        <f t="shared" si="9"/>
        <v>4</v>
      </c>
    </row>
    <row r="35" spans="1:28" x14ac:dyDescent="0.3">
      <c r="A35" t="s">
        <v>60</v>
      </c>
      <c r="B35">
        <v>5000.8144530999998</v>
      </c>
      <c r="C35">
        <v>4487.6098633000001</v>
      </c>
      <c r="D35">
        <v>4913.4199219000002</v>
      </c>
      <c r="E35">
        <v>4917.1088866999999</v>
      </c>
      <c r="F35">
        <v>4619.7001952999999</v>
      </c>
      <c r="G35">
        <v>4601.7099608999997</v>
      </c>
      <c r="H35">
        <v>4647.7900391000003</v>
      </c>
      <c r="I35">
        <v>4487.6098633000001</v>
      </c>
      <c r="J35">
        <v>4575.9936522999997</v>
      </c>
      <c r="L35" t="str">
        <f t="shared" si="0"/>
        <v>02OCT2022:10:00:00</v>
      </c>
      <c r="M35">
        <v>10</v>
      </c>
      <c r="N35">
        <f t="shared" si="1"/>
        <v>-513.20458979999967</v>
      </c>
      <c r="O35">
        <f t="shared" si="2"/>
        <v>-513.20458979999967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10.262420144020034</v>
      </c>
      <c r="V35" s="3">
        <v>4</v>
      </c>
      <c r="W35" s="4">
        <v>27</v>
      </c>
      <c r="X35" s="4">
        <v>3</v>
      </c>
      <c r="Z35">
        <v>4</v>
      </c>
      <c r="AA35">
        <f t="shared" si="8"/>
        <v>27</v>
      </c>
      <c r="AB35">
        <f t="shared" si="9"/>
        <v>3</v>
      </c>
    </row>
    <row r="36" spans="1:28" x14ac:dyDescent="0.3">
      <c r="A36" t="s">
        <v>61</v>
      </c>
      <c r="B36">
        <v>5058.7578125</v>
      </c>
      <c r="C36">
        <v>4553.6298827999999</v>
      </c>
      <c r="D36">
        <v>4871.2426758000001</v>
      </c>
      <c r="E36">
        <v>4885.2724608999997</v>
      </c>
      <c r="F36">
        <v>4671.5097655999998</v>
      </c>
      <c r="G36">
        <v>4652.3701172000001</v>
      </c>
      <c r="H36">
        <v>4707.2099608999997</v>
      </c>
      <c r="I36">
        <v>4553.6298827999999</v>
      </c>
      <c r="J36">
        <v>4634.3920897999997</v>
      </c>
      <c r="L36" t="str">
        <f t="shared" si="0"/>
        <v>02OCT2022:11:00:00</v>
      </c>
      <c r="M36">
        <v>11</v>
      </c>
      <c r="N36">
        <f t="shared" si="1"/>
        <v>-505.1279297000001</v>
      </c>
      <c r="O36">
        <f t="shared" si="2"/>
        <v>-505.1279297000001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9.9852166959218334</v>
      </c>
      <c r="V36" s="3">
        <v>5</v>
      </c>
      <c r="W36" s="4">
        <v>28</v>
      </c>
      <c r="X36" s="4">
        <v>2</v>
      </c>
      <c r="Z36">
        <v>5</v>
      </c>
      <c r="AA36">
        <f t="shared" si="8"/>
        <v>28</v>
      </c>
      <c r="AB36">
        <f t="shared" si="9"/>
        <v>2</v>
      </c>
    </row>
    <row r="37" spans="1:28" x14ac:dyDescent="0.3">
      <c r="A37" t="s">
        <v>62</v>
      </c>
      <c r="B37">
        <v>5095.0629883000001</v>
      </c>
      <c r="C37">
        <v>4624.4301758000001</v>
      </c>
      <c r="D37">
        <v>4955.9453125</v>
      </c>
      <c r="E37">
        <v>4991.6831055000002</v>
      </c>
      <c r="F37">
        <v>4731</v>
      </c>
      <c r="G37">
        <v>4711.5400391000003</v>
      </c>
      <c r="H37">
        <v>4770.5</v>
      </c>
      <c r="I37">
        <v>4624.4301758000001</v>
      </c>
      <c r="J37">
        <v>4698.7109375</v>
      </c>
      <c r="L37" t="str">
        <f t="shared" si="0"/>
        <v>02OCT2022:12:00:00</v>
      </c>
      <c r="M37">
        <v>12</v>
      </c>
      <c r="N37">
        <f t="shared" si="1"/>
        <v>-470.6328125</v>
      </c>
      <c r="O37">
        <f t="shared" si="2"/>
        <v>-470.6328125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9.2370361972115589</v>
      </c>
      <c r="V37" s="3">
        <v>6</v>
      </c>
      <c r="W37" s="4">
        <v>27</v>
      </c>
      <c r="X37" s="4">
        <v>3</v>
      </c>
      <c r="Z37">
        <v>6</v>
      </c>
      <c r="AA37">
        <f t="shared" si="8"/>
        <v>27</v>
      </c>
      <c r="AB37">
        <f t="shared" si="9"/>
        <v>3</v>
      </c>
    </row>
    <row r="38" spans="1:28" x14ac:dyDescent="0.3">
      <c r="A38" t="s">
        <v>63</v>
      </c>
      <c r="B38">
        <v>5167.3564452999999</v>
      </c>
      <c r="C38">
        <v>4671.8100586</v>
      </c>
      <c r="D38">
        <v>5001.9658202999999</v>
      </c>
      <c r="E38">
        <v>5024.7119141000003</v>
      </c>
      <c r="F38">
        <v>4774.3398438000004</v>
      </c>
      <c r="G38">
        <v>4757.4199219000002</v>
      </c>
      <c r="H38">
        <v>4819.1201172000001</v>
      </c>
      <c r="I38">
        <v>4671.8100586</v>
      </c>
      <c r="J38">
        <v>4745.4199219000002</v>
      </c>
      <c r="L38" t="str">
        <f t="shared" si="0"/>
        <v>02OCT2022:13:00:00</v>
      </c>
      <c r="M38">
        <v>13</v>
      </c>
      <c r="N38">
        <f t="shared" si="1"/>
        <v>-495.54638669999986</v>
      </c>
      <c r="O38">
        <f t="shared" si="2"/>
        <v>-495.54638669999986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9.5899400775947452</v>
      </c>
      <c r="V38" s="3">
        <v>7</v>
      </c>
      <c r="W38" s="4">
        <v>25</v>
      </c>
      <c r="X38" s="4">
        <v>5</v>
      </c>
      <c r="Z38">
        <v>7</v>
      </c>
      <c r="AA38">
        <f t="shared" si="8"/>
        <v>25</v>
      </c>
      <c r="AB38">
        <f t="shared" si="9"/>
        <v>5</v>
      </c>
    </row>
    <row r="39" spans="1:28" x14ac:dyDescent="0.3">
      <c r="A39" t="s">
        <v>64</v>
      </c>
      <c r="B39">
        <v>5214.1533202999999</v>
      </c>
      <c r="C39">
        <v>4731.8198241999999</v>
      </c>
      <c r="D39">
        <v>5111.7080077999999</v>
      </c>
      <c r="E39">
        <v>5131.6533202999999</v>
      </c>
      <c r="F39">
        <v>4829.9501952999999</v>
      </c>
      <c r="G39">
        <v>4812.7299805000002</v>
      </c>
      <c r="H39">
        <v>4876.2998047000001</v>
      </c>
      <c r="I39">
        <v>4731.8198241999999</v>
      </c>
      <c r="J39">
        <v>4802.8867188000004</v>
      </c>
      <c r="L39" t="str">
        <f t="shared" si="0"/>
        <v>02OCT2022:14:00:00</v>
      </c>
      <c r="M39">
        <v>14</v>
      </c>
      <c r="N39">
        <f t="shared" si="1"/>
        <v>-482.33349610000005</v>
      </c>
      <c r="O39">
        <f t="shared" si="2"/>
        <v>-482.33349610000005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9.2504663071980513</v>
      </c>
      <c r="V39" s="3">
        <v>8</v>
      </c>
      <c r="W39" s="4">
        <v>26</v>
      </c>
      <c r="X39" s="4">
        <v>4</v>
      </c>
      <c r="Z39">
        <v>8</v>
      </c>
      <c r="AA39">
        <f t="shared" si="8"/>
        <v>26</v>
      </c>
      <c r="AB39">
        <f t="shared" si="9"/>
        <v>4</v>
      </c>
    </row>
    <row r="40" spans="1:28" x14ac:dyDescent="0.3">
      <c r="A40" t="s">
        <v>65</v>
      </c>
      <c r="B40">
        <v>5265.9111327999999</v>
      </c>
      <c r="C40">
        <v>4806.0600586</v>
      </c>
      <c r="D40">
        <v>5234.9282227000003</v>
      </c>
      <c r="E40">
        <v>5226.9174805000002</v>
      </c>
      <c r="F40">
        <v>4906.5297852000003</v>
      </c>
      <c r="G40">
        <v>4892.1000977000003</v>
      </c>
      <c r="H40">
        <v>4948.3701172000001</v>
      </c>
      <c r="I40">
        <v>4806.0600586</v>
      </c>
      <c r="J40">
        <v>4878.2182616999999</v>
      </c>
      <c r="L40" t="str">
        <f t="shared" si="0"/>
        <v>02OCT2022:15:00:00</v>
      </c>
      <c r="M40">
        <v>15</v>
      </c>
      <c r="N40">
        <f t="shared" si="1"/>
        <v>-459.85107419999986</v>
      </c>
      <c r="O40">
        <f t="shared" si="2"/>
        <v>-459.85107419999986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8.7326022525466929</v>
      </c>
      <c r="V40" s="3">
        <v>9</v>
      </c>
      <c r="W40" s="4">
        <v>28</v>
      </c>
      <c r="X40" s="4">
        <v>2</v>
      </c>
      <c r="Z40">
        <v>9</v>
      </c>
      <c r="AA40">
        <f t="shared" si="8"/>
        <v>28</v>
      </c>
      <c r="AB40">
        <f t="shared" si="9"/>
        <v>2</v>
      </c>
    </row>
    <row r="41" spans="1:28" x14ac:dyDescent="0.3">
      <c r="A41" t="s">
        <v>66</v>
      </c>
      <c r="B41">
        <v>5327.2255858999997</v>
      </c>
      <c r="C41">
        <v>4867</v>
      </c>
      <c r="D41">
        <v>5358.2958983999997</v>
      </c>
      <c r="E41">
        <v>5340.7807616999999</v>
      </c>
      <c r="F41">
        <v>4960.9101563000004</v>
      </c>
      <c r="G41">
        <v>4949.0800780999998</v>
      </c>
      <c r="H41">
        <v>4989.2402344000002</v>
      </c>
      <c r="I41">
        <v>4867</v>
      </c>
      <c r="J41">
        <v>4932.1665039</v>
      </c>
      <c r="L41" t="str">
        <f t="shared" si="0"/>
        <v>02OCT2022:16:00:00</v>
      </c>
      <c r="M41">
        <v>16</v>
      </c>
      <c r="N41">
        <f t="shared" si="1"/>
        <v>-460.22558589999971</v>
      </c>
      <c r="O41">
        <f t="shared" si="2"/>
        <v>-460.22558589999971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8.639123282447736</v>
      </c>
      <c r="V41" s="3">
        <v>10</v>
      </c>
      <c r="W41" s="4">
        <v>29</v>
      </c>
      <c r="X41" s="4">
        <v>1</v>
      </c>
      <c r="Z41">
        <v>10</v>
      </c>
      <c r="AA41">
        <f t="shared" si="8"/>
        <v>29</v>
      </c>
      <c r="AB41">
        <f t="shared" si="9"/>
        <v>1</v>
      </c>
    </row>
    <row r="42" spans="1:28" x14ac:dyDescent="0.3">
      <c r="A42" t="s">
        <v>67</v>
      </c>
      <c r="B42">
        <v>5315.0410155999998</v>
      </c>
      <c r="C42">
        <v>4903.5200194999998</v>
      </c>
      <c r="D42">
        <v>5355.2265625</v>
      </c>
      <c r="E42">
        <v>5328.5083008000001</v>
      </c>
      <c r="F42">
        <v>5008.0498047000001</v>
      </c>
      <c r="G42">
        <v>4994.8198241999999</v>
      </c>
      <c r="H42">
        <v>5021.9599608999997</v>
      </c>
      <c r="I42">
        <v>4903.5200194999998</v>
      </c>
      <c r="J42">
        <v>4971.6342772999997</v>
      </c>
      <c r="L42" t="str">
        <f t="shared" si="0"/>
        <v>02OCT2022:17:00:00</v>
      </c>
      <c r="M42">
        <v>17</v>
      </c>
      <c r="N42">
        <f t="shared" si="1"/>
        <v>-411.52099610000005</v>
      </c>
      <c r="O42">
        <f t="shared" si="2"/>
        <v>-411.52099610000005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7.742574232111445</v>
      </c>
      <c r="V42" s="3">
        <v>11</v>
      </c>
      <c r="W42" s="4">
        <v>29</v>
      </c>
      <c r="X42" s="4">
        <v>1</v>
      </c>
      <c r="Z42">
        <v>11</v>
      </c>
      <c r="AA42">
        <f t="shared" si="8"/>
        <v>29</v>
      </c>
      <c r="AB42">
        <f t="shared" si="9"/>
        <v>1</v>
      </c>
    </row>
    <row r="43" spans="1:28" x14ac:dyDescent="0.3">
      <c r="A43" t="s">
        <v>68</v>
      </c>
      <c r="B43">
        <v>5370.0664063000004</v>
      </c>
      <c r="C43">
        <v>4917.0698241999999</v>
      </c>
      <c r="D43">
        <v>5390.6806641000003</v>
      </c>
      <c r="E43">
        <v>5344.9482422000001</v>
      </c>
      <c r="F43">
        <v>5030.0200194999998</v>
      </c>
      <c r="G43">
        <v>5016.3398438000004</v>
      </c>
      <c r="H43">
        <v>5033.8500977000003</v>
      </c>
      <c r="I43">
        <v>4917.0698241999999</v>
      </c>
      <c r="J43">
        <v>4988.0249022999997</v>
      </c>
      <c r="L43" t="str">
        <f t="shared" si="0"/>
        <v>02OCT2022:18:00:00</v>
      </c>
      <c r="M43">
        <v>18</v>
      </c>
      <c r="N43">
        <f t="shared" si="1"/>
        <v>-452.99658210000052</v>
      </c>
      <c r="O43">
        <f t="shared" si="2"/>
        <v>-452.99658210000052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8.4355862260578096</v>
      </c>
      <c r="V43" s="3">
        <v>12</v>
      </c>
      <c r="W43" s="4">
        <v>28</v>
      </c>
      <c r="X43" s="4">
        <v>2</v>
      </c>
      <c r="Z43">
        <v>12</v>
      </c>
      <c r="AA43">
        <f t="shared" si="8"/>
        <v>28</v>
      </c>
      <c r="AB43">
        <f t="shared" si="9"/>
        <v>2</v>
      </c>
    </row>
    <row r="44" spans="1:28" x14ac:dyDescent="0.3">
      <c r="A44" t="s">
        <v>69</v>
      </c>
      <c r="B44">
        <v>5287.4018555000002</v>
      </c>
      <c r="C44">
        <v>4892.2797852000003</v>
      </c>
      <c r="D44">
        <v>5233.4921875</v>
      </c>
      <c r="E44">
        <v>5186.6152344000002</v>
      </c>
      <c r="F44">
        <v>5026.8598633000001</v>
      </c>
      <c r="G44">
        <v>5010.5097655999998</v>
      </c>
      <c r="H44">
        <v>5022.2202147999997</v>
      </c>
      <c r="I44">
        <v>4892.2797852000003</v>
      </c>
      <c r="J44">
        <v>4974.5092772999997</v>
      </c>
      <c r="L44" t="str">
        <f t="shared" si="0"/>
        <v>02OCT2022:19:00:00</v>
      </c>
      <c r="M44">
        <v>19</v>
      </c>
      <c r="N44">
        <f t="shared" si="1"/>
        <v>-395.1220702999999</v>
      </c>
      <c r="O44">
        <f t="shared" si="2"/>
        <v>-395.1220702999999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7.4728965397058023</v>
      </c>
      <c r="V44" s="3">
        <v>13</v>
      </c>
      <c r="W44" s="4">
        <v>28</v>
      </c>
      <c r="X44" s="4">
        <v>2</v>
      </c>
      <c r="Z44">
        <v>13</v>
      </c>
      <c r="AA44">
        <f t="shared" si="8"/>
        <v>28</v>
      </c>
      <c r="AB44">
        <f t="shared" si="9"/>
        <v>2</v>
      </c>
    </row>
    <row r="45" spans="1:28" x14ac:dyDescent="0.3">
      <c r="A45" t="s">
        <v>70</v>
      </c>
      <c r="B45">
        <v>5319.9462891000003</v>
      </c>
      <c r="C45">
        <v>4886.3500977000003</v>
      </c>
      <c r="D45">
        <v>5100.9096680000002</v>
      </c>
      <c r="E45">
        <v>5047.9462891000003</v>
      </c>
      <c r="F45">
        <v>5041.5097655999998</v>
      </c>
      <c r="G45">
        <v>5024.2099608999997</v>
      </c>
      <c r="H45">
        <v>5035.7099608999997</v>
      </c>
      <c r="I45">
        <v>4886.3500977000003</v>
      </c>
      <c r="J45">
        <v>4981.4291991999999</v>
      </c>
      <c r="L45" t="str">
        <f t="shared" si="0"/>
        <v>02OCT2022:20:00:00</v>
      </c>
      <c r="M45">
        <v>20</v>
      </c>
      <c r="N45">
        <f t="shared" si="1"/>
        <v>-433.59619139999995</v>
      </c>
      <c r="O45">
        <f t="shared" si="2"/>
        <v>-433.59619139999995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8.1503866362033026</v>
      </c>
      <c r="V45" s="3">
        <v>14</v>
      </c>
      <c r="W45" s="4">
        <v>28</v>
      </c>
      <c r="X45" s="4">
        <v>2</v>
      </c>
      <c r="Z45">
        <v>14</v>
      </c>
      <c r="AA45">
        <f t="shared" si="8"/>
        <v>28</v>
      </c>
      <c r="AB45">
        <f t="shared" si="9"/>
        <v>2</v>
      </c>
    </row>
    <row r="46" spans="1:28" x14ac:dyDescent="0.3">
      <c r="A46" t="s">
        <v>71</v>
      </c>
      <c r="B46">
        <v>5226.0141602000003</v>
      </c>
      <c r="C46">
        <v>4855.3901366999999</v>
      </c>
      <c r="D46">
        <v>5088.6254883000001</v>
      </c>
      <c r="E46">
        <v>5033.0380858999997</v>
      </c>
      <c r="F46">
        <v>5005.2099608999997</v>
      </c>
      <c r="G46">
        <v>4983.6699219000002</v>
      </c>
      <c r="H46">
        <v>5000.6499022999997</v>
      </c>
      <c r="I46">
        <v>4855.3901366999999</v>
      </c>
      <c r="J46">
        <v>4946.2480469000002</v>
      </c>
      <c r="L46" t="str">
        <f t="shared" si="0"/>
        <v>02OCT2022:21:00:00</v>
      </c>
      <c r="M46">
        <v>21</v>
      </c>
      <c r="N46">
        <f t="shared" si="1"/>
        <v>-370.62402350000048</v>
      </c>
      <c r="O46">
        <f t="shared" si="2"/>
        <v>-370.62402350000048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7.0919062241082145</v>
      </c>
      <c r="V46" s="3">
        <v>15</v>
      </c>
      <c r="W46" s="4">
        <v>27</v>
      </c>
      <c r="X46" s="4">
        <v>3</v>
      </c>
      <c r="Z46">
        <v>15</v>
      </c>
      <c r="AA46">
        <f t="shared" si="8"/>
        <v>27</v>
      </c>
      <c r="AB46">
        <f t="shared" si="9"/>
        <v>3</v>
      </c>
    </row>
    <row r="47" spans="1:28" x14ac:dyDescent="0.3">
      <c r="A47" t="s">
        <v>72</v>
      </c>
      <c r="B47">
        <v>5106.2895508000001</v>
      </c>
      <c r="C47">
        <v>4801.0800780999998</v>
      </c>
      <c r="D47">
        <v>5091.1210938000004</v>
      </c>
      <c r="E47">
        <v>5089.7124022999997</v>
      </c>
      <c r="F47">
        <v>4956.1298827999999</v>
      </c>
      <c r="G47">
        <v>4936.6201172000001</v>
      </c>
      <c r="H47">
        <v>4957.6899414</v>
      </c>
      <c r="I47">
        <v>4801.0800780999998</v>
      </c>
      <c r="J47">
        <v>4897.375</v>
      </c>
      <c r="L47" t="str">
        <f t="shared" si="0"/>
        <v>02OCT2022:22:00:00</v>
      </c>
      <c r="M47">
        <v>22</v>
      </c>
      <c r="N47">
        <f t="shared" si="1"/>
        <v>-305.20947270000033</v>
      </c>
      <c r="O47">
        <f t="shared" si="2"/>
        <v>-305.20947270000033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5.9771281997156489</v>
      </c>
      <c r="V47" s="3">
        <v>16</v>
      </c>
      <c r="W47" s="4">
        <v>27</v>
      </c>
      <c r="X47" s="4">
        <v>3</v>
      </c>
      <c r="Z47">
        <v>16</v>
      </c>
      <c r="AA47">
        <f t="shared" si="8"/>
        <v>27</v>
      </c>
      <c r="AB47">
        <f t="shared" si="9"/>
        <v>3</v>
      </c>
    </row>
    <row r="48" spans="1:28" x14ac:dyDescent="0.3">
      <c r="A48" t="s">
        <v>73</v>
      </c>
      <c r="B48">
        <v>5052.1899414</v>
      </c>
      <c r="C48">
        <v>4707.0800780999998</v>
      </c>
      <c r="D48">
        <v>5034.2749022999997</v>
      </c>
      <c r="E48">
        <v>5016.3686522999997</v>
      </c>
      <c r="F48">
        <v>4872.7402344000002</v>
      </c>
      <c r="G48">
        <v>4857.7797852000003</v>
      </c>
      <c r="H48">
        <v>4894.6499022999997</v>
      </c>
      <c r="I48">
        <v>4707.0800780999998</v>
      </c>
      <c r="J48">
        <v>4816.4965819999998</v>
      </c>
      <c r="L48" t="str">
        <f t="shared" si="0"/>
        <v>02OCT2022:23:00:00</v>
      </c>
      <c r="M48">
        <v>23</v>
      </c>
      <c r="N48">
        <f t="shared" si="1"/>
        <v>-345.10986330000014</v>
      </c>
      <c r="O48">
        <f t="shared" si="2"/>
        <v>-345.10986330000014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6.8308964489242383</v>
      </c>
      <c r="V48" s="3">
        <v>17</v>
      </c>
      <c r="W48" s="4">
        <v>25</v>
      </c>
      <c r="X48" s="4">
        <v>5</v>
      </c>
      <c r="Z48">
        <v>17</v>
      </c>
      <c r="AA48">
        <f t="shared" si="8"/>
        <v>25</v>
      </c>
      <c r="AB48">
        <f t="shared" si="9"/>
        <v>5</v>
      </c>
    </row>
    <row r="49" spans="1:28" x14ac:dyDescent="0.3">
      <c r="A49" t="s">
        <v>74</v>
      </c>
      <c r="B49">
        <v>5022.9057616999999</v>
      </c>
      <c r="C49">
        <v>4594.3798827999999</v>
      </c>
      <c r="D49">
        <v>4957.9311522999997</v>
      </c>
      <c r="E49">
        <v>4944.1254883000001</v>
      </c>
      <c r="F49">
        <v>4765.3300780999998</v>
      </c>
      <c r="G49">
        <v>4754.7402344000002</v>
      </c>
      <c r="H49">
        <v>4802.6699219000002</v>
      </c>
      <c r="I49">
        <v>4594.3798827999999</v>
      </c>
      <c r="J49">
        <v>4712.1850586</v>
      </c>
      <c r="L49" t="str">
        <f t="shared" si="0"/>
        <v>03OCT2022:00:00:00</v>
      </c>
      <c r="M49">
        <v>24</v>
      </c>
      <c r="N49">
        <f t="shared" si="1"/>
        <v>-428.52587889999995</v>
      </c>
      <c r="O49">
        <f t="shared" si="2"/>
        <v>-428.52587889999995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8.5314337801743978</v>
      </c>
      <c r="V49" s="3">
        <v>18</v>
      </c>
      <c r="W49" s="4">
        <v>25</v>
      </c>
      <c r="X49" s="4">
        <v>5</v>
      </c>
      <c r="Z49">
        <v>18</v>
      </c>
      <c r="AA49">
        <f t="shared" si="8"/>
        <v>25</v>
      </c>
      <c r="AB49">
        <f t="shared" si="9"/>
        <v>5</v>
      </c>
    </row>
    <row r="50" spans="1:28" x14ac:dyDescent="0.3">
      <c r="A50" t="s">
        <v>75</v>
      </c>
      <c r="B50">
        <v>4940.8525391000003</v>
      </c>
      <c r="C50">
        <v>4730.3901366999999</v>
      </c>
      <c r="D50">
        <v>4896.2749022999997</v>
      </c>
      <c r="E50">
        <v>4818.9516602000003</v>
      </c>
      <c r="F50">
        <v>4747.3100586</v>
      </c>
      <c r="G50">
        <v>4730.3901366999999</v>
      </c>
      <c r="H50">
        <v>4765.1499022999997</v>
      </c>
      <c r="I50">
        <v>4521.5400391000003</v>
      </c>
      <c r="J50">
        <v>4668.5205077999999</v>
      </c>
      <c r="L50" t="str">
        <f t="shared" si="0"/>
        <v>03OCT2022:01:00:00</v>
      </c>
      <c r="M50">
        <v>1</v>
      </c>
      <c r="N50">
        <f t="shared" si="1"/>
        <v>-210.46240240000043</v>
      </c>
      <c r="O50">
        <f t="shared" si="2"/>
        <v>-210.46240240000043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4.259637395256834</v>
      </c>
      <c r="V50" s="3">
        <v>19</v>
      </c>
      <c r="W50" s="4">
        <v>25</v>
      </c>
      <c r="X50" s="4">
        <v>5</v>
      </c>
      <c r="Z50">
        <v>19</v>
      </c>
      <c r="AA50">
        <f t="shared" si="8"/>
        <v>25</v>
      </c>
      <c r="AB50">
        <f t="shared" si="9"/>
        <v>5</v>
      </c>
    </row>
    <row r="51" spans="1:28" x14ac:dyDescent="0.3">
      <c r="A51" t="s">
        <v>76</v>
      </c>
      <c r="B51">
        <v>4885.9316405999998</v>
      </c>
      <c r="C51">
        <v>4663.5200194999998</v>
      </c>
      <c r="D51">
        <v>4835.3847655999998</v>
      </c>
      <c r="E51">
        <v>4752.4692383000001</v>
      </c>
      <c r="F51">
        <v>4681.6098633000001</v>
      </c>
      <c r="G51">
        <v>4663.5200194999998</v>
      </c>
      <c r="H51">
        <v>4700.6899414</v>
      </c>
      <c r="I51">
        <v>4448.8798827999999</v>
      </c>
      <c r="J51">
        <v>4600.4018555000002</v>
      </c>
      <c r="L51" t="str">
        <f t="shared" si="0"/>
        <v>03OCT2022:02:00:00</v>
      </c>
      <c r="M51">
        <v>2</v>
      </c>
      <c r="N51">
        <f t="shared" si="1"/>
        <v>-222.41162110000005</v>
      </c>
      <c r="O51">
        <f t="shared" si="2"/>
        <v>-222.41162110000005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4.5520821300866086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3">
      <c r="A52" t="s">
        <v>77</v>
      </c>
      <c r="B52">
        <v>4867.3569336</v>
      </c>
      <c r="C52">
        <v>4628.3701172000001</v>
      </c>
      <c r="D52">
        <v>4925.0053711</v>
      </c>
      <c r="E52">
        <v>4834.4560547000001</v>
      </c>
      <c r="F52">
        <v>4642.8999022999997</v>
      </c>
      <c r="G52">
        <v>4628.3701172000001</v>
      </c>
      <c r="H52">
        <v>4667.5898438000004</v>
      </c>
      <c r="I52">
        <v>4402.5800780999998</v>
      </c>
      <c r="J52">
        <v>4561.328125</v>
      </c>
      <c r="L52" t="str">
        <f t="shared" si="0"/>
        <v>03OCT2022:03:00:00</v>
      </c>
      <c r="M52">
        <v>3</v>
      </c>
      <c r="N52">
        <f t="shared" si="1"/>
        <v>-238.98681639999995</v>
      </c>
      <c r="O52">
        <f t="shared" si="2"/>
        <v>-238.98681639999995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4.9099915962653728</v>
      </c>
      <c r="V52" s="3">
        <v>21</v>
      </c>
      <c r="W52" s="4">
        <v>20</v>
      </c>
      <c r="X52" s="4">
        <v>10</v>
      </c>
      <c r="Z52">
        <v>21</v>
      </c>
      <c r="AA52">
        <f t="shared" si="8"/>
        <v>20</v>
      </c>
      <c r="AB52">
        <f t="shared" si="9"/>
        <v>10</v>
      </c>
    </row>
    <row r="53" spans="1:28" x14ac:dyDescent="0.3">
      <c r="A53" t="s">
        <v>78</v>
      </c>
      <c r="B53">
        <v>4818.0366211</v>
      </c>
      <c r="C53">
        <v>4624.0498047000001</v>
      </c>
      <c r="D53">
        <v>4945.9731444999998</v>
      </c>
      <c r="E53">
        <v>4825.2519530999998</v>
      </c>
      <c r="F53">
        <v>4636.5200194999998</v>
      </c>
      <c r="G53">
        <v>4624.0498047000001</v>
      </c>
      <c r="H53">
        <v>4652.0400391000003</v>
      </c>
      <c r="I53">
        <v>4393.0400391000003</v>
      </c>
      <c r="J53">
        <v>4552.0644530999998</v>
      </c>
      <c r="L53" t="str">
        <f t="shared" si="0"/>
        <v>03OCT2022:04:00:00</v>
      </c>
      <c r="M53">
        <v>4</v>
      </c>
      <c r="N53">
        <f t="shared" si="1"/>
        <v>-193.98681639999995</v>
      </c>
      <c r="O53">
        <f t="shared" si="2"/>
        <v>-193.98681639999995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4.0262628048624309</v>
      </c>
      <c r="V53" s="3">
        <v>22</v>
      </c>
      <c r="W53" s="4">
        <v>22</v>
      </c>
      <c r="X53" s="4">
        <v>8</v>
      </c>
      <c r="Z53">
        <v>22</v>
      </c>
      <c r="AA53">
        <f t="shared" si="8"/>
        <v>22</v>
      </c>
      <c r="AB53">
        <f t="shared" si="9"/>
        <v>8</v>
      </c>
    </row>
    <row r="54" spans="1:28" x14ac:dyDescent="0.3">
      <c r="A54" t="s">
        <v>79</v>
      </c>
      <c r="B54">
        <v>4743.1650391000003</v>
      </c>
      <c r="C54">
        <v>4607.6098633000001</v>
      </c>
      <c r="D54">
        <v>4903.8491211</v>
      </c>
      <c r="E54">
        <v>4790.1000977000003</v>
      </c>
      <c r="F54">
        <v>4618.7099608999997</v>
      </c>
      <c r="G54">
        <v>4607.6098633000001</v>
      </c>
      <c r="H54">
        <v>4622.1201172000001</v>
      </c>
      <c r="I54">
        <v>4384.6201172000001</v>
      </c>
      <c r="J54">
        <v>4534.8559569999998</v>
      </c>
      <c r="L54" t="str">
        <f t="shared" si="0"/>
        <v>03OCT2022:05:00:00</v>
      </c>
      <c r="M54">
        <v>5</v>
      </c>
      <c r="N54">
        <f t="shared" si="1"/>
        <v>-135.55517580000014</v>
      </c>
      <c r="O54">
        <f t="shared" si="2"/>
        <v>-135.55517580000014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2.8579055268488252</v>
      </c>
      <c r="V54" s="3">
        <v>23</v>
      </c>
      <c r="W54" s="4">
        <v>25</v>
      </c>
      <c r="X54" s="4">
        <v>5</v>
      </c>
      <c r="Z54">
        <v>23</v>
      </c>
      <c r="AA54">
        <f t="shared" si="8"/>
        <v>25</v>
      </c>
      <c r="AB54">
        <f t="shared" si="9"/>
        <v>5</v>
      </c>
    </row>
    <row r="55" spans="1:28" x14ac:dyDescent="0.3">
      <c r="A55" t="s">
        <v>80</v>
      </c>
      <c r="B55">
        <v>4716.7231444999998</v>
      </c>
      <c r="C55">
        <v>4633.7900391000003</v>
      </c>
      <c r="D55">
        <v>4776.6992188000004</v>
      </c>
      <c r="E55">
        <v>4716.234375</v>
      </c>
      <c r="F55">
        <v>4642.6098633000001</v>
      </c>
      <c r="G55">
        <v>4633.7900391000003</v>
      </c>
      <c r="H55">
        <v>4637.8598633000001</v>
      </c>
      <c r="I55">
        <v>4416.3398438000004</v>
      </c>
      <c r="J55">
        <v>4560.0229491999999</v>
      </c>
      <c r="L55" t="str">
        <f t="shared" si="0"/>
        <v>03OCT2022:06:00:00</v>
      </c>
      <c r="M55">
        <v>6</v>
      </c>
      <c r="N55">
        <f t="shared" si="1"/>
        <v>-82.933105399999477</v>
      </c>
      <c r="O55">
        <f t="shared" si="2"/>
        <v>-82.933105399999477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1.7582780006222067</v>
      </c>
      <c r="V55" s="3">
        <v>24</v>
      </c>
      <c r="W55" s="4">
        <v>25</v>
      </c>
      <c r="X55" s="4">
        <v>5</v>
      </c>
      <c r="Z55">
        <v>24</v>
      </c>
      <c r="AA55">
        <f t="shared" si="8"/>
        <v>25</v>
      </c>
      <c r="AB55">
        <f t="shared" si="9"/>
        <v>5</v>
      </c>
    </row>
    <row r="56" spans="1:28" x14ac:dyDescent="0.3">
      <c r="A56" t="s">
        <v>81</v>
      </c>
      <c r="B56">
        <v>4681.9633789</v>
      </c>
      <c r="C56">
        <v>4703.5800780999998</v>
      </c>
      <c r="D56">
        <v>4818.421875</v>
      </c>
      <c r="E56">
        <v>4772.1586914</v>
      </c>
      <c r="F56">
        <v>4707.8999022999997</v>
      </c>
      <c r="G56">
        <v>4703.5800780999998</v>
      </c>
      <c r="H56">
        <v>4697.7797852000003</v>
      </c>
      <c r="I56">
        <v>4482.5400391000003</v>
      </c>
      <c r="J56">
        <v>4625.4140625</v>
      </c>
      <c r="L56" t="str">
        <f t="shared" si="0"/>
        <v>03OCT2022:07:00:00</v>
      </c>
      <c r="M56">
        <v>7</v>
      </c>
      <c r="N56">
        <f t="shared" si="1"/>
        <v>21.616699199999857</v>
      </c>
      <c r="O56" t="str">
        <f t="shared" si="2"/>
        <v/>
      </c>
      <c r="P56">
        <f t="shared" si="3"/>
        <v>21.616699199999857</v>
      </c>
      <c r="Q56" t="str">
        <f t="shared" si="4"/>
        <v/>
      </c>
      <c r="R56">
        <f t="shared" si="5"/>
        <v>1</v>
      </c>
      <c r="S56">
        <f t="shared" si="6"/>
        <v>0.46170158650575721</v>
      </c>
      <c r="V56" s="3" t="s">
        <v>13</v>
      </c>
      <c r="W56" s="4">
        <v>618</v>
      </c>
      <c r="X56" s="4">
        <v>102</v>
      </c>
    </row>
    <row r="57" spans="1:28" x14ac:dyDescent="0.3">
      <c r="A57" t="s">
        <v>82</v>
      </c>
      <c r="B57">
        <v>4713.2011719000002</v>
      </c>
      <c r="C57">
        <v>4749</v>
      </c>
      <c r="D57">
        <v>4834.9072266000003</v>
      </c>
      <c r="E57">
        <v>4793.96875</v>
      </c>
      <c r="F57">
        <v>4748.2299805000002</v>
      </c>
      <c r="G57">
        <v>4749</v>
      </c>
      <c r="H57">
        <v>4737.6899414</v>
      </c>
      <c r="I57">
        <v>4532.7202147999997</v>
      </c>
      <c r="J57">
        <v>4670.3588866999999</v>
      </c>
      <c r="L57" t="str">
        <f t="shared" si="0"/>
        <v>03OCT2022:08:00:00</v>
      </c>
      <c r="M57">
        <v>8</v>
      </c>
      <c r="N57">
        <f t="shared" si="1"/>
        <v>35.79882809999981</v>
      </c>
      <c r="O57" t="str">
        <f t="shared" si="2"/>
        <v/>
      </c>
      <c r="P57">
        <f t="shared" si="3"/>
        <v>35.79882809999981</v>
      </c>
      <c r="Q57" t="str">
        <f t="shared" si="4"/>
        <v/>
      </c>
      <c r="R57">
        <f t="shared" si="5"/>
        <v>1</v>
      </c>
      <c r="S57">
        <f t="shared" si="6"/>
        <v>0.75954381734078358</v>
      </c>
    </row>
    <row r="58" spans="1:28" x14ac:dyDescent="0.3">
      <c r="A58" t="s">
        <v>83</v>
      </c>
      <c r="B58">
        <v>4870.4199219000002</v>
      </c>
      <c r="C58">
        <v>4661.8701172000001</v>
      </c>
      <c r="D58">
        <v>4807.2685547000001</v>
      </c>
      <c r="E58">
        <v>4788.8081055000002</v>
      </c>
      <c r="F58">
        <v>4661.3901366999999</v>
      </c>
      <c r="G58">
        <v>4661.8701172000001</v>
      </c>
      <c r="H58">
        <v>4652.4301758000001</v>
      </c>
      <c r="I58">
        <v>4471.3798827999999</v>
      </c>
      <c r="J58">
        <v>4592.7666016000003</v>
      </c>
      <c r="L58" t="str">
        <f t="shared" si="0"/>
        <v>03OCT2022:09:00:00</v>
      </c>
      <c r="M58">
        <v>9</v>
      </c>
      <c r="N58">
        <f t="shared" si="1"/>
        <v>-208.5498047000001</v>
      </c>
      <c r="O58">
        <f t="shared" si="2"/>
        <v>-208.5498047000001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4.2819676340893968</v>
      </c>
    </row>
    <row r="59" spans="1:28" x14ac:dyDescent="0.3">
      <c r="A59" t="s">
        <v>84</v>
      </c>
      <c r="B59">
        <v>5127.5234375</v>
      </c>
      <c r="C59">
        <v>4621.5200194999998</v>
      </c>
      <c r="D59">
        <v>4828.1689452999999</v>
      </c>
      <c r="E59">
        <v>4836.3798827999999</v>
      </c>
      <c r="F59">
        <v>4619.5898438000004</v>
      </c>
      <c r="G59">
        <v>4621.5200194999998</v>
      </c>
      <c r="H59">
        <v>4612.8100586</v>
      </c>
      <c r="I59">
        <v>4436.5400391000003</v>
      </c>
      <c r="J59">
        <v>4554.3100586</v>
      </c>
      <c r="L59" t="str">
        <f t="shared" si="0"/>
        <v>03OCT2022:10:00:00</v>
      </c>
      <c r="M59">
        <v>10</v>
      </c>
      <c r="N59">
        <f t="shared" si="1"/>
        <v>-506.00341800000024</v>
      </c>
      <c r="O59">
        <f t="shared" si="2"/>
        <v>-506.00341800000024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9.8683784514636894</v>
      </c>
    </row>
    <row r="60" spans="1:28" x14ac:dyDescent="0.3">
      <c r="A60" t="s">
        <v>85</v>
      </c>
      <c r="B60">
        <v>5099.4677733999997</v>
      </c>
      <c r="C60">
        <v>4642.6098633000001</v>
      </c>
      <c r="D60">
        <v>4854.7514647999997</v>
      </c>
      <c r="E60">
        <v>4877.9008789</v>
      </c>
      <c r="F60">
        <v>4641.5698241999999</v>
      </c>
      <c r="G60">
        <v>4642.6098633000001</v>
      </c>
      <c r="H60">
        <v>4645.4799805000002</v>
      </c>
      <c r="I60">
        <v>4479.0097655999998</v>
      </c>
      <c r="J60">
        <v>4585.9111327999999</v>
      </c>
      <c r="L60" t="str">
        <f t="shared" si="0"/>
        <v>03OCT2022:11:00:00</v>
      </c>
      <c r="M60">
        <v>11</v>
      </c>
      <c r="N60">
        <f t="shared" si="1"/>
        <v>-456.85791009999957</v>
      </c>
      <c r="O60">
        <f t="shared" si="2"/>
        <v>-456.85791009999957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8.9589331750084948</v>
      </c>
    </row>
    <row r="61" spans="1:28" x14ac:dyDescent="0.3">
      <c r="A61" t="s">
        <v>86</v>
      </c>
      <c r="B61">
        <v>5005.5742188000004</v>
      </c>
      <c r="C61">
        <v>4695.1801758000001</v>
      </c>
      <c r="D61">
        <v>4915.6123047000001</v>
      </c>
      <c r="E61">
        <v>4945.7065430000002</v>
      </c>
      <c r="F61">
        <v>4691.6801758000001</v>
      </c>
      <c r="G61">
        <v>4695.1801758000001</v>
      </c>
      <c r="H61">
        <v>4705.4501952999999</v>
      </c>
      <c r="I61">
        <v>4542.3798827999999</v>
      </c>
      <c r="J61">
        <v>4643.7426758000001</v>
      </c>
      <c r="L61" t="str">
        <f t="shared" si="0"/>
        <v>03OCT2022:12:00:00</v>
      </c>
      <c r="M61">
        <v>12</v>
      </c>
      <c r="N61">
        <f t="shared" si="1"/>
        <v>-310.39404300000024</v>
      </c>
      <c r="O61">
        <f t="shared" si="2"/>
        <v>-310.39404300000024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6.2009677497981812</v>
      </c>
    </row>
    <row r="62" spans="1:28" x14ac:dyDescent="0.3">
      <c r="A62" t="s">
        <v>87</v>
      </c>
      <c r="B62">
        <v>4950.8798827999999</v>
      </c>
      <c r="C62">
        <v>4742.5800780999998</v>
      </c>
      <c r="D62">
        <v>4946.3505858999997</v>
      </c>
      <c r="E62">
        <v>4967.0849608999997</v>
      </c>
      <c r="F62">
        <v>4742.0297852000003</v>
      </c>
      <c r="G62">
        <v>4742.5800780999998</v>
      </c>
      <c r="H62">
        <v>4760</v>
      </c>
      <c r="I62">
        <v>4600.7900391000003</v>
      </c>
      <c r="J62">
        <v>4697.2260741999999</v>
      </c>
      <c r="L62" t="str">
        <f t="shared" si="0"/>
        <v>03OCT2022:13:00:00</v>
      </c>
      <c r="M62">
        <v>13</v>
      </c>
      <c r="N62">
        <f t="shared" si="1"/>
        <v>-208.2998047000001</v>
      </c>
      <c r="O62">
        <f t="shared" si="2"/>
        <v>-208.2998047000001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4.2073289926435233</v>
      </c>
    </row>
    <row r="63" spans="1:28" x14ac:dyDescent="0.3">
      <c r="A63" t="s">
        <v>88</v>
      </c>
      <c r="B63">
        <v>4997.0517577999999</v>
      </c>
      <c r="C63">
        <v>4809.8701172000001</v>
      </c>
      <c r="D63">
        <v>5033.9414063000004</v>
      </c>
      <c r="E63">
        <v>5017.4414063000004</v>
      </c>
      <c r="F63">
        <v>4805.2998047000001</v>
      </c>
      <c r="G63">
        <v>4809.8701172000001</v>
      </c>
      <c r="H63">
        <v>4830.1601563000004</v>
      </c>
      <c r="I63">
        <v>4679.2998047000001</v>
      </c>
      <c r="J63">
        <v>4768.5576172000001</v>
      </c>
      <c r="L63" t="str">
        <f t="shared" si="0"/>
        <v>03OCT2022:14:00:00</v>
      </c>
      <c r="M63">
        <v>14</v>
      </c>
      <c r="N63">
        <f t="shared" si="1"/>
        <v>-187.18164059999981</v>
      </c>
      <c r="O63">
        <f t="shared" si="2"/>
        <v>-187.18164059999981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3.745841541621501</v>
      </c>
    </row>
    <row r="64" spans="1:28" x14ac:dyDescent="0.3">
      <c r="A64" t="s">
        <v>89</v>
      </c>
      <c r="B64">
        <v>5082.6376952999999</v>
      </c>
      <c r="C64">
        <v>4883.6499022999997</v>
      </c>
      <c r="D64">
        <v>5074.9174805000002</v>
      </c>
      <c r="E64">
        <v>5011.3251952999999</v>
      </c>
      <c r="F64">
        <v>4877.5</v>
      </c>
      <c r="G64">
        <v>4883.6499022999997</v>
      </c>
      <c r="H64">
        <v>4903.4199219000002</v>
      </c>
      <c r="I64">
        <v>4763.2900391000003</v>
      </c>
      <c r="J64">
        <v>4845.5439452999999</v>
      </c>
      <c r="L64" t="str">
        <f t="shared" si="0"/>
        <v>03OCT2022:15:00:00</v>
      </c>
      <c r="M64">
        <v>15</v>
      </c>
      <c r="N64">
        <f t="shared" si="1"/>
        <v>-198.98779300000024</v>
      </c>
      <c r="O64">
        <f t="shared" si="2"/>
        <v>-198.98779300000024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3.9150497227848366</v>
      </c>
    </row>
    <row r="65" spans="1:19" x14ac:dyDescent="0.3">
      <c r="A65" t="s">
        <v>90</v>
      </c>
      <c r="B65">
        <v>5131.6611327999999</v>
      </c>
      <c r="C65">
        <v>4930.8798827999999</v>
      </c>
      <c r="D65">
        <v>5119.5522461</v>
      </c>
      <c r="E65">
        <v>5045.1186522999997</v>
      </c>
      <c r="F65">
        <v>4921.1601563000004</v>
      </c>
      <c r="G65">
        <v>4930.8798827999999</v>
      </c>
      <c r="H65">
        <v>4943.3701172000001</v>
      </c>
      <c r="I65">
        <v>4826.7402344000002</v>
      </c>
      <c r="J65">
        <v>4896.0957030999998</v>
      </c>
      <c r="L65" t="str">
        <f t="shared" si="0"/>
        <v>03OCT2022:16:00:00</v>
      </c>
      <c r="M65">
        <v>16</v>
      </c>
      <c r="N65">
        <f t="shared" si="1"/>
        <v>-200.78125</v>
      </c>
      <c r="O65">
        <f t="shared" si="2"/>
        <v>-200.78125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3.9125975937239503</v>
      </c>
    </row>
    <row r="66" spans="1:19" x14ac:dyDescent="0.3">
      <c r="A66" t="s">
        <v>91</v>
      </c>
      <c r="B66">
        <v>5189.9941405999998</v>
      </c>
      <c r="C66">
        <v>4994.2700194999998</v>
      </c>
      <c r="D66">
        <v>5135.6972655999998</v>
      </c>
      <c r="E66">
        <v>5064.5473633000001</v>
      </c>
      <c r="F66">
        <v>4981.4799805000002</v>
      </c>
      <c r="G66">
        <v>4994.2700194999998</v>
      </c>
      <c r="H66">
        <v>4996.25</v>
      </c>
      <c r="I66">
        <v>4892.6298827999999</v>
      </c>
      <c r="J66">
        <v>4957.2724608999997</v>
      </c>
      <c r="L66" t="str">
        <f t="shared" si="0"/>
        <v>03OCT2022:17:00:00</v>
      </c>
      <c r="M66">
        <v>17</v>
      </c>
      <c r="N66">
        <f t="shared" si="1"/>
        <v>-195.72412110000005</v>
      </c>
      <c r="O66">
        <f t="shared" si="2"/>
        <v>-195.72412110000005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3.7711819281047005</v>
      </c>
    </row>
    <row r="67" spans="1:19" x14ac:dyDescent="0.3">
      <c r="A67" t="s">
        <v>92</v>
      </c>
      <c r="B67">
        <v>5170.4418944999998</v>
      </c>
      <c r="C67">
        <v>5000.9501952999999</v>
      </c>
      <c r="D67">
        <v>5130.4194336</v>
      </c>
      <c r="E67">
        <v>5045.1127930000002</v>
      </c>
      <c r="F67">
        <v>4983.8198241999999</v>
      </c>
      <c r="G67">
        <v>5000.9501952999999</v>
      </c>
      <c r="H67">
        <v>4989.7700194999998</v>
      </c>
      <c r="I67">
        <v>4903.8300780999998</v>
      </c>
      <c r="J67">
        <v>4961.5932616999999</v>
      </c>
      <c r="L67" t="str">
        <f t="shared" ref="L67:L130" si="10">A67</f>
        <v>03OCT2022:18:00:00</v>
      </c>
      <c r="M67">
        <v>18</v>
      </c>
      <c r="N67">
        <f t="shared" ref="N67:N130" si="11">C67-B67</f>
        <v>-169.49169919999986</v>
      </c>
      <c r="O67">
        <f t="shared" ref="O67:O130" si="12">IF(N67&lt;0,N67,"")</f>
        <v>-169.49169919999986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3.2780892360533977</v>
      </c>
    </row>
    <row r="68" spans="1:19" x14ac:dyDescent="0.3">
      <c r="A68" t="s">
        <v>93</v>
      </c>
      <c r="B68">
        <v>5107.4116211</v>
      </c>
      <c r="C68">
        <v>5017.5</v>
      </c>
      <c r="D68">
        <v>5099.6054688000004</v>
      </c>
      <c r="E68">
        <v>5030.4877930000002</v>
      </c>
      <c r="F68">
        <v>4998.5400391000003</v>
      </c>
      <c r="G68">
        <v>5017.5</v>
      </c>
      <c r="H68">
        <v>4993.4399414</v>
      </c>
      <c r="I68">
        <v>4888.4399414</v>
      </c>
      <c r="J68">
        <v>4963.4702147999997</v>
      </c>
      <c r="L68" t="str">
        <f t="shared" si="10"/>
        <v>03OCT2022:19:00:00</v>
      </c>
      <c r="M68">
        <v>19</v>
      </c>
      <c r="N68">
        <f t="shared" si="11"/>
        <v>-89.911621100000048</v>
      </c>
      <c r="O68">
        <f t="shared" si="12"/>
        <v>-89.911621100000048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1.7604146242795973</v>
      </c>
    </row>
    <row r="69" spans="1:19" x14ac:dyDescent="0.3">
      <c r="A69" t="s">
        <v>94</v>
      </c>
      <c r="B69">
        <v>4957.9545897999997</v>
      </c>
      <c r="C69">
        <v>5050.1401366999999</v>
      </c>
      <c r="D69">
        <v>5008.4516602000003</v>
      </c>
      <c r="E69">
        <v>4932.1806641000003</v>
      </c>
      <c r="F69">
        <v>5033.0898438000004</v>
      </c>
      <c r="G69">
        <v>5050.1401366999999</v>
      </c>
      <c r="H69">
        <v>5027.6401366999999</v>
      </c>
      <c r="I69">
        <v>4890.4702147999997</v>
      </c>
      <c r="J69">
        <v>4986.0732422000001</v>
      </c>
      <c r="L69" t="str">
        <f t="shared" si="10"/>
        <v>03OCT2022:20:00:00</v>
      </c>
      <c r="M69">
        <v>20</v>
      </c>
      <c r="N69">
        <f t="shared" si="11"/>
        <v>92.18554690000019</v>
      </c>
      <c r="O69" t="str">
        <f t="shared" si="12"/>
        <v/>
      </c>
      <c r="P69">
        <f t="shared" si="13"/>
        <v>92.18554690000019</v>
      </c>
      <c r="Q69" t="str">
        <f t="shared" si="14"/>
        <v/>
      </c>
      <c r="R69">
        <f t="shared" si="15"/>
        <v>1</v>
      </c>
      <c r="S69">
        <f t="shared" si="16"/>
        <v>1.8593463338622245</v>
      </c>
    </row>
    <row r="70" spans="1:19" x14ac:dyDescent="0.3">
      <c r="A70" t="s">
        <v>95</v>
      </c>
      <c r="B70">
        <v>5050.1767577999999</v>
      </c>
      <c r="C70">
        <v>5015.6801758000001</v>
      </c>
      <c r="D70">
        <v>5067.4526366999999</v>
      </c>
      <c r="E70">
        <v>5016.7626952999999</v>
      </c>
      <c r="F70">
        <v>5004.7099608999997</v>
      </c>
      <c r="G70">
        <v>5015.6801758000001</v>
      </c>
      <c r="H70">
        <v>5000.4599608999997</v>
      </c>
      <c r="I70">
        <v>4858.4301758000001</v>
      </c>
      <c r="J70">
        <v>4955.1923827999999</v>
      </c>
      <c r="L70" t="str">
        <f t="shared" si="10"/>
        <v>03OCT2022:21:00:00</v>
      </c>
      <c r="M70">
        <v>21</v>
      </c>
      <c r="N70">
        <f t="shared" si="11"/>
        <v>-34.496581999999762</v>
      </c>
      <c r="O70">
        <f t="shared" si="12"/>
        <v>-34.496581999999762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0.68307672492294014</v>
      </c>
    </row>
    <row r="71" spans="1:19" x14ac:dyDescent="0.3">
      <c r="A71" t="s">
        <v>96</v>
      </c>
      <c r="B71">
        <v>5103.4477539</v>
      </c>
      <c r="C71">
        <v>4957.2998047000001</v>
      </c>
      <c r="D71">
        <v>5093.2412108999997</v>
      </c>
      <c r="E71">
        <v>5065.2714844000002</v>
      </c>
      <c r="F71">
        <v>4946.3100586</v>
      </c>
      <c r="G71">
        <v>4957.2998047000001</v>
      </c>
      <c r="H71">
        <v>4942.2597655999998</v>
      </c>
      <c r="I71">
        <v>4787.5898438000004</v>
      </c>
      <c r="J71">
        <v>4892.4926758000001</v>
      </c>
      <c r="L71" t="str">
        <f t="shared" si="10"/>
        <v>03OCT2022:22:00:00</v>
      </c>
      <c r="M71">
        <v>22</v>
      </c>
      <c r="N71">
        <f t="shared" si="11"/>
        <v>-146.14794919999986</v>
      </c>
      <c r="O71">
        <f t="shared" si="12"/>
        <v>-146.14794919999986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2.8637101082952237</v>
      </c>
    </row>
    <row r="72" spans="1:19" x14ac:dyDescent="0.3">
      <c r="A72" t="s">
        <v>97</v>
      </c>
      <c r="B72">
        <v>4997.0288086</v>
      </c>
      <c r="C72">
        <v>4881.5800780999998</v>
      </c>
      <c r="D72">
        <v>5037.2172852000003</v>
      </c>
      <c r="E72">
        <v>5015.3598633000001</v>
      </c>
      <c r="F72">
        <v>4871.7900391000003</v>
      </c>
      <c r="G72">
        <v>4881.5800780999998</v>
      </c>
      <c r="H72">
        <v>4892.8100586</v>
      </c>
      <c r="I72">
        <v>4689.1000977000003</v>
      </c>
      <c r="J72">
        <v>4815.5512694999998</v>
      </c>
      <c r="L72" t="str">
        <f t="shared" si="10"/>
        <v>03OCT2022:23:00:00</v>
      </c>
      <c r="M72">
        <v>23</v>
      </c>
      <c r="N72">
        <f t="shared" si="11"/>
        <v>-115.44873050000024</v>
      </c>
      <c r="O72">
        <f t="shared" si="12"/>
        <v>-115.44873050000024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2.3103475069287245</v>
      </c>
    </row>
    <row r="73" spans="1:19" x14ac:dyDescent="0.3">
      <c r="A73" t="s">
        <v>98</v>
      </c>
      <c r="B73">
        <v>4916.7553711</v>
      </c>
      <c r="C73">
        <v>4770.5</v>
      </c>
      <c r="D73">
        <v>4983.109375</v>
      </c>
      <c r="E73">
        <v>4983.4423827999999</v>
      </c>
      <c r="F73">
        <v>4760.8901366999999</v>
      </c>
      <c r="G73">
        <v>4770.5</v>
      </c>
      <c r="H73">
        <v>4802</v>
      </c>
      <c r="I73">
        <v>4574.2299805000002</v>
      </c>
      <c r="J73">
        <v>4708.2392577999999</v>
      </c>
      <c r="L73" t="str">
        <f t="shared" si="10"/>
        <v>04OCT2022:00:00:00</v>
      </c>
      <c r="M73">
        <v>24</v>
      </c>
      <c r="N73">
        <f t="shared" si="11"/>
        <v>-146.25537110000005</v>
      </c>
      <c r="O73">
        <f t="shared" si="12"/>
        <v>-146.25537110000005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2.9746318468408792</v>
      </c>
    </row>
    <row r="74" spans="1:19" x14ac:dyDescent="0.3">
      <c r="A74" t="s">
        <v>99</v>
      </c>
      <c r="B74">
        <v>4830.9194336</v>
      </c>
      <c r="C74">
        <v>4850.7700194999998</v>
      </c>
      <c r="D74">
        <v>4898.7919922000001</v>
      </c>
      <c r="E74">
        <v>4897.1933594000002</v>
      </c>
      <c r="F74">
        <v>4855.9399414</v>
      </c>
      <c r="G74">
        <v>4850.7700194999998</v>
      </c>
      <c r="H74">
        <v>4925.1401366999999</v>
      </c>
      <c r="I74">
        <v>4536.5800780999998</v>
      </c>
      <c r="J74">
        <v>4760.171875</v>
      </c>
      <c r="L74" t="str">
        <f t="shared" si="10"/>
        <v>04OCT2022:01:00:00</v>
      </c>
      <c r="M74">
        <v>1</v>
      </c>
      <c r="N74">
        <f t="shared" si="11"/>
        <v>19.850585899999714</v>
      </c>
      <c r="O74" t="str">
        <f t="shared" si="12"/>
        <v/>
      </c>
      <c r="P74">
        <f t="shared" si="13"/>
        <v>19.850585899999714</v>
      </c>
      <c r="Q74" t="str">
        <f t="shared" si="14"/>
        <v/>
      </c>
      <c r="R74">
        <f t="shared" si="15"/>
        <v>1</v>
      </c>
      <c r="S74">
        <f t="shared" si="16"/>
        <v>0.41090699550762455</v>
      </c>
    </row>
    <row r="75" spans="1:19" x14ac:dyDescent="0.3">
      <c r="A75" t="s">
        <v>100</v>
      </c>
      <c r="B75">
        <v>4776.1538086</v>
      </c>
      <c r="C75">
        <v>4792.5600586</v>
      </c>
      <c r="D75">
        <v>4840.6254883000001</v>
      </c>
      <c r="E75">
        <v>4840.8300780999998</v>
      </c>
      <c r="F75">
        <v>4791.8701172000001</v>
      </c>
      <c r="G75">
        <v>4792.5600586</v>
      </c>
      <c r="H75">
        <v>4872.6899414</v>
      </c>
      <c r="I75">
        <v>4456.6899414</v>
      </c>
      <c r="J75">
        <v>4694.9345702999999</v>
      </c>
      <c r="L75" t="str">
        <f t="shared" si="10"/>
        <v>04OCT2022:02:00:00</v>
      </c>
      <c r="M75">
        <v>2</v>
      </c>
      <c r="N75">
        <f t="shared" si="11"/>
        <v>16.40625</v>
      </c>
      <c r="O75" t="str">
        <f t="shared" si="12"/>
        <v/>
      </c>
      <c r="P75">
        <f t="shared" si="13"/>
        <v>16.40625</v>
      </c>
      <c r="Q75" t="str">
        <f t="shared" si="14"/>
        <v/>
      </c>
      <c r="R75">
        <f t="shared" si="15"/>
        <v>1</v>
      </c>
      <c r="S75">
        <f t="shared" si="16"/>
        <v>0.34350338488803916</v>
      </c>
    </row>
    <row r="76" spans="1:19" x14ac:dyDescent="0.3">
      <c r="A76" t="s">
        <v>101</v>
      </c>
      <c r="B76">
        <v>4757.6416016000003</v>
      </c>
      <c r="C76">
        <v>4769.7299805000002</v>
      </c>
      <c r="D76">
        <v>4933.6865233999997</v>
      </c>
      <c r="E76">
        <v>4941.5058594000002</v>
      </c>
      <c r="F76">
        <v>4764.8999022999997</v>
      </c>
      <c r="G76">
        <v>4769.7299805000002</v>
      </c>
      <c r="H76">
        <v>4851.6699219000002</v>
      </c>
      <c r="I76">
        <v>4415.3100586</v>
      </c>
      <c r="J76">
        <v>4665.4433594000002</v>
      </c>
      <c r="L76" t="str">
        <f t="shared" si="10"/>
        <v>04OCT2022:03:00:00</v>
      </c>
      <c r="M76">
        <v>3</v>
      </c>
      <c r="N76">
        <f t="shared" si="11"/>
        <v>12.088378899999952</v>
      </c>
      <c r="O76" t="str">
        <f t="shared" si="12"/>
        <v/>
      </c>
      <c r="P76">
        <f t="shared" si="13"/>
        <v>12.088378899999952</v>
      </c>
      <c r="Q76" t="str">
        <f t="shared" si="14"/>
        <v/>
      </c>
      <c r="R76">
        <f t="shared" si="15"/>
        <v>1</v>
      </c>
      <c r="S76">
        <f t="shared" si="16"/>
        <v>0.25408342856121435</v>
      </c>
    </row>
    <row r="77" spans="1:19" x14ac:dyDescent="0.3">
      <c r="A77" t="s">
        <v>102</v>
      </c>
      <c r="B77">
        <v>4756.1162108999997</v>
      </c>
      <c r="C77">
        <v>4760.5</v>
      </c>
      <c r="D77">
        <v>4951.9418944999998</v>
      </c>
      <c r="E77">
        <v>4952.4340819999998</v>
      </c>
      <c r="F77">
        <v>4750.3901366999999</v>
      </c>
      <c r="G77">
        <v>4760.5</v>
      </c>
      <c r="H77">
        <v>4830.0097655999998</v>
      </c>
      <c r="I77">
        <v>4399.8798827999999</v>
      </c>
      <c r="J77">
        <v>4650.1440430000002</v>
      </c>
      <c r="L77" t="str">
        <f t="shared" si="10"/>
        <v>04OCT2022:04:00:00</v>
      </c>
      <c r="M77">
        <v>4</v>
      </c>
      <c r="N77">
        <f t="shared" si="11"/>
        <v>4.3837891000002855</v>
      </c>
      <c r="O77" t="str">
        <f t="shared" si="12"/>
        <v/>
      </c>
      <c r="P77">
        <f t="shared" si="13"/>
        <v>4.3837891000002855</v>
      </c>
      <c r="Q77" t="str">
        <f t="shared" si="14"/>
        <v/>
      </c>
      <c r="R77">
        <f t="shared" si="15"/>
        <v>1</v>
      </c>
      <c r="S77">
        <f t="shared" si="16"/>
        <v>9.2171614519291595E-2</v>
      </c>
    </row>
    <row r="78" spans="1:19" x14ac:dyDescent="0.3">
      <c r="A78" t="s">
        <v>103</v>
      </c>
      <c r="B78">
        <v>4771.0112305000002</v>
      </c>
      <c r="C78">
        <v>4740.8901366999999</v>
      </c>
      <c r="D78">
        <v>4909.3857422000001</v>
      </c>
      <c r="E78">
        <v>4900.9760741999999</v>
      </c>
      <c r="F78">
        <v>4729.7900391000003</v>
      </c>
      <c r="G78">
        <v>4740.8901366999999</v>
      </c>
      <c r="H78">
        <v>4799.8798827999999</v>
      </c>
      <c r="I78">
        <v>4387.0097655999998</v>
      </c>
      <c r="J78">
        <v>4630.1142577999999</v>
      </c>
      <c r="L78" t="str">
        <f t="shared" si="10"/>
        <v>04OCT2022:05:00:00</v>
      </c>
      <c r="M78">
        <v>5</v>
      </c>
      <c r="N78">
        <f t="shared" si="11"/>
        <v>-30.121093800000381</v>
      </c>
      <c r="O78">
        <f t="shared" si="12"/>
        <v>-30.121093800000381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0.6313356298019801</v>
      </c>
    </row>
    <row r="79" spans="1:19" x14ac:dyDescent="0.3">
      <c r="A79" t="s">
        <v>104</v>
      </c>
      <c r="B79">
        <v>4742.4941405999998</v>
      </c>
      <c r="C79">
        <v>4774.6000977000003</v>
      </c>
      <c r="D79">
        <v>4773.3559569999998</v>
      </c>
      <c r="E79">
        <v>4752.4458008000001</v>
      </c>
      <c r="F79">
        <v>4755.5097655999998</v>
      </c>
      <c r="G79">
        <v>4774.6000977000003</v>
      </c>
      <c r="H79">
        <v>4816.5800780999998</v>
      </c>
      <c r="I79">
        <v>4424.3300780999998</v>
      </c>
      <c r="J79">
        <v>4659.6372069999998</v>
      </c>
      <c r="L79" t="str">
        <f t="shared" si="10"/>
        <v>04OCT2022:06:00:00</v>
      </c>
      <c r="M79">
        <v>6</v>
      </c>
      <c r="N79">
        <f t="shared" si="11"/>
        <v>32.105957100000523</v>
      </c>
      <c r="O79" t="str">
        <f t="shared" si="12"/>
        <v/>
      </c>
      <c r="P79">
        <f t="shared" si="13"/>
        <v>32.105957100000523</v>
      </c>
      <c r="Q79" t="str">
        <f t="shared" si="14"/>
        <v/>
      </c>
      <c r="R79">
        <f t="shared" si="15"/>
        <v>1</v>
      </c>
      <c r="S79">
        <f t="shared" si="16"/>
        <v>0.67698464453850893</v>
      </c>
    </row>
    <row r="80" spans="1:19" x14ac:dyDescent="0.3">
      <c r="A80" t="s">
        <v>105</v>
      </c>
      <c r="B80">
        <v>4757.3466797000001</v>
      </c>
      <c r="C80">
        <v>4840.4101563000004</v>
      </c>
      <c r="D80">
        <v>4823.6435547000001</v>
      </c>
      <c r="E80">
        <v>4802.2236327999999</v>
      </c>
      <c r="F80">
        <v>4816.4199219000002</v>
      </c>
      <c r="G80">
        <v>4840.4101563000004</v>
      </c>
      <c r="H80">
        <v>4867.3598633000001</v>
      </c>
      <c r="I80">
        <v>4492.25</v>
      </c>
      <c r="J80">
        <v>4721.6928711</v>
      </c>
      <c r="L80" t="str">
        <f t="shared" si="10"/>
        <v>04OCT2022:07:00:00</v>
      </c>
      <c r="M80">
        <v>7</v>
      </c>
      <c r="N80">
        <f t="shared" si="11"/>
        <v>83.063476600000286</v>
      </c>
      <c r="O80" t="str">
        <f t="shared" si="12"/>
        <v/>
      </c>
      <c r="P80">
        <f t="shared" si="13"/>
        <v>83.063476600000286</v>
      </c>
      <c r="Q80" t="str">
        <f t="shared" si="14"/>
        <v/>
      </c>
      <c r="R80">
        <f t="shared" si="15"/>
        <v>1</v>
      </c>
      <c r="S80">
        <f t="shared" si="16"/>
        <v>1.7460042791171633</v>
      </c>
    </row>
    <row r="81" spans="1:19" x14ac:dyDescent="0.3">
      <c r="A81" t="s">
        <v>106</v>
      </c>
      <c r="B81">
        <v>4819.0605469000002</v>
      </c>
      <c r="C81">
        <v>4859.5097655999998</v>
      </c>
      <c r="D81">
        <v>4854.0410155999998</v>
      </c>
      <c r="E81">
        <v>4855.3540039</v>
      </c>
      <c r="F81">
        <v>4845.7700194999998</v>
      </c>
      <c r="G81">
        <v>4859.5097655999998</v>
      </c>
      <c r="H81">
        <v>4892.1699219000002</v>
      </c>
      <c r="I81">
        <v>4530.2299805000002</v>
      </c>
      <c r="J81">
        <v>4750.3657227000003</v>
      </c>
      <c r="L81" t="str">
        <f t="shared" si="10"/>
        <v>04OCT2022:08:00:00</v>
      </c>
      <c r="M81">
        <v>8</v>
      </c>
      <c r="N81">
        <f t="shared" si="11"/>
        <v>40.449218699999619</v>
      </c>
      <c r="O81" t="str">
        <f t="shared" si="12"/>
        <v/>
      </c>
      <c r="P81">
        <f t="shared" si="13"/>
        <v>40.449218699999619</v>
      </c>
      <c r="Q81" t="str">
        <f t="shared" si="14"/>
        <v/>
      </c>
      <c r="R81">
        <f t="shared" si="15"/>
        <v>1</v>
      </c>
      <c r="S81">
        <f t="shared" si="16"/>
        <v>0.83935900589627888</v>
      </c>
    </row>
    <row r="82" spans="1:19" x14ac:dyDescent="0.3">
      <c r="A82" t="s">
        <v>107</v>
      </c>
      <c r="B82">
        <v>4762.6679688000004</v>
      </c>
      <c r="C82">
        <v>4752.75</v>
      </c>
      <c r="D82">
        <v>4837.9335938000004</v>
      </c>
      <c r="E82">
        <v>4851.9389647999997</v>
      </c>
      <c r="F82">
        <v>4742.5898438000004</v>
      </c>
      <c r="G82">
        <v>4752.75</v>
      </c>
      <c r="H82">
        <v>4801.2001952999999</v>
      </c>
      <c r="I82">
        <v>4446.1499022999997</v>
      </c>
      <c r="J82">
        <v>4656.0283202999999</v>
      </c>
      <c r="L82" t="str">
        <f t="shared" si="10"/>
        <v>04OCT2022:09:00:00</v>
      </c>
      <c r="M82">
        <v>9</v>
      </c>
      <c r="N82">
        <f t="shared" si="11"/>
        <v>-9.9179688000003807</v>
      </c>
      <c r="O82">
        <f t="shared" si="12"/>
        <v>-9.9179688000003807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0.20824396882109983</v>
      </c>
    </row>
    <row r="83" spans="1:19" x14ac:dyDescent="0.3">
      <c r="A83" t="s">
        <v>108</v>
      </c>
      <c r="B83">
        <v>4896.4672852000003</v>
      </c>
      <c r="C83">
        <v>4703.1201172000001</v>
      </c>
      <c r="D83">
        <v>4846.0351563000004</v>
      </c>
      <c r="E83">
        <v>4856.8125</v>
      </c>
      <c r="F83">
        <v>4692.7998047000001</v>
      </c>
      <c r="G83">
        <v>4703.1201172000001</v>
      </c>
      <c r="H83">
        <v>4749.1298827999999</v>
      </c>
      <c r="I83">
        <v>4402.1401366999999</v>
      </c>
      <c r="J83">
        <v>4607.7314452999999</v>
      </c>
      <c r="L83" t="str">
        <f t="shared" si="10"/>
        <v>04OCT2022:10:00:00</v>
      </c>
      <c r="M83">
        <v>10</v>
      </c>
      <c r="N83">
        <f t="shared" si="11"/>
        <v>-193.34716800000024</v>
      </c>
      <c r="O83">
        <f t="shared" si="12"/>
        <v>-193.34716800000024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3.9487074402479707</v>
      </c>
    </row>
    <row r="84" spans="1:19" x14ac:dyDescent="0.3">
      <c r="A84" t="s">
        <v>109</v>
      </c>
      <c r="B84">
        <v>4933.9526366999999</v>
      </c>
      <c r="C84">
        <v>4718.6000977000003</v>
      </c>
      <c r="D84">
        <v>4892.3867188000004</v>
      </c>
      <c r="E84">
        <v>4929.8579102000003</v>
      </c>
      <c r="F84">
        <v>4721.3198241999999</v>
      </c>
      <c r="G84">
        <v>4718.6000977000003</v>
      </c>
      <c r="H84">
        <v>4779.7597655999998</v>
      </c>
      <c r="I84">
        <v>4449.9501952999999</v>
      </c>
      <c r="J84">
        <v>4640.2705077999999</v>
      </c>
      <c r="L84" t="str">
        <f t="shared" si="10"/>
        <v>04OCT2022:11:00:00</v>
      </c>
      <c r="M84">
        <v>11</v>
      </c>
      <c r="N84">
        <f t="shared" si="11"/>
        <v>-215.35253899999952</v>
      </c>
      <c r="O84">
        <f t="shared" si="12"/>
        <v>-215.35253899999952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4.3647062478498952</v>
      </c>
    </row>
    <row r="85" spans="1:19" x14ac:dyDescent="0.3">
      <c r="A85" t="s">
        <v>110</v>
      </c>
      <c r="B85">
        <v>4995.7783202999999</v>
      </c>
      <c r="C85">
        <v>4764.6098633000001</v>
      </c>
      <c r="D85">
        <v>4944.9316405999998</v>
      </c>
      <c r="E85">
        <v>4968.0581055000002</v>
      </c>
      <c r="F85">
        <v>4776.9902344000002</v>
      </c>
      <c r="G85">
        <v>4764.6098633000001</v>
      </c>
      <c r="H85">
        <v>4829.8701172000001</v>
      </c>
      <c r="I85">
        <v>4521.2998047000001</v>
      </c>
      <c r="J85">
        <v>4697.6235352000003</v>
      </c>
      <c r="L85" t="str">
        <f t="shared" si="10"/>
        <v>04OCT2022:12:00:00</v>
      </c>
      <c r="M85">
        <v>12</v>
      </c>
      <c r="N85">
        <f t="shared" si="11"/>
        <v>-231.16845699999976</v>
      </c>
      <c r="O85">
        <f t="shared" si="12"/>
        <v>-231.16845699999976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4.6272761155286402</v>
      </c>
    </row>
    <row r="86" spans="1:19" x14ac:dyDescent="0.3">
      <c r="A86" t="s">
        <v>111</v>
      </c>
      <c r="B86">
        <v>5011.0444336</v>
      </c>
      <c r="C86">
        <v>4812.5400391000003</v>
      </c>
      <c r="D86">
        <v>4979.9414063000004</v>
      </c>
      <c r="E86">
        <v>5009.1513672000001</v>
      </c>
      <c r="F86">
        <v>4827.8100586</v>
      </c>
      <c r="G86">
        <v>4812.5400391000003</v>
      </c>
      <c r="H86">
        <v>4878.6201172000001</v>
      </c>
      <c r="I86">
        <v>4587.6899414</v>
      </c>
      <c r="J86">
        <v>4752.6528319999998</v>
      </c>
      <c r="L86" t="str">
        <f t="shared" si="10"/>
        <v>04OCT2022:13:00:00</v>
      </c>
      <c r="M86">
        <v>13</v>
      </c>
      <c r="N86">
        <f t="shared" si="11"/>
        <v>-198.50439449999976</v>
      </c>
      <c r="O86">
        <f t="shared" si="12"/>
        <v>-198.50439449999976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3.9613377436645796</v>
      </c>
    </row>
    <row r="87" spans="1:19" x14ac:dyDescent="0.3">
      <c r="A87" t="s">
        <v>112</v>
      </c>
      <c r="B87">
        <v>5045.9433594000002</v>
      </c>
      <c r="C87">
        <v>4880.9301758000001</v>
      </c>
      <c r="D87">
        <v>5058.8583983999997</v>
      </c>
      <c r="E87">
        <v>5053.3891602000003</v>
      </c>
      <c r="F87">
        <v>4904.4799805000002</v>
      </c>
      <c r="G87">
        <v>4880.9301758000001</v>
      </c>
      <c r="H87">
        <v>4945.7900391000003</v>
      </c>
      <c r="I87">
        <v>4681.8100586</v>
      </c>
      <c r="J87">
        <v>4830.9853516000003</v>
      </c>
      <c r="L87" t="str">
        <f t="shared" si="10"/>
        <v>04OCT2022:14:00:00</v>
      </c>
      <c r="M87">
        <v>14</v>
      </c>
      <c r="N87">
        <f t="shared" si="11"/>
        <v>-165.01318360000005</v>
      </c>
      <c r="O87">
        <f t="shared" si="12"/>
        <v>-165.01318360000005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3.2702147417608218</v>
      </c>
    </row>
    <row r="88" spans="1:19" x14ac:dyDescent="0.3">
      <c r="A88" t="s">
        <v>113</v>
      </c>
      <c r="B88">
        <v>5101.7734375</v>
      </c>
      <c r="C88">
        <v>4960.8901366999999</v>
      </c>
      <c r="D88">
        <v>5091.0419922000001</v>
      </c>
      <c r="E88">
        <v>5058.1015625</v>
      </c>
      <c r="F88">
        <v>4993.2202147999997</v>
      </c>
      <c r="G88">
        <v>4960.8901366999999</v>
      </c>
      <c r="H88">
        <v>5020.0498047000001</v>
      </c>
      <c r="I88">
        <v>4786.3798827999999</v>
      </c>
      <c r="J88">
        <v>4919.4511719000002</v>
      </c>
      <c r="L88" t="str">
        <f t="shared" si="10"/>
        <v>04OCT2022:15:00:00</v>
      </c>
      <c r="M88">
        <v>15</v>
      </c>
      <c r="N88">
        <f t="shared" si="11"/>
        <v>-140.88330080000014</v>
      </c>
      <c r="O88">
        <f t="shared" si="12"/>
        <v>-140.88330080000014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2.7614574133075687</v>
      </c>
    </row>
    <row r="89" spans="1:19" x14ac:dyDescent="0.3">
      <c r="A89" t="s">
        <v>114</v>
      </c>
      <c r="B89">
        <v>5197.6606444999998</v>
      </c>
      <c r="C89">
        <v>5017.9599608999997</v>
      </c>
      <c r="D89">
        <v>5121.5493164</v>
      </c>
      <c r="E89">
        <v>5082.6342772999997</v>
      </c>
      <c r="F89">
        <v>5056.4599608999997</v>
      </c>
      <c r="G89">
        <v>5017.9599608999997</v>
      </c>
      <c r="H89">
        <v>5069.8999022999997</v>
      </c>
      <c r="I89">
        <v>4865.9399414</v>
      </c>
      <c r="J89">
        <v>4983.5131836</v>
      </c>
      <c r="L89" t="str">
        <f t="shared" si="10"/>
        <v>04OCT2022:16:00:00</v>
      </c>
      <c r="M89">
        <v>16</v>
      </c>
      <c r="N89">
        <f t="shared" si="11"/>
        <v>-179.70068360000005</v>
      </c>
      <c r="O89">
        <f t="shared" si="12"/>
        <v>-179.70068360000005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3.4573377504003391</v>
      </c>
    </row>
    <row r="90" spans="1:19" x14ac:dyDescent="0.3">
      <c r="A90" t="s">
        <v>115</v>
      </c>
      <c r="B90">
        <v>5201.5590819999998</v>
      </c>
      <c r="C90">
        <v>5092.7402344000002</v>
      </c>
      <c r="D90">
        <v>5136.1005858999997</v>
      </c>
      <c r="E90">
        <v>5095.8095702999999</v>
      </c>
      <c r="F90">
        <v>5133.3701172000001</v>
      </c>
      <c r="G90">
        <v>5092.7402344000002</v>
      </c>
      <c r="H90">
        <v>5134.6899414</v>
      </c>
      <c r="I90">
        <v>4939.5600586</v>
      </c>
      <c r="J90">
        <v>5055.7089844000002</v>
      </c>
      <c r="L90" t="str">
        <f t="shared" si="10"/>
        <v>04OCT2022:17:00:00</v>
      </c>
      <c r="M90">
        <v>17</v>
      </c>
      <c r="N90">
        <f t="shared" si="11"/>
        <v>-108.81884759999957</v>
      </c>
      <c r="O90">
        <f t="shared" si="12"/>
        <v>-108.81884759999957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2.0920429026090908</v>
      </c>
    </row>
    <row r="91" spans="1:19" x14ac:dyDescent="0.3">
      <c r="A91" t="s">
        <v>116</v>
      </c>
      <c r="B91">
        <v>5145.2055664</v>
      </c>
      <c r="C91">
        <v>5115.0898438000004</v>
      </c>
      <c r="D91">
        <v>5137.3764647999997</v>
      </c>
      <c r="E91">
        <v>5097.6074219000002</v>
      </c>
      <c r="F91">
        <v>5158.8100586</v>
      </c>
      <c r="G91">
        <v>5115.0898438000004</v>
      </c>
      <c r="H91">
        <v>5149.6098633000001</v>
      </c>
      <c r="I91">
        <v>4951.3100586</v>
      </c>
      <c r="J91">
        <v>5072.9550780999998</v>
      </c>
      <c r="L91" t="str">
        <f t="shared" si="10"/>
        <v>04OCT2022:18:00:00</v>
      </c>
      <c r="M91">
        <v>18</v>
      </c>
      <c r="N91">
        <f t="shared" si="11"/>
        <v>-30.115722599999572</v>
      </c>
      <c r="O91">
        <f t="shared" si="12"/>
        <v>-30.115722599999572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0.58531621742512718</v>
      </c>
    </row>
    <row r="92" spans="1:19" x14ac:dyDescent="0.3">
      <c r="A92" t="s">
        <v>117</v>
      </c>
      <c r="B92">
        <v>5010.7822266000003</v>
      </c>
      <c r="C92">
        <v>5132.2299805000002</v>
      </c>
      <c r="D92">
        <v>5119.3735352000003</v>
      </c>
      <c r="E92">
        <v>5090.5429688000004</v>
      </c>
      <c r="F92">
        <v>5170.9799805000002</v>
      </c>
      <c r="G92">
        <v>5132.2299805000002</v>
      </c>
      <c r="H92">
        <v>5157.9101563000004</v>
      </c>
      <c r="I92">
        <v>4937.2202147999997</v>
      </c>
      <c r="J92">
        <v>5076.2089844000002</v>
      </c>
      <c r="L92" t="str">
        <f t="shared" si="10"/>
        <v>04OCT2022:19:00:00</v>
      </c>
      <c r="M92">
        <v>19</v>
      </c>
      <c r="N92">
        <f t="shared" si="11"/>
        <v>121.44775389999995</v>
      </c>
      <c r="O92" t="str">
        <f t="shared" si="12"/>
        <v/>
      </c>
      <c r="P92">
        <f t="shared" si="13"/>
        <v>121.44775389999995</v>
      </c>
      <c r="Q92" t="str">
        <f t="shared" si="14"/>
        <v/>
      </c>
      <c r="R92">
        <f t="shared" si="15"/>
        <v>1</v>
      </c>
      <c r="S92">
        <f t="shared" si="16"/>
        <v>2.4237284401482904</v>
      </c>
    </row>
    <row r="93" spans="1:19" x14ac:dyDescent="0.3">
      <c r="A93" t="s">
        <v>118</v>
      </c>
      <c r="B93">
        <v>5037.0483397999997</v>
      </c>
      <c r="C93">
        <v>5157.7202147999997</v>
      </c>
      <c r="D93">
        <v>5062.6123047000001</v>
      </c>
      <c r="E93">
        <v>5081.4340819999998</v>
      </c>
      <c r="F93">
        <v>5189.0498047000001</v>
      </c>
      <c r="G93">
        <v>5157.7202147999997</v>
      </c>
      <c r="H93">
        <v>5184.9599608999997</v>
      </c>
      <c r="I93">
        <v>4922.7797852000003</v>
      </c>
      <c r="J93">
        <v>5087.0004883000001</v>
      </c>
      <c r="L93" t="str">
        <f t="shared" si="10"/>
        <v>04OCT2022:20:00:00</v>
      </c>
      <c r="M93">
        <v>20</v>
      </c>
      <c r="N93">
        <f t="shared" si="11"/>
        <v>120.671875</v>
      </c>
      <c r="O93" t="str">
        <f t="shared" si="12"/>
        <v/>
      </c>
      <c r="P93">
        <f t="shared" si="13"/>
        <v>120.671875</v>
      </c>
      <c r="Q93" t="str">
        <f t="shared" si="14"/>
        <v/>
      </c>
      <c r="R93">
        <f t="shared" si="15"/>
        <v>1</v>
      </c>
      <c r="S93">
        <f t="shared" si="16"/>
        <v>2.3956862602750277</v>
      </c>
    </row>
    <row r="94" spans="1:19" x14ac:dyDescent="0.3">
      <c r="A94" t="s">
        <v>119</v>
      </c>
      <c r="B94">
        <v>5063.3872069999998</v>
      </c>
      <c r="C94">
        <v>5109.3598633000001</v>
      </c>
      <c r="D94">
        <v>5102.6152344000002</v>
      </c>
      <c r="E94">
        <v>5099.0449219000002</v>
      </c>
      <c r="F94">
        <v>5135.7597655999998</v>
      </c>
      <c r="G94">
        <v>5109.3598633000001</v>
      </c>
      <c r="H94">
        <v>5147.5898438000004</v>
      </c>
      <c r="I94">
        <v>4865.5097655999998</v>
      </c>
      <c r="J94">
        <v>5037.5297852000003</v>
      </c>
      <c r="L94" t="str">
        <f t="shared" si="10"/>
        <v>04OCT2022:21:00:00</v>
      </c>
      <c r="M94">
        <v>21</v>
      </c>
      <c r="N94">
        <f t="shared" si="11"/>
        <v>45.972656300000381</v>
      </c>
      <c r="O94" t="str">
        <f t="shared" si="12"/>
        <v/>
      </c>
      <c r="P94">
        <f t="shared" si="13"/>
        <v>45.972656300000381</v>
      </c>
      <c r="Q94" t="str">
        <f t="shared" si="14"/>
        <v/>
      </c>
      <c r="R94">
        <f t="shared" si="15"/>
        <v>1</v>
      </c>
      <c r="S94">
        <f t="shared" si="16"/>
        <v>0.90794273518020485</v>
      </c>
    </row>
    <row r="95" spans="1:19" x14ac:dyDescent="0.3">
      <c r="A95" t="s">
        <v>120</v>
      </c>
      <c r="B95">
        <v>5010.3525391000003</v>
      </c>
      <c r="C95">
        <v>5050.1801758000001</v>
      </c>
      <c r="D95">
        <v>5101.7597655999998</v>
      </c>
      <c r="E95">
        <v>5073.4667969000002</v>
      </c>
      <c r="F95">
        <v>5074.8398438000004</v>
      </c>
      <c r="G95">
        <v>5050.1801758000001</v>
      </c>
      <c r="H95">
        <v>5087.4799805000002</v>
      </c>
      <c r="I95">
        <v>4802.8798827999999</v>
      </c>
      <c r="J95">
        <v>4976.6489258000001</v>
      </c>
      <c r="L95" t="str">
        <f t="shared" si="10"/>
        <v>04OCT2022:22:00:00</v>
      </c>
      <c r="M95">
        <v>22</v>
      </c>
      <c r="N95">
        <f t="shared" si="11"/>
        <v>39.827636699999857</v>
      </c>
      <c r="O95" t="str">
        <f t="shared" si="12"/>
        <v/>
      </c>
      <c r="P95">
        <f t="shared" si="13"/>
        <v>39.827636699999857</v>
      </c>
      <c r="Q95" t="str">
        <f t="shared" si="14"/>
        <v/>
      </c>
      <c r="R95">
        <f t="shared" si="15"/>
        <v>1</v>
      </c>
      <c r="S95">
        <f t="shared" si="16"/>
        <v>0.7949068731030654</v>
      </c>
    </row>
    <row r="96" spans="1:19" x14ac:dyDescent="0.3">
      <c r="A96" t="s">
        <v>121</v>
      </c>
      <c r="B96">
        <v>4932.4082030999998</v>
      </c>
      <c r="C96">
        <v>4975.0898438000004</v>
      </c>
      <c r="D96">
        <v>5043.8320313000004</v>
      </c>
      <c r="E96">
        <v>5017.6987305000002</v>
      </c>
      <c r="F96">
        <v>4986.6899414</v>
      </c>
      <c r="G96">
        <v>4975.0898438000004</v>
      </c>
      <c r="H96">
        <v>5032.9199219000002</v>
      </c>
      <c r="I96">
        <v>4698.1801758000001</v>
      </c>
      <c r="J96">
        <v>4894.3691405999998</v>
      </c>
      <c r="L96" t="str">
        <f t="shared" si="10"/>
        <v>04OCT2022:23:00:00</v>
      </c>
      <c r="M96">
        <v>23</v>
      </c>
      <c r="N96">
        <f t="shared" si="11"/>
        <v>42.681640700000571</v>
      </c>
      <c r="O96" t="str">
        <f t="shared" si="12"/>
        <v/>
      </c>
      <c r="P96">
        <f t="shared" si="13"/>
        <v>42.681640700000571</v>
      </c>
      <c r="Q96" t="str">
        <f t="shared" si="14"/>
        <v/>
      </c>
      <c r="R96">
        <f t="shared" si="15"/>
        <v>1</v>
      </c>
      <c r="S96">
        <f t="shared" si="16"/>
        <v>0.86533066491081023</v>
      </c>
    </row>
    <row r="97" spans="1:19" x14ac:dyDescent="0.3">
      <c r="A97" t="s">
        <v>122</v>
      </c>
      <c r="B97">
        <v>4872.6748047000001</v>
      </c>
      <c r="C97">
        <v>4873.0898438000004</v>
      </c>
      <c r="D97">
        <v>4997.8413086</v>
      </c>
      <c r="E97">
        <v>4989.2084961</v>
      </c>
      <c r="F97">
        <v>4876.8500977000003</v>
      </c>
      <c r="G97">
        <v>4873.0898438000004</v>
      </c>
      <c r="H97">
        <v>4950.4301758000001</v>
      </c>
      <c r="I97">
        <v>4587.3300780999998</v>
      </c>
      <c r="J97">
        <v>4792.9731444999998</v>
      </c>
      <c r="L97" t="str">
        <f t="shared" si="10"/>
        <v>05OCT2022:00:00:00</v>
      </c>
      <c r="M97">
        <v>24</v>
      </c>
      <c r="N97">
        <f t="shared" si="11"/>
        <v>0.41503910000028554</v>
      </c>
      <c r="O97" t="str">
        <f t="shared" si="12"/>
        <v/>
      </c>
      <c r="P97">
        <f t="shared" si="13"/>
        <v>0.41503910000028554</v>
      </c>
      <c r="Q97" t="str">
        <f t="shared" si="14"/>
        <v/>
      </c>
      <c r="R97">
        <f t="shared" si="15"/>
        <v>1</v>
      </c>
      <c r="S97">
        <f t="shared" si="16"/>
        <v>8.5176851859671485E-3</v>
      </c>
    </row>
    <row r="98" spans="1:19" x14ac:dyDescent="0.3">
      <c r="A98" t="s">
        <v>123</v>
      </c>
      <c r="B98">
        <v>4819.6948241999999</v>
      </c>
      <c r="C98">
        <v>4796.7597655999998</v>
      </c>
      <c r="D98">
        <v>4947.1298827999999</v>
      </c>
      <c r="E98">
        <v>4969.8251952999999</v>
      </c>
      <c r="F98">
        <v>4824.7797852000003</v>
      </c>
      <c r="G98">
        <v>4796.7597655999998</v>
      </c>
      <c r="H98">
        <v>4796.7597655999998</v>
      </c>
      <c r="I98">
        <v>4545.8598633000001</v>
      </c>
      <c r="J98">
        <v>4713.1479491999999</v>
      </c>
      <c r="L98" t="str">
        <f t="shared" si="10"/>
        <v>05OCT2022:01:00:00</v>
      </c>
      <c r="M98">
        <v>1</v>
      </c>
      <c r="N98">
        <f t="shared" si="11"/>
        <v>-22.935058600000048</v>
      </c>
      <c r="O98">
        <f t="shared" si="12"/>
        <v>-22.935058600000048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0.47586122019264859</v>
      </c>
    </row>
    <row r="99" spans="1:19" x14ac:dyDescent="0.3">
      <c r="A99" t="s">
        <v>124</v>
      </c>
      <c r="B99">
        <v>4800.8852539</v>
      </c>
      <c r="C99">
        <v>4740.0600586</v>
      </c>
      <c r="D99">
        <v>4890.9038086</v>
      </c>
      <c r="E99">
        <v>4923.8359375</v>
      </c>
      <c r="F99">
        <v>4788.0400391000003</v>
      </c>
      <c r="G99">
        <v>4740.0600586</v>
      </c>
      <c r="H99">
        <v>4740.0600586</v>
      </c>
      <c r="I99">
        <v>4489.2202147999997</v>
      </c>
      <c r="J99">
        <v>4659.4628905999998</v>
      </c>
      <c r="L99" t="str">
        <f t="shared" si="10"/>
        <v>05OCT2022:02:00:00</v>
      </c>
      <c r="M99">
        <v>2</v>
      </c>
      <c r="N99">
        <f t="shared" si="11"/>
        <v>-60.825195299999905</v>
      </c>
      <c r="O99">
        <f t="shared" si="12"/>
        <v>-60.825195299999905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1.2669579063692169</v>
      </c>
    </row>
    <row r="100" spans="1:19" x14ac:dyDescent="0.3">
      <c r="A100" t="s">
        <v>125</v>
      </c>
      <c r="B100">
        <v>4965.1269530999998</v>
      </c>
      <c r="C100">
        <v>4703.9702147999997</v>
      </c>
      <c r="D100">
        <v>4950.8930664</v>
      </c>
      <c r="E100">
        <v>4961.9096680000002</v>
      </c>
      <c r="F100">
        <v>4759.9702147999997</v>
      </c>
      <c r="G100">
        <v>4703.9702147999997</v>
      </c>
      <c r="H100">
        <v>4703.9702147999997</v>
      </c>
      <c r="I100">
        <v>4456.5</v>
      </c>
      <c r="J100">
        <v>4625.7553711</v>
      </c>
      <c r="L100" t="str">
        <f t="shared" si="10"/>
        <v>05OCT2022:03:00:00</v>
      </c>
      <c r="M100">
        <v>3</v>
      </c>
      <c r="N100">
        <f t="shared" si="11"/>
        <v>-261.15673830000014</v>
      </c>
      <c r="O100">
        <f t="shared" si="12"/>
        <v>-261.15673830000014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5.259819955599438</v>
      </c>
    </row>
    <row r="101" spans="1:19" x14ac:dyDescent="0.3">
      <c r="A101" t="s">
        <v>126</v>
      </c>
      <c r="B101">
        <v>4965.9526366999999</v>
      </c>
      <c r="C101">
        <v>4676.4301758000001</v>
      </c>
      <c r="D101">
        <v>4949.7763672000001</v>
      </c>
      <c r="E101">
        <v>4957.1245116999999</v>
      </c>
      <c r="F101">
        <v>4732.0097655999998</v>
      </c>
      <c r="G101">
        <v>4676.4301758000001</v>
      </c>
      <c r="H101">
        <v>4676.4301758000001</v>
      </c>
      <c r="I101">
        <v>4424.1499022999997</v>
      </c>
      <c r="J101">
        <v>4596.46875</v>
      </c>
      <c r="L101" t="str">
        <f t="shared" si="10"/>
        <v>05OCT2022:04:00:00</v>
      </c>
      <c r="M101">
        <v>4</v>
      </c>
      <c r="N101">
        <f t="shared" si="11"/>
        <v>-289.52246089999971</v>
      </c>
      <c r="O101">
        <f t="shared" si="12"/>
        <v>-289.52246089999971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5.8301494613608451</v>
      </c>
    </row>
    <row r="102" spans="1:19" x14ac:dyDescent="0.3">
      <c r="A102" t="s">
        <v>127</v>
      </c>
      <c r="B102">
        <v>4912.4262694999998</v>
      </c>
      <c r="C102">
        <v>4649.4101563000004</v>
      </c>
      <c r="D102">
        <v>4897.2153319999998</v>
      </c>
      <c r="E102">
        <v>4895.4482422000001</v>
      </c>
      <c r="F102">
        <v>4701.5097655999998</v>
      </c>
      <c r="G102">
        <v>4649.4101563000004</v>
      </c>
      <c r="H102">
        <v>4649.4101563000004</v>
      </c>
      <c r="I102">
        <v>4398.5898438000004</v>
      </c>
      <c r="J102">
        <v>4569.4379883000001</v>
      </c>
      <c r="L102" t="str">
        <f t="shared" si="10"/>
        <v>05OCT2022:05:00:00</v>
      </c>
      <c r="M102">
        <v>5</v>
      </c>
      <c r="N102">
        <f t="shared" si="11"/>
        <v>-263.01611319999938</v>
      </c>
      <c r="O102">
        <f t="shared" si="12"/>
        <v>-263.01611319999938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5.3540979298355937</v>
      </c>
    </row>
    <row r="103" spans="1:19" x14ac:dyDescent="0.3">
      <c r="A103" t="s">
        <v>128</v>
      </c>
      <c r="B103">
        <v>4867.4458008000001</v>
      </c>
      <c r="C103">
        <v>4671</v>
      </c>
      <c r="D103">
        <v>4795.4721680000002</v>
      </c>
      <c r="E103">
        <v>4806.6972655999998</v>
      </c>
      <c r="F103">
        <v>4718.25</v>
      </c>
      <c r="G103">
        <v>4671</v>
      </c>
      <c r="H103">
        <v>4671</v>
      </c>
      <c r="I103">
        <v>4425.0200194999998</v>
      </c>
      <c r="J103">
        <v>4591.9946289</v>
      </c>
      <c r="L103" t="str">
        <f t="shared" si="10"/>
        <v>05OCT2022:06:00:00</v>
      </c>
      <c r="M103">
        <v>6</v>
      </c>
      <c r="N103">
        <f t="shared" si="11"/>
        <v>-196.44580080000014</v>
      </c>
      <c r="O103">
        <f t="shared" si="12"/>
        <v>-196.44580080000014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4.035911417189542</v>
      </c>
    </row>
    <row r="104" spans="1:19" x14ac:dyDescent="0.3">
      <c r="A104" t="s">
        <v>129</v>
      </c>
      <c r="B104">
        <v>4889.7148438000004</v>
      </c>
      <c r="C104">
        <v>4733.4199219000002</v>
      </c>
      <c r="D104">
        <v>4819.5605469000002</v>
      </c>
      <c r="E104">
        <v>4806.4926758000001</v>
      </c>
      <c r="F104">
        <v>4768.9599608999997</v>
      </c>
      <c r="G104">
        <v>4733.4199219000002</v>
      </c>
      <c r="H104">
        <v>4733.4199219000002</v>
      </c>
      <c r="I104">
        <v>4494.1201172000001</v>
      </c>
      <c r="J104">
        <v>4654.9960938000004</v>
      </c>
      <c r="L104" t="str">
        <f t="shared" si="10"/>
        <v>05OCT2022:07:00:00</v>
      </c>
      <c r="M104">
        <v>7</v>
      </c>
      <c r="N104">
        <f t="shared" si="11"/>
        <v>-156.29492190000019</v>
      </c>
      <c r="O104">
        <f t="shared" si="12"/>
        <v>-156.29492190000019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3.1964015672238451</v>
      </c>
    </row>
    <row r="105" spans="1:19" x14ac:dyDescent="0.3">
      <c r="A105" t="s">
        <v>130</v>
      </c>
      <c r="B105">
        <v>4941.1269530999998</v>
      </c>
      <c r="C105">
        <v>4754.8398438000004</v>
      </c>
      <c r="D105">
        <v>4849.046875</v>
      </c>
      <c r="E105">
        <v>4846.6528319999998</v>
      </c>
      <c r="F105">
        <v>4775.4399414</v>
      </c>
      <c r="G105">
        <v>4754.8398438000004</v>
      </c>
      <c r="H105">
        <v>4754.8398438000004</v>
      </c>
      <c r="I105">
        <v>4537.3300780999998</v>
      </c>
      <c r="J105">
        <v>4681.8012694999998</v>
      </c>
      <c r="L105" t="str">
        <f t="shared" si="10"/>
        <v>05OCT2022:08:00:00</v>
      </c>
      <c r="M105">
        <v>8</v>
      </c>
      <c r="N105">
        <f t="shared" si="11"/>
        <v>-186.28710929999943</v>
      </c>
      <c r="O105">
        <f t="shared" si="12"/>
        <v>-186.28710929999943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3.7701340416506661</v>
      </c>
    </row>
    <row r="106" spans="1:19" x14ac:dyDescent="0.3">
      <c r="A106" t="s">
        <v>131</v>
      </c>
      <c r="B106">
        <v>4895.4536133000001</v>
      </c>
      <c r="C106">
        <v>4666.4101563000004</v>
      </c>
      <c r="D106">
        <v>4890.0581055000002</v>
      </c>
      <c r="E106">
        <v>4914.9335938000004</v>
      </c>
      <c r="F106">
        <v>4687.7998047000001</v>
      </c>
      <c r="G106">
        <v>4666.4101563000004</v>
      </c>
      <c r="H106">
        <v>4666.4101563000004</v>
      </c>
      <c r="I106">
        <v>4457.2700194999998</v>
      </c>
      <c r="J106">
        <v>4596.4194336</v>
      </c>
      <c r="L106" t="str">
        <f t="shared" si="10"/>
        <v>05OCT2022:09:00:00</v>
      </c>
      <c r="M106">
        <v>9</v>
      </c>
      <c r="N106">
        <f t="shared" si="11"/>
        <v>-229.04345699999976</v>
      </c>
      <c r="O106">
        <f t="shared" si="12"/>
        <v>-229.04345699999976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4.6786973198506674</v>
      </c>
    </row>
    <row r="107" spans="1:19" x14ac:dyDescent="0.3">
      <c r="A107" t="s">
        <v>132</v>
      </c>
      <c r="B107">
        <v>4907.8500977000003</v>
      </c>
      <c r="C107">
        <v>4630.5</v>
      </c>
      <c r="D107">
        <v>4973.2001952999999</v>
      </c>
      <c r="E107">
        <v>5086.0112305000002</v>
      </c>
      <c r="F107">
        <v>4648.9101563000004</v>
      </c>
      <c r="G107">
        <v>4630.5</v>
      </c>
      <c r="H107">
        <v>4630.5</v>
      </c>
      <c r="I107">
        <v>4415.2202147999997</v>
      </c>
      <c r="J107">
        <v>4557.9135741999999</v>
      </c>
      <c r="L107" t="str">
        <f t="shared" si="10"/>
        <v>05OCT2022:10:00:00</v>
      </c>
      <c r="M107">
        <v>10</v>
      </c>
      <c r="N107">
        <f t="shared" si="11"/>
        <v>-277.35009770000033</v>
      </c>
      <c r="O107">
        <f t="shared" si="12"/>
        <v>-277.35009770000033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5.6511525857315164</v>
      </c>
    </row>
    <row r="108" spans="1:19" x14ac:dyDescent="0.3">
      <c r="A108" t="s">
        <v>133</v>
      </c>
      <c r="B108">
        <v>4966.5668944999998</v>
      </c>
      <c r="C108">
        <v>4656.2998047000001</v>
      </c>
      <c r="D108">
        <v>4986.6689452999999</v>
      </c>
      <c r="E108">
        <v>5081.8041991999999</v>
      </c>
      <c r="F108">
        <v>4673.2700194999998</v>
      </c>
      <c r="G108">
        <v>4656.2998047000001</v>
      </c>
      <c r="H108">
        <v>4656.2998047000001</v>
      </c>
      <c r="I108">
        <v>4461.5600586</v>
      </c>
      <c r="J108">
        <v>4590.6865233999997</v>
      </c>
      <c r="L108" t="str">
        <f t="shared" si="10"/>
        <v>05OCT2022:11:00:00</v>
      </c>
      <c r="M108">
        <v>11</v>
      </c>
      <c r="N108">
        <f t="shared" si="11"/>
        <v>-310.26708979999967</v>
      </c>
      <c r="O108">
        <f t="shared" si="12"/>
        <v>-310.26708979999967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6.2471138794806311</v>
      </c>
    </row>
    <row r="109" spans="1:19" x14ac:dyDescent="0.3">
      <c r="A109" t="s">
        <v>134</v>
      </c>
      <c r="B109">
        <v>4977.8422852000003</v>
      </c>
      <c r="C109">
        <v>4699.1899414</v>
      </c>
      <c r="D109">
        <v>4984.1298827999999</v>
      </c>
      <c r="E109">
        <v>5027.8178711</v>
      </c>
      <c r="F109">
        <v>4707.6899414</v>
      </c>
      <c r="G109">
        <v>4699.1899414</v>
      </c>
      <c r="H109">
        <v>4699.1899414</v>
      </c>
      <c r="I109">
        <v>4520.8500977000003</v>
      </c>
      <c r="J109">
        <v>4638.0458983999997</v>
      </c>
      <c r="L109" t="str">
        <f t="shared" si="10"/>
        <v>05OCT2022:12:00:00</v>
      </c>
      <c r="M109">
        <v>12</v>
      </c>
      <c r="N109">
        <f t="shared" si="11"/>
        <v>-278.65234380000038</v>
      </c>
      <c r="O109">
        <f t="shared" si="12"/>
        <v>-278.65234380000038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5.5978540065136801</v>
      </c>
    </row>
    <row r="110" spans="1:19" x14ac:dyDescent="0.3">
      <c r="A110" t="s">
        <v>135</v>
      </c>
      <c r="B110">
        <v>5072.8085938000004</v>
      </c>
      <c r="C110">
        <v>4741.0800780999998</v>
      </c>
      <c r="D110">
        <v>4990.2387694999998</v>
      </c>
      <c r="E110">
        <v>5006.8974608999997</v>
      </c>
      <c r="F110">
        <v>4746.5097655999998</v>
      </c>
      <c r="G110">
        <v>4741.0800780999998</v>
      </c>
      <c r="H110">
        <v>4741.0800780999998</v>
      </c>
      <c r="I110">
        <v>4571.5400391000003</v>
      </c>
      <c r="J110">
        <v>4682.5556641000003</v>
      </c>
      <c r="L110" t="str">
        <f t="shared" si="10"/>
        <v>05OCT2022:13:00:00</v>
      </c>
      <c r="M110">
        <v>13</v>
      </c>
      <c r="N110">
        <f t="shared" si="11"/>
        <v>-331.72851570000057</v>
      </c>
      <c r="O110">
        <f t="shared" si="12"/>
        <v>-331.72851570000057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6.5393461938508786</v>
      </c>
    </row>
    <row r="111" spans="1:19" x14ac:dyDescent="0.3">
      <c r="A111" t="s">
        <v>136</v>
      </c>
      <c r="B111">
        <v>5145.5190430000002</v>
      </c>
      <c r="C111">
        <v>4800.9199219000002</v>
      </c>
      <c r="D111">
        <v>5054.0688477000003</v>
      </c>
      <c r="E111">
        <v>5046.6674805000002</v>
      </c>
      <c r="F111">
        <v>4794.3701172000001</v>
      </c>
      <c r="G111">
        <v>4800.9199219000002</v>
      </c>
      <c r="H111">
        <v>4800.9199219000002</v>
      </c>
      <c r="I111">
        <v>4657.1899414</v>
      </c>
      <c r="J111">
        <v>4749.6318358999997</v>
      </c>
      <c r="L111" t="str">
        <f t="shared" si="10"/>
        <v>05OCT2022:14:00:00</v>
      </c>
      <c r="M111">
        <v>14</v>
      </c>
      <c r="N111">
        <f t="shared" si="11"/>
        <v>-344.59912110000005</v>
      </c>
      <c r="O111">
        <f t="shared" si="12"/>
        <v>-344.59912110000005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6.697072116928517</v>
      </c>
    </row>
    <row r="112" spans="1:19" x14ac:dyDescent="0.3">
      <c r="A112" t="s">
        <v>137</v>
      </c>
      <c r="B112">
        <v>5156.5439452999999</v>
      </c>
      <c r="C112">
        <v>4874.5200194999998</v>
      </c>
      <c r="D112">
        <v>5107.0444336</v>
      </c>
      <c r="E112">
        <v>5104.2104491999999</v>
      </c>
      <c r="F112">
        <v>4851.2700194999998</v>
      </c>
      <c r="G112">
        <v>4874.5200194999998</v>
      </c>
      <c r="H112">
        <v>4874.5200194999998</v>
      </c>
      <c r="I112">
        <v>4758.7402344000002</v>
      </c>
      <c r="J112">
        <v>4830.5097655999998</v>
      </c>
      <c r="L112" t="str">
        <f t="shared" si="10"/>
        <v>05OCT2022:15:00:00</v>
      </c>
      <c r="M112">
        <v>15</v>
      </c>
      <c r="N112">
        <f t="shared" si="11"/>
        <v>-282.02392580000014</v>
      </c>
      <c r="O112">
        <f t="shared" si="12"/>
        <v>-282.02392580000014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5.4692431363268916</v>
      </c>
    </row>
    <row r="113" spans="1:19" x14ac:dyDescent="0.3">
      <c r="A113" t="s">
        <v>138</v>
      </c>
      <c r="B113">
        <v>5120.9526366999999</v>
      </c>
      <c r="C113">
        <v>4928.7700194999998</v>
      </c>
      <c r="D113">
        <v>5145.1484375</v>
      </c>
      <c r="E113">
        <v>5145.2495116999999</v>
      </c>
      <c r="F113">
        <v>4893.3198241999999</v>
      </c>
      <c r="G113">
        <v>4928.7700194999998</v>
      </c>
      <c r="H113">
        <v>4928.7700194999998</v>
      </c>
      <c r="I113">
        <v>4828.3598633000001</v>
      </c>
      <c r="J113">
        <v>4888.3085938000004</v>
      </c>
      <c r="L113" t="str">
        <f t="shared" si="10"/>
        <v>05OCT2022:16:00:00</v>
      </c>
      <c r="M113">
        <v>16</v>
      </c>
      <c r="N113">
        <f t="shared" si="11"/>
        <v>-192.1826172000001</v>
      </c>
      <c r="O113">
        <f t="shared" si="12"/>
        <v>-192.1826172000001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3.7528684765154314</v>
      </c>
    </row>
    <row r="114" spans="1:19" x14ac:dyDescent="0.3">
      <c r="A114" t="s">
        <v>139</v>
      </c>
      <c r="B114">
        <v>5135.2456055000002</v>
      </c>
      <c r="C114">
        <v>4997.25</v>
      </c>
      <c r="D114">
        <v>5171.6606444999998</v>
      </c>
      <c r="E114">
        <v>5186.7480469000002</v>
      </c>
      <c r="F114">
        <v>4951.3701172000001</v>
      </c>
      <c r="G114">
        <v>4997.25</v>
      </c>
      <c r="H114">
        <v>4997.25</v>
      </c>
      <c r="I114">
        <v>4896.6401366999999</v>
      </c>
      <c r="J114">
        <v>4955.1542969000002</v>
      </c>
      <c r="L114" t="str">
        <f t="shared" si="10"/>
        <v>05OCT2022:17:00:00</v>
      </c>
      <c r="M114">
        <v>17</v>
      </c>
      <c r="N114">
        <f t="shared" si="11"/>
        <v>-137.99560550000024</v>
      </c>
      <c r="O114">
        <f t="shared" si="12"/>
        <v>-137.99560550000024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2.6872250346157318</v>
      </c>
    </row>
    <row r="115" spans="1:19" x14ac:dyDescent="0.3">
      <c r="A115" t="s">
        <v>140</v>
      </c>
      <c r="B115">
        <v>4959.4140625</v>
      </c>
      <c r="C115">
        <v>5023.8999022999997</v>
      </c>
      <c r="D115">
        <v>5161.8393555000002</v>
      </c>
      <c r="E115">
        <v>5170.6577147999997</v>
      </c>
      <c r="F115">
        <v>4973.0097655999998</v>
      </c>
      <c r="G115">
        <v>5023.8999022999997</v>
      </c>
      <c r="H115">
        <v>5023.8999022999997</v>
      </c>
      <c r="I115">
        <v>4916.2299805000002</v>
      </c>
      <c r="J115">
        <v>4978.5820313000004</v>
      </c>
      <c r="L115" t="str">
        <f t="shared" si="10"/>
        <v>05OCT2022:18:00:00</v>
      </c>
      <c r="M115">
        <v>18</v>
      </c>
      <c r="N115">
        <f t="shared" si="11"/>
        <v>64.485839799999667</v>
      </c>
      <c r="O115" t="str">
        <f t="shared" si="12"/>
        <v/>
      </c>
      <c r="P115">
        <f t="shared" si="13"/>
        <v>64.485839799999667</v>
      </c>
      <c r="Q115" t="str">
        <f t="shared" si="14"/>
        <v/>
      </c>
      <c r="R115">
        <f t="shared" si="15"/>
        <v>1</v>
      </c>
      <c r="S115">
        <f t="shared" si="16"/>
        <v>1.3002713422862071</v>
      </c>
    </row>
    <row r="116" spans="1:19" x14ac:dyDescent="0.3">
      <c r="A116" t="s">
        <v>141</v>
      </c>
      <c r="B116">
        <v>4695.5917969000002</v>
      </c>
      <c r="C116">
        <v>5045.1098633000001</v>
      </c>
      <c r="D116">
        <v>5131.6103516000003</v>
      </c>
      <c r="E116">
        <v>5128.3232422000001</v>
      </c>
      <c r="F116">
        <v>4994.6601563000004</v>
      </c>
      <c r="G116">
        <v>5045.1098633000001</v>
      </c>
      <c r="H116">
        <v>5045.1098633000001</v>
      </c>
      <c r="I116">
        <v>4895.4599608999997</v>
      </c>
      <c r="J116">
        <v>4985.1650391000003</v>
      </c>
      <c r="L116" t="str">
        <f t="shared" si="10"/>
        <v>05OCT2022:19:00:00</v>
      </c>
      <c r="M116">
        <v>19</v>
      </c>
      <c r="N116">
        <f t="shared" si="11"/>
        <v>349.51806639999995</v>
      </c>
      <c r="O116" t="str">
        <f t="shared" si="12"/>
        <v/>
      </c>
      <c r="P116">
        <f t="shared" si="13"/>
        <v>349.51806639999995</v>
      </c>
      <c r="Q116" t="str">
        <f t="shared" si="14"/>
        <v/>
      </c>
      <c r="R116">
        <f t="shared" si="15"/>
        <v>1</v>
      </c>
      <c r="S116">
        <f t="shared" si="16"/>
        <v>7.443536012452137</v>
      </c>
    </row>
    <row r="117" spans="1:19" x14ac:dyDescent="0.3">
      <c r="A117" t="s">
        <v>142</v>
      </c>
      <c r="B117">
        <v>4774.4824219000002</v>
      </c>
      <c r="C117">
        <v>5074.7700194999998</v>
      </c>
      <c r="D117">
        <v>5043.8168944999998</v>
      </c>
      <c r="E117">
        <v>5028.4208983999997</v>
      </c>
      <c r="F117">
        <v>5033.3398438000004</v>
      </c>
      <c r="G117">
        <v>5074.7700194999998</v>
      </c>
      <c r="H117">
        <v>5074.7700194999998</v>
      </c>
      <c r="I117">
        <v>4892.9501952999999</v>
      </c>
      <c r="J117">
        <v>5004.9184569999998</v>
      </c>
      <c r="L117" t="str">
        <f t="shared" si="10"/>
        <v>05OCT2022:20:00:00</v>
      </c>
      <c r="M117">
        <v>20</v>
      </c>
      <c r="N117">
        <f t="shared" si="11"/>
        <v>300.28759759999957</v>
      </c>
      <c r="O117" t="str">
        <f t="shared" si="12"/>
        <v/>
      </c>
      <c r="P117">
        <f t="shared" si="13"/>
        <v>300.28759759999957</v>
      </c>
      <c r="Q117" t="str">
        <f t="shared" si="14"/>
        <v/>
      </c>
      <c r="R117">
        <f t="shared" si="15"/>
        <v>1</v>
      </c>
      <c r="S117">
        <f t="shared" si="16"/>
        <v>6.2894272313709862</v>
      </c>
    </row>
    <row r="118" spans="1:19" x14ac:dyDescent="0.3">
      <c r="A118" t="s">
        <v>143</v>
      </c>
      <c r="B118">
        <v>4846.0893555000002</v>
      </c>
      <c r="C118">
        <v>5031.3701172000001</v>
      </c>
      <c r="D118">
        <v>5097.1201172000001</v>
      </c>
      <c r="E118">
        <v>5086.7880858999997</v>
      </c>
      <c r="F118">
        <v>5007.1401366999999</v>
      </c>
      <c r="G118">
        <v>5031.3701172000001</v>
      </c>
      <c r="H118">
        <v>5031.3701172000001</v>
      </c>
      <c r="I118">
        <v>4857.3798827999999</v>
      </c>
      <c r="J118">
        <v>4966.8388672000001</v>
      </c>
      <c r="L118" t="str">
        <f t="shared" si="10"/>
        <v>05OCT2022:21:00:00</v>
      </c>
      <c r="M118">
        <v>21</v>
      </c>
      <c r="N118">
        <f t="shared" si="11"/>
        <v>185.28076169999986</v>
      </c>
      <c r="O118" t="str">
        <f t="shared" si="12"/>
        <v/>
      </c>
      <c r="P118">
        <f t="shared" si="13"/>
        <v>185.28076169999986</v>
      </c>
      <c r="Q118" t="str">
        <f t="shared" si="14"/>
        <v/>
      </c>
      <c r="R118">
        <f t="shared" si="15"/>
        <v>1</v>
      </c>
      <c r="S118">
        <f t="shared" si="16"/>
        <v>3.8233046918484512</v>
      </c>
    </row>
    <row r="119" spans="1:19" x14ac:dyDescent="0.3">
      <c r="A119" t="s">
        <v>144</v>
      </c>
      <c r="B119">
        <v>4836.1738280999998</v>
      </c>
      <c r="C119">
        <v>4976.7900391000003</v>
      </c>
      <c r="D119">
        <v>5114.9018555000002</v>
      </c>
      <c r="E119">
        <v>5107.8085938000004</v>
      </c>
      <c r="F119">
        <v>4955.75</v>
      </c>
      <c r="G119">
        <v>4976.7900391000003</v>
      </c>
      <c r="H119">
        <v>4976.7900391000003</v>
      </c>
      <c r="I119">
        <v>4794.9702147999997</v>
      </c>
      <c r="J119">
        <v>4909.9970702999999</v>
      </c>
      <c r="L119" t="str">
        <f t="shared" si="10"/>
        <v>05OCT2022:22:00:00</v>
      </c>
      <c r="M119">
        <v>22</v>
      </c>
      <c r="N119">
        <f t="shared" si="11"/>
        <v>140.61621100000048</v>
      </c>
      <c r="O119" t="str">
        <f t="shared" si="12"/>
        <v/>
      </c>
      <c r="P119">
        <f t="shared" si="13"/>
        <v>140.61621100000048</v>
      </c>
      <c r="Q119" t="str">
        <f t="shared" si="14"/>
        <v/>
      </c>
      <c r="R119">
        <f t="shared" si="15"/>
        <v>1</v>
      </c>
      <c r="S119">
        <f t="shared" si="16"/>
        <v>2.9075921585565654</v>
      </c>
    </row>
    <row r="120" spans="1:19" x14ac:dyDescent="0.3">
      <c r="A120" t="s">
        <v>145</v>
      </c>
      <c r="B120">
        <v>4928.8945313000004</v>
      </c>
      <c r="C120">
        <v>4910.2900391000003</v>
      </c>
      <c r="D120">
        <v>5035.9033202999999</v>
      </c>
      <c r="E120">
        <v>5010.0234375</v>
      </c>
      <c r="F120">
        <v>4897.5097655999998</v>
      </c>
      <c r="G120">
        <v>4910.2900391000003</v>
      </c>
      <c r="H120">
        <v>4910.2900391000003</v>
      </c>
      <c r="I120">
        <v>4729.0297852000003</v>
      </c>
      <c r="J120">
        <v>4844.9316405999998</v>
      </c>
      <c r="L120" t="str">
        <f t="shared" si="10"/>
        <v>05OCT2022:23:00:00</v>
      </c>
      <c r="M120">
        <v>23</v>
      </c>
      <c r="N120">
        <f t="shared" si="11"/>
        <v>-18.604492200000095</v>
      </c>
      <c r="O120">
        <f t="shared" si="12"/>
        <v>-18.604492200000095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0.37745770541154477</v>
      </c>
    </row>
    <row r="121" spans="1:19" x14ac:dyDescent="0.3">
      <c r="A121" t="s">
        <v>146</v>
      </c>
      <c r="B121">
        <v>4781.2104491999999</v>
      </c>
      <c r="C121">
        <v>4809.8500977000003</v>
      </c>
      <c r="D121">
        <v>4980.4189452999999</v>
      </c>
      <c r="E121">
        <v>4948.5371094000002</v>
      </c>
      <c r="F121">
        <v>4804.8198241999999</v>
      </c>
      <c r="G121">
        <v>4809.8500977000003</v>
      </c>
      <c r="H121">
        <v>4809.8500977000003</v>
      </c>
      <c r="I121">
        <v>4635.8100586</v>
      </c>
      <c r="J121">
        <v>4748.1816405999998</v>
      </c>
      <c r="L121" t="str">
        <f t="shared" si="10"/>
        <v>06OCT2022:00:00:00</v>
      </c>
      <c r="M121">
        <v>24</v>
      </c>
      <c r="N121">
        <f t="shared" si="11"/>
        <v>28.639648500000476</v>
      </c>
      <c r="O121" t="str">
        <f t="shared" si="12"/>
        <v/>
      </c>
      <c r="P121">
        <f t="shared" si="13"/>
        <v>28.639648500000476</v>
      </c>
      <c r="Q121" t="str">
        <f t="shared" si="14"/>
        <v/>
      </c>
      <c r="R121">
        <f t="shared" si="15"/>
        <v>1</v>
      </c>
      <c r="S121">
        <f t="shared" si="16"/>
        <v>0.59900413931356045</v>
      </c>
    </row>
    <row r="122" spans="1:19" x14ac:dyDescent="0.3">
      <c r="A122" t="s">
        <v>147</v>
      </c>
      <c r="B122">
        <v>4708.5053711</v>
      </c>
      <c r="C122">
        <v>4719.7202147999997</v>
      </c>
      <c r="D122">
        <v>4899.6015625</v>
      </c>
      <c r="E122">
        <v>4868.1875</v>
      </c>
      <c r="F122">
        <v>4758.2001952999999</v>
      </c>
      <c r="G122">
        <v>4719.7202147999997</v>
      </c>
      <c r="H122">
        <v>4719.7202147999997</v>
      </c>
      <c r="I122">
        <v>4587.7099608999997</v>
      </c>
      <c r="J122">
        <v>4679.2890625</v>
      </c>
      <c r="L122" t="str">
        <f t="shared" si="10"/>
        <v>06OCT2022:01:00:00</v>
      </c>
      <c r="M122">
        <v>1</v>
      </c>
      <c r="N122">
        <f t="shared" si="11"/>
        <v>11.214843699999619</v>
      </c>
      <c r="O122" t="str">
        <f t="shared" si="12"/>
        <v/>
      </c>
      <c r="P122">
        <f t="shared" si="13"/>
        <v>11.214843699999619</v>
      </c>
      <c r="Q122" t="str">
        <f t="shared" si="14"/>
        <v/>
      </c>
      <c r="R122">
        <f t="shared" si="15"/>
        <v>1</v>
      </c>
      <c r="S122">
        <f t="shared" si="16"/>
        <v>0.23818266766423182</v>
      </c>
    </row>
    <row r="123" spans="1:19" x14ac:dyDescent="0.3">
      <c r="A123" t="s">
        <v>148</v>
      </c>
      <c r="B123">
        <v>4758.6689452999999</v>
      </c>
      <c r="C123">
        <v>4677.2700194999998</v>
      </c>
      <c r="D123">
        <v>4844.1357422000001</v>
      </c>
      <c r="E123">
        <v>4819.4599608999997</v>
      </c>
      <c r="F123">
        <v>4718.7402344000002</v>
      </c>
      <c r="G123">
        <v>4677.2700194999998</v>
      </c>
      <c r="H123">
        <v>4677.2700194999998</v>
      </c>
      <c r="I123">
        <v>4531.1098633000001</v>
      </c>
      <c r="J123">
        <v>4632.3344727000003</v>
      </c>
      <c r="L123" t="str">
        <f t="shared" si="10"/>
        <v>06OCT2022:02:00:00</v>
      </c>
      <c r="M123">
        <v>2</v>
      </c>
      <c r="N123">
        <f t="shared" si="11"/>
        <v>-81.398925800000143</v>
      </c>
      <c r="O123">
        <f t="shared" si="12"/>
        <v>-81.398925800000143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1.7105397903419088</v>
      </c>
    </row>
    <row r="124" spans="1:19" x14ac:dyDescent="0.3">
      <c r="A124" t="s">
        <v>149</v>
      </c>
      <c r="B124">
        <v>4710.7817383000001</v>
      </c>
      <c r="C124">
        <v>4646.6601563000004</v>
      </c>
      <c r="D124">
        <v>4882.4931641000003</v>
      </c>
      <c r="E124">
        <v>4825.5834961</v>
      </c>
      <c r="F124">
        <v>4686.6899414</v>
      </c>
      <c r="G124">
        <v>4646.6601563000004</v>
      </c>
      <c r="H124">
        <v>4646.6601563000004</v>
      </c>
      <c r="I124">
        <v>4489.7202147999997</v>
      </c>
      <c r="J124">
        <v>4597.7353516000003</v>
      </c>
      <c r="L124" t="str">
        <f t="shared" si="10"/>
        <v>06OCT2022:03:00:00</v>
      </c>
      <c r="M124">
        <v>3</v>
      </c>
      <c r="N124">
        <f t="shared" si="11"/>
        <v>-64.121581999999762</v>
      </c>
      <c r="O124">
        <f t="shared" si="12"/>
        <v>-64.121581999999762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1.3611664806856365</v>
      </c>
    </row>
    <row r="125" spans="1:19" x14ac:dyDescent="0.3">
      <c r="A125" t="s">
        <v>150</v>
      </c>
      <c r="B125">
        <v>4725.1113280999998</v>
      </c>
      <c r="C125">
        <v>4622.9301758000001</v>
      </c>
      <c r="D125">
        <v>4881.0688477000003</v>
      </c>
      <c r="E125">
        <v>4828.6035155999998</v>
      </c>
      <c r="F125">
        <v>4663</v>
      </c>
      <c r="G125">
        <v>4622.9301758000001</v>
      </c>
      <c r="H125">
        <v>4622.9301758000001</v>
      </c>
      <c r="I125">
        <v>4460.4599608999997</v>
      </c>
      <c r="J125">
        <v>4572.0761719000002</v>
      </c>
      <c r="L125" t="str">
        <f t="shared" si="10"/>
        <v>06OCT2022:04:00:00</v>
      </c>
      <c r="M125">
        <v>4</v>
      </c>
      <c r="N125">
        <f t="shared" si="11"/>
        <v>-102.18115229999967</v>
      </c>
      <c r="O125">
        <f t="shared" si="12"/>
        <v>-102.18115229999967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2.162513117782717</v>
      </c>
    </row>
    <row r="126" spans="1:19" x14ac:dyDescent="0.3">
      <c r="A126" t="s">
        <v>151</v>
      </c>
      <c r="B126">
        <v>4705.0283202999999</v>
      </c>
      <c r="C126">
        <v>4598.5</v>
      </c>
      <c r="D126">
        <v>4846.5766602000003</v>
      </c>
      <c r="E126">
        <v>4818.1811522999997</v>
      </c>
      <c r="F126">
        <v>4635.3999022999997</v>
      </c>
      <c r="G126">
        <v>4598.5</v>
      </c>
      <c r="H126">
        <v>4598.5</v>
      </c>
      <c r="I126">
        <v>4431.0600586</v>
      </c>
      <c r="J126">
        <v>4545.4311522999997</v>
      </c>
      <c r="L126" t="str">
        <f t="shared" si="10"/>
        <v>06OCT2022:05:00:00</v>
      </c>
      <c r="M126">
        <v>5</v>
      </c>
      <c r="N126">
        <f t="shared" si="11"/>
        <v>-106.5283202999999</v>
      </c>
      <c r="O126">
        <f t="shared" si="12"/>
        <v>-106.5283202999999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2.2641377064699051</v>
      </c>
    </row>
    <row r="127" spans="1:19" x14ac:dyDescent="0.3">
      <c r="A127" t="s">
        <v>152</v>
      </c>
      <c r="B127">
        <v>4698.5805664</v>
      </c>
      <c r="C127">
        <v>4612.7797852000003</v>
      </c>
      <c r="D127">
        <v>4767.3686522999997</v>
      </c>
      <c r="E127">
        <v>4769.7348633000001</v>
      </c>
      <c r="F127">
        <v>4642.1699219000002</v>
      </c>
      <c r="G127">
        <v>4612.7797852000003</v>
      </c>
      <c r="H127">
        <v>4612.7797852000003</v>
      </c>
      <c r="I127">
        <v>4457.75</v>
      </c>
      <c r="J127">
        <v>4562.9277344000002</v>
      </c>
      <c r="L127" t="str">
        <f t="shared" si="10"/>
        <v>06OCT2022:06:00:00</v>
      </c>
      <c r="M127">
        <v>6</v>
      </c>
      <c r="N127">
        <f t="shared" si="11"/>
        <v>-85.800781199999619</v>
      </c>
      <c r="O127">
        <f t="shared" si="12"/>
        <v>-85.800781199999619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1.8261000314343703</v>
      </c>
    </row>
    <row r="128" spans="1:19" x14ac:dyDescent="0.3">
      <c r="A128" t="s">
        <v>153</v>
      </c>
      <c r="B128">
        <v>4705.5219727000003</v>
      </c>
      <c r="C128">
        <v>4671.9799805000002</v>
      </c>
      <c r="D128">
        <v>4782.0600586</v>
      </c>
      <c r="E128">
        <v>4775.0678711</v>
      </c>
      <c r="F128">
        <v>4695.6601563000004</v>
      </c>
      <c r="G128">
        <v>4671.9799805000002</v>
      </c>
      <c r="H128">
        <v>4671.9799805000002</v>
      </c>
      <c r="I128">
        <v>4530.3598633000001</v>
      </c>
      <c r="J128">
        <v>4625.9648438000004</v>
      </c>
      <c r="L128" t="str">
        <f t="shared" si="10"/>
        <v>06OCT2022:07:00:00</v>
      </c>
      <c r="M128">
        <v>7</v>
      </c>
      <c r="N128">
        <f t="shared" si="11"/>
        <v>-33.541992200000095</v>
      </c>
      <c r="O128">
        <f t="shared" si="12"/>
        <v>-33.541992200000095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0.7128219227239927</v>
      </c>
    </row>
    <row r="129" spans="1:19" x14ac:dyDescent="0.3">
      <c r="A129" t="s">
        <v>154</v>
      </c>
      <c r="B129">
        <v>4747.2177733999997</v>
      </c>
      <c r="C129">
        <v>4704.9599608999997</v>
      </c>
      <c r="D129">
        <v>4822.4711914</v>
      </c>
      <c r="E129">
        <v>4826.0888672000001</v>
      </c>
      <c r="F129">
        <v>4730.6000977000003</v>
      </c>
      <c r="G129">
        <v>4704.9599608999997</v>
      </c>
      <c r="H129">
        <v>4704.9599608999997</v>
      </c>
      <c r="I129">
        <v>4585.8500977000003</v>
      </c>
      <c r="J129">
        <v>4667.1176758000001</v>
      </c>
      <c r="L129" t="str">
        <f t="shared" si="10"/>
        <v>06OCT2022:08:00:00</v>
      </c>
      <c r="M129">
        <v>8</v>
      </c>
      <c r="N129">
        <f t="shared" si="11"/>
        <v>-42.2578125</v>
      </c>
      <c r="O129">
        <f t="shared" si="12"/>
        <v>-42.2578125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0.89015955275493031</v>
      </c>
    </row>
    <row r="130" spans="1:19" x14ac:dyDescent="0.3">
      <c r="A130" t="s">
        <v>155</v>
      </c>
      <c r="B130">
        <v>4918.4189452999999</v>
      </c>
      <c r="C130">
        <v>4611.1499022999997</v>
      </c>
      <c r="D130">
        <v>4836.1362305000002</v>
      </c>
      <c r="E130">
        <v>4814.5537108999997</v>
      </c>
      <c r="F130">
        <v>4638.7402344000002</v>
      </c>
      <c r="G130">
        <v>4611.1499022999997</v>
      </c>
      <c r="H130">
        <v>4611.1499022999997</v>
      </c>
      <c r="I130">
        <v>4490.9902344000002</v>
      </c>
      <c r="J130">
        <v>4573.2324219000002</v>
      </c>
      <c r="L130" t="str">
        <f t="shared" si="10"/>
        <v>06OCT2022:09:00:00</v>
      </c>
      <c r="M130">
        <v>9</v>
      </c>
      <c r="N130">
        <f t="shared" si="11"/>
        <v>-307.26904300000024</v>
      </c>
      <c r="O130">
        <f t="shared" si="12"/>
        <v>-307.26904300000024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6.2473133423012683</v>
      </c>
    </row>
    <row r="131" spans="1:19" x14ac:dyDescent="0.3">
      <c r="A131" t="s">
        <v>156</v>
      </c>
      <c r="B131">
        <v>4929.5366211</v>
      </c>
      <c r="C131">
        <v>4570.0898438000004</v>
      </c>
      <c r="D131">
        <v>4941.5454102000003</v>
      </c>
      <c r="E131">
        <v>4962.2778319999998</v>
      </c>
      <c r="F131">
        <v>4596.3598633000001</v>
      </c>
      <c r="G131">
        <v>4570.0898438000004</v>
      </c>
      <c r="H131">
        <v>4570.0898438000004</v>
      </c>
      <c r="I131">
        <v>4435.6401366999999</v>
      </c>
      <c r="J131">
        <v>4526.9731444999998</v>
      </c>
      <c r="L131" t="str">
        <f t="shared" ref="L131:L194" si="17">A131</f>
        <v>06OCT2022:10:00:00</v>
      </c>
      <c r="M131">
        <v>10</v>
      </c>
      <c r="N131">
        <f t="shared" ref="N131:N194" si="18">C131-B131</f>
        <v>-359.44677729999967</v>
      </c>
      <c r="O131">
        <f t="shared" ref="O131:O194" si="19">IF(N131&lt;0,N131,"")</f>
        <v>-359.44677729999967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7.2916950400865668</v>
      </c>
    </row>
    <row r="132" spans="1:19" x14ac:dyDescent="0.3">
      <c r="A132" t="s">
        <v>157</v>
      </c>
      <c r="B132">
        <v>4981.0366211</v>
      </c>
      <c r="C132">
        <v>4596.8100586</v>
      </c>
      <c r="D132">
        <v>4966.2006836</v>
      </c>
      <c r="E132">
        <v>4986.0356444999998</v>
      </c>
      <c r="F132">
        <v>4624.1801758000001</v>
      </c>
      <c r="G132">
        <v>4596.8100586</v>
      </c>
      <c r="H132">
        <v>4596.8100586</v>
      </c>
      <c r="I132">
        <v>4478.8798827999999</v>
      </c>
      <c r="J132">
        <v>4559.6401366999999</v>
      </c>
      <c r="L132" t="str">
        <f t="shared" si="17"/>
        <v>06OCT2022:11:00:00</v>
      </c>
      <c r="M132">
        <v>11</v>
      </c>
      <c r="N132">
        <f t="shared" si="18"/>
        <v>-384.2265625</v>
      </c>
      <c r="O132">
        <f t="shared" si="19"/>
        <v>-384.2265625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7.7137871436718797</v>
      </c>
    </row>
    <row r="133" spans="1:19" x14ac:dyDescent="0.3">
      <c r="A133" t="s">
        <v>158</v>
      </c>
      <c r="B133">
        <v>4970.5449219000002</v>
      </c>
      <c r="C133">
        <v>4660.9799805000002</v>
      </c>
      <c r="D133">
        <v>4990.6254883000001</v>
      </c>
      <c r="E133">
        <v>5008.1289063000004</v>
      </c>
      <c r="F133">
        <v>4681.6499022999997</v>
      </c>
      <c r="G133">
        <v>4660.9799805000002</v>
      </c>
      <c r="H133">
        <v>4660.9799805000002</v>
      </c>
      <c r="I133">
        <v>4560.6699219000002</v>
      </c>
      <c r="J133">
        <v>4628.9716797000001</v>
      </c>
      <c r="L133" t="str">
        <f t="shared" si="17"/>
        <v>06OCT2022:12:00:00</v>
      </c>
      <c r="M133">
        <v>12</v>
      </c>
      <c r="N133">
        <f t="shared" si="18"/>
        <v>-309.56494139999995</v>
      </c>
      <c r="O133">
        <f t="shared" si="19"/>
        <v>-309.56494139999995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6.2279880026045147</v>
      </c>
    </row>
    <row r="134" spans="1:19" x14ac:dyDescent="0.3">
      <c r="A134" t="s">
        <v>159</v>
      </c>
      <c r="B134">
        <v>5147.6225586</v>
      </c>
      <c r="C134">
        <v>4701.1201172000001</v>
      </c>
      <c r="D134">
        <v>4998.8041991999999</v>
      </c>
      <c r="E134">
        <v>5010.5971680000002</v>
      </c>
      <c r="F134">
        <v>4723.1201172000001</v>
      </c>
      <c r="G134">
        <v>4701.1201172000001</v>
      </c>
      <c r="H134">
        <v>4701.1201172000001</v>
      </c>
      <c r="I134">
        <v>4619.9599608999997</v>
      </c>
      <c r="J134">
        <v>4676.0141602000003</v>
      </c>
      <c r="L134" t="str">
        <f t="shared" si="17"/>
        <v>06OCT2022:13:00:00</v>
      </c>
      <c r="M134">
        <v>13</v>
      </c>
      <c r="N134">
        <f t="shared" si="18"/>
        <v>-446.50244139999995</v>
      </c>
      <c r="O134">
        <f t="shared" si="19"/>
        <v>-446.50244139999995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8.6739545550797974</v>
      </c>
    </row>
    <row r="135" spans="1:19" x14ac:dyDescent="0.3">
      <c r="A135" t="s">
        <v>160</v>
      </c>
      <c r="B135">
        <v>5163.1835938000004</v>
      </c>
      <c r="C135">
        <v>4763.5</v>
      </c>
      <c r="D135">
        <v>5055.1381836</v>
      </c>
      <c r="E135">
        <v>5048.6054688000004</v>
      </c>
      <c r="F135">
        <v>4780.0400391000003</v>
      </c>
      <c r="G135">
        <v>4763.5</v>
      </c>
      <c r="H135">
        <v>4763.5</v>
      </c>
      <c r="I135">
        <v>4705.6401366999999</v>
      </c>
      <c r="J135">
        <v>4745.7299805000002</v>
      </c>
      <c r="L135" t="str">
        <f t="shared" si="17"/>
        <v>06OCT2022:14:00:00</v>
      </c>
      <c r="M135">
        <v>14</v>
      </c>
      <c r="N135">
        <f t="shared" si="18"/>
        <v>-399.68359380000038</v>
      </c>
      <c r="O135">
        <f t="shared" si="19"/>
        <v>-399.68359380000038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7.7410300551765037</v>
      </c>
    </row>
    <row r="136" spans="1:19" x14ac:dyDescent="0.3">
      <c r="A136" t="s">
        <v>161</v>
      </c>
      <c r="B136">
        <v>5096.3623047000001</v>
      </c>
      <c r="C136">
        <v>4834.6298827999999</v>
      </c>
      <c r="D136">
        <v>5108.0917969000002</v>
      </c>
      <c r="E136">
        <v>5103.5253905999998</v>
      </c>
      <c r="F136">
        <v>4839.7597655999998</v>
      </c>
      <c r="G136">
        <v>4834.6298827999999</v>
      </c>
      <c r="H136">
        <v>4834.6298827999999</v>
      </c>
      <c r="I136">
        <v>4804.2001952999999</v>
      </c>
      <c r="J136">
        <v>4824.7490233999997</v>
      </c>
      <c r="L136" t="str">
        <f t="shared" si="17"/>
        <v>06OCT2022:15:00:00</v>
      </c>
      <c r="M136">
        <v>15</v>
      </c>
      <c r="N136">
        <f t="shared" si="18"/>
        <v>-261.73242190000019</v>
      </c>
      <c r="O136">
        <f t="shared" si="19"/>
        <v>-261.73242190000019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5.1356714113245765</v>
      </c>
    </row>
    <row r="137" spans="1:19" x14ac:dyDescent="0.3">
      <c r="A137" t="s">
        <v>162</v>
      </c>
      <c r="B137">
        <v>4913.4770508000001</v>
      </c>
      <c r="C137">
        <v>4882.1801758000001</v>
      </c>
      <c r="D137">
        <v>5167.1386719000002</v>
      </c>
      <c r="E137">
        <v>5182.4404297000001</v>
      </c>
      <c r="F137">
        <v>4874.1699219000002</v>
      </c>
      <c r="G137">
        <v>4882.1801758000001</v>
      </c>
      <c r="H137">
        <v>4882.1801758000001</v>
      </c>
      <c r="I137">
        <v>4835.0498047000001</v>
      </c>
      <c r="J137">
        <v>4864.4829102000003</v>
      </c>
      <c r="L137" t="str">
        <f t="shared" si="17"/>
        <v>06OCT2022:16:00:00</v>
      </c>
      <c r="M137">
        <v>16</v>
      </c>
      <c r="N137">
        <f t="shared" si="18"/>
        <v>-31.296875</v>
      </c>
      <c r="O137">
        <f t="shared" si="19"/>
        <v>-31.296875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0.63695982857810074</v>
      </c>
    </row>
    <row r="138" spans="1:19" x14ac:dyDescent="0.3">
      <c r="A138" t="s">
        <v>163</v>
      </c>
      <c r="B138">
        <v>4776.2807616999999</v>
      </c>
      <c r="C138">
        <v>4942.8798827999999</v>
      </c>
      <c r="D138">
        <v>5183.2944336</v>
      </c>
      <c r="E138">
        <v>5195.0864258000001</v>
      </c>
      <c r="F138">
        <v>4924.2099608999997</v>
      </c>
      <c r="G138">
        <v>4942.8798827999999</v>
      </c>
      <c r="H138">
        <v>4942.8798827999999</v>
      </c>
      <c r="I138">
        <v>4875.6098633000001</v>
      </c>
      <c r="J138">
        <v>4916.5351563000004</v>
      </c>
      <c r="L138" t="str">
        <f t="shared" si="17"/>
        <v>06OCT2022:17:00:00</v>
      </c>
      <c r="M138">
        <v>17</v>
      </c>
      <c r="N138">
        <f t="shared" si="18"/>
        <v>166.59912110000005</v>
      </c>
      <c r="O138" t="str">
        <f t="shared" si="19"/>
        <v/>
      </c>
      <c r="P138">
        <f t="shared" si="20"/>
        <v>166.59912110000005</v>
      </c>
      <c r="Q138" t="str">
        <f t="shared" si="21"/>
        <v/>
      </c>
      <c r="R138">
        <f t="shared" si="22"/>
        <v>1</v>
      </c>
      <c r="S138">
        <f t="shared" si="23"/>
        <v>3.4880512560300829</v>
      </c>
    </row>
    <row r="139" spans="1:19" x14ac:dyDescent="0.3">
      <c r="A139" t="s">
        <v>164</v>
      </c>
      <c r="B139">
        <v>4701.5537108999997</v>
      </c>
      <c r="C139">
        <v>4973.0800780999998</v>
      </c>
      <c r="D139">
        <v>5155.5698241999999</v>
      </c>
      <c r="E139">
        <v>5147.1450194999998</v>
      </c>
      <c r="F139">
        <v>4944.7597655999998</v>
      </c>
      <c r="G139">
        <v>4973.0800780999998</v>
      </c>
      <c r="H139">
        <v>4973.0800780999998</v>
      </c>
      <c r="I139">
        <v>4894.7797852000003</v>
      </c>
      <c r="J139">
        <v>4941.4267577999999</v>
      </c>
      <c r="L139" t="str">
        <f t="shared" si="17"/>
        <v>06OCT2022:18:00:00</v>
      </c>
      <c r="M139">
        <v>18</v>
      </c>
      <c r="N139">
        <f t="shared" si="18"/>
        <v>271.5263672000001</v>
      </c>
      <c r="O139" t="str">
        <f t="shared" si="19"/>
        <v/>
      </c>
      <c r="P139">
        <f t="shared" si="20"/>
        <v>271.5263672000001</v>
      </c>
      <c r="Q139" t="str">
        <f t="shared" si="21"/>
        <v/>
      </c>
      <c r="R139">
        <f t="shared" si="22"/>
        <v>1</v>
      </c>
      <c r="S139">
        <f t="shared" si="23"/>
        <v>5.7752475861436645</v>
      </c>
    </row>
    <row r="140" spans="1:19" x14ac:dyDescent="0.3">
      <c r="A140" t="s">
        <v>165</v>
      </c>
      <c r="B140">
        <v>4657.2231444999998</v>
      </c>
      <c r="C140">
        <v>5005.0498047000001</v>
      </c>
      <c r="D140">
        <v>5085.2348633000001</v>
      </c>
      <c r="E140">
        <v>5036.1318358999997</v>
      </c>
      <c r="F140">
        <v>4971.7202147999997</v>
      </c>
      <c r="G140">
        <v>5005.0498047000001</v>
      </c>
      <c r="H140">
        <v>5005.0498047000001</v>
      </c>
      <c r="I140">
        <v>4910.6401366999999</v>
      </c>
      <c r="J140">
        <v>4967.0068358999997</v>
      </c>
      <c r="L140" t="str">
        <f t="shared" si="17"/>
        <v>06OCT2022:19:00:00</v>
      </c>
      <c r="M140">
        <v>19</v>
      </c>
      <c r="N140">
        <f t="shared" si="18"/>
        <v>347.82666020000033</v>
      </c>
      <c r="O140" t="str">
        <f t="shared" si="19"/>
        <v/>
      </c>
      <c r="P140">
        <f t="shared" si="20"/>
        <v>347.82666020000033</v>
      </c>
      <c r="Q140" t="str">
        <f t="shared" si="21"/>
        <v/>
      </c>
      <c r="R140">
        <f t="shared" si="22"/>
        <v>1</v>
      </c>
      <c r="S140">
        <f t="shared" si="23"/>
        <v>7.4685418629934048</v>
      </c>
    </row>
    <row r="141" spans="1:19" x14ac:dyDescent="0.3">
      <c r="A141" t="s">
        <v>166</v>
      </c>
      <c r="B141">
        <v>4669.0039063000004</v>
      </c>
      <c r="C141">
        <v>5040.5498047000001</v>
      </c>
      <c r="D141">
        <v>5033.4663086</v>
      </c>
      <c r="E141">
        <v>5011.5849608999997</v>
      </c>
      <c r="F141">
        <v>5010.2099608999997</v>
      </c>
      <c r="G141">
        <v>5040.5498047000001</v>
      </c>
      <c r="H141">
        <v>5040.5498047000001</v>
      </c>
      <c r="I141">
        <v>4921.9599608999997</v>
      </c>
      <c r="J141">
        <v>4994.4921875</v>
      </c>
      <c r="L141" t="str">
        <f t="shared" si="17"/>
        <v>06OCT2022:20:00:00</v>
      </c>
      <c r="M141">
        <v>20</v>
      </c>
      <c r="N141">
        <f t="shared" si="18"/>
        <v>371.54589839999971</v>
      </c>
      <c r="O141" t="str">
        <f t="shared" si="19"/>
        <v/>
      </c>
      <c r="P141">
        <f t="shared" si="20"/>
        <v>371.54589839999971</v>
      </c>
      <c r="Q141" t="str">
        <f t="shared" si="21"/>
        <v/>
      </c>
      <c r="R141">
        <f t="shared" si="22"/>
        <v>1</v>
      </c>
      <c r="S141">
        <f t="shared" si="23"/>
        <v>7.9577123055875747</v>
      </c>
    </row>
    <row r="142" spans="1:19" x14ac:dyDescent="0.3">
      <c r="A142" t="s">
        <v>167</v>
      </c>
      <c r="B142">
        <v>4841.2744141000003</v>
      </c>
      <c r="C142">
        <v>4994.9101563000004</v>
      </c>
      <c r="D142">
        <v>5087.3691405999998</v>
      </c>
      <c r="E142">
        <v>5055.5400391000003</v>
      </c>
      <c r="F142">
        <v>4981.5400391000003</v>
      </c>
      <c r="G142">
        <v>4994.9101563000004</v>
      </c>
      <c r="H142">
        <v>4994.9101563000004</v>
      </c>
      <c r="I142">
        <v>4887.9902344000002</v>
      </c>
      <c r="J142">
        <v>4955.4824219000002</v>
      </c>
      <c r="L142" t="str">
        <f t="shared" si="17"/>
        <v>06OCT2022:21:00:00</v>
      </c>
      <c r="M142">
        <v>21</v>
      </c>
      <c r="N142">
        <f t="shared" si="18"/>
        <v>153.6357422000001</v>
      </c>
      <c r="O142" t="str">
        <f t="shared" si="19"/>
        <v/>
      </c>
      <c r="P142">
        <f t="shared" si="20"/>
        <v>153.6357422000001</v>
      </c>
      <c r="Q142" t="str">
        <f t="shared" si="21"/>
        <v/>
      </c>
      <c r="R142">
        <f t="shared" si="22"/>
        <v>1</v>
      </c>
      <c r="S142">
        <f t="shared" si="23"/>
        <v>3.1734565954894585</v>
      </c>
    </row>
    <row r="143" spans="1:19" x14ac:dyDescent="0.3">
      <c r="A143" t="s">
        <v>168</v>
      </c>
      <c r="B143">
        <v>4860.7167969000002</v>
      </c>
      <c r="C143">
        <v>4940.2299805000002</v>
      </c>
      <c r="D143">
        <v>5082.6987305000002</v>
      </c>
      <c r="E143">
        <v>5031.1655272999997</v>
      </c>
      <c r="F143">
        <v>4926.1201172000001</v>
      </c>
      <c r="G143">
        <v>4940.2299805000002</v>
      </c>
      <c r="H143">
        <v>4940.2299805000002</v>
      </c>
      <c r="I143">
        <v>4828.5</v>
      </c>
      <c r="J143">
        <v>4899.0083008000001</v>
      </c>
      <c r="L143" t="str">
        <f t="shared" si="17"/>
        <v>06OCT2022:22:00:00</v>
      </c>
      <c r="M143">
        <v>22</v>
      </c>
      <c r="N143">
        <f t="shared" si="18"/>
        <v>79.513183600000048</v>
      </c>
      <c r="O143" t="str">
        <f t="shared" si="19"/>
        <v/>
      </c>
      <c r="P143">
        <f t="shared" si="20"/>
        <v>79.513183600000048</v>
      </c>
      <c r="Q143" t="str">
        <f t="shared" si="21"/>
        <v/>
      </c>
      <c r="R143">
        <f t="shared" si="22"/>
        <v>1</v>
      </c>
      <c r="S143">
        <f t="shared" si="23"/>
        <v>1.6358324692092914</v>
      </c>
    </row>
    <row r="144" spans="1:19" x14ac:dyDescent="0.3">
      <c r="A144" t="s">
        <v>169</v>
      </c>
      <c r="B144">
        <v>4896.9584961</v>
      </c>
      <c r="C144">
        <v>4865.6601563000004</v>
      </c>
      <c r="D144">
        <v>5008.7075194999998</v>
      </c>
      <c r="E144">
        <v>4951.296875</v>
      </c>
      <c r="F144">
        <v>4863.3300780999998</v>
      </c>
      <c r="G144">
        <v>4865.6601563000004</v>
      </c>
      <c r="H144">
        <v>4865.6601563000004</v>
      </c>
      <c r="I144">
        <v>4748.1401366999999</v>
      </c>
      <c r="J144">
        <v>4824.1787108999997</v>
      </c>
      <c r="L144" t="str">
        <f t="shared" si="17"/>
        <v>06OCT2022:23:00:00</v>
      </c>
      <c r="M144">
        <v>23</v>
      </c>
      <c r="N144">
        <f t="shared" si="18"/>
        <v>-31.298339799999667</v>
      </c>
      <c r="O144">
        <f t="shared" si="19"/>
        <v>-31.298339799999667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0.63913835138537645</v>
      </c>
    </row>
    <row r="145" spans="1:19" x14ac:dyDescent="0.3">
      <c r="A145" t="s">
        <v>170</v>
      </c>
      <c r="B145">
        <v>5036.1538086</v>
      </c>
      <c r="C145">
        <v>4770.0200194999998</v>
      </c>
      <c r="D145">
        <v>4954.0488280999998</v>
      </c>
      <c r="E145">
        <v>4895.5239258000001</v>
      </c>
      <c r="F145">
        <v>4778.6000977000003</v>
      </c>
      <c r="G145">
        <v>4770.0200194999998</v>
      </c>
      <c r="H145">
        <v>4770.0200194999998</v>
      </c>
      <c r="I145">
        <v>4653.4501952999999</v>
      </c>
      <c r="J145">
        <v>4730.5078125</v>
      </c>
      <c r="L145" t="str">
        <f t="shared" si="17"/>
        <v>07OCT2022:00:00:00</v>
      </c>
      <c r="M145">
        <v>24</v>
      </c>
      <c r="N145">
        <f t="shared" si="18"/>
        <v>-266.13378910000029</v>
      </c>
      <c r="O145">
        <f t="shared" si="19"/>
        <v>-266.13378910000029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5.2844650742305816</v>
      </c>
    </row>
    <row r="146" spans="1:19" x14ac:dyDescent="0.3">
      <c r="A146" t="s">
        <v>171</v>
      </c>
      <c r="B146">
        <v>5023.9799805000002</v>
      </c>
      <c r="C146">
        <v>4796.4599608999997</v>
      </c>
      <c r="D146">
        <v>4847.0717772999997</v>
      </c>
      <c r="E146">
        <v>4806.8056641000003</v>
      </c>
      <c r="F146">
        <v>4784.9301758000001</v>
      </c>
      <c r="G146">
        <v>4796.4599608999997</v>
      </c>
      <c r="H146">
        <v>4796.4599608999997</v>
      </c>
      <c r="I146">
        <v>4592.4702147999997</v>
      </c>
      <c r="J146">
        <v>4723.3339844000002</v>
      </c>
      <c r="L146" t="str">
        <f t="shared" si="17"/>
        <v>07OCT2022:01:00:00</v>
      </c>
      <c r="M146">
        <v>1</v>
      </c>
      <c r="N146">
        <f t="shared" si="18"/>
        <v>-227.52001960000052</v>
      </c>
      <c r="O146">
        <f t="shared" si="19"/>
        <v>-227.52001960000052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4.5286808562751695</v>
      </c>
    </row>
    <row r="147" spans="1:19" x14ac:dyDescent="0.3">
      <c r="A147" t="s">
        <v>172</v>
      </c>
      <c r="B147">
        <v>5037.7758789</v>
      </c>
      <c r="C147">
        <v>4768.5800780999998</v>
      </c>
      <c r="D147">
        <v>4790.0703125</v>
      </c>
      <c r="E147">
        <v>4782.2348633000001</v>
      </c>
      <c r="F147">
        <v>4751.7299805000002</v>
      </c>
      <c r="G147">
        <v>4768.5800780999998</v>
      </c>
      <c r="H147">
        <v>4768.5800780999998</v>
      </c>
      <c r="I147">
        <v>4547.0498047000001</v>
      </c>
      <c r="J147">
        <v>4688.5170897999997</v>
      </c>
      <c r="L147" t="str">
        <f t="shared" si="17"/>
        <v>07OCT2022:02:00:00</v>
      </c>
      <c r="M147">
        <v>2</v>
      </c>
      <c r="N147">
        <f t="shared" si="18"/>
        <v>-269.19580080000014</v>
      </c>
      <c r="O147">
        <f t="shared" si="19"/>
        <v>-269.19580080000014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5.3435445972792888</v>
      </c>
    </row>
    <row r="148" spans="1:19" x14ac:dyDescent="0.3">
      <c r="A148" t="s">
        <v>173</v>
      </c>
      <c r="B148">
        <v>5072.1557616999999</v>
      </c>
      <c r="C148">
        <v>4757.4199219000002</v>
      </c>
      <c r="D148">
        <v>4872.3925780999998</v>
      </c>
      <c r="E148">
        <v>4888.7519530999998</v>
      </c>
      <c r="F148">
        <v>4735.7900391000003</v>
      </c>
      <c r="G148">
        <v>4757.4199219000002</v>
      </c>
      <c r="H148">
        <v>4757.4199219000002</v>
      </c>
      <c r="I148">
        <v>4504.4702147999997</v>
      </c>
      <c r="J148">
        <v>4665.6430664</v>
      </c>
      <c r="L148" t="str">
        <f t="shared" si="17"/>
        <v>07OCT2022:03:00:00</v>
      </c>
      <c r="M148">
        <v>3</v>
      </c>
      <c r="N148">
        <f t="shared" si="18"/>
        <v>-314.73583979999967</v>
      </c>
      <c r="O148">
        <f t="shared" si="19"/>
        <v>-314.73583979999967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6.2051690560565875</v>
      </c>
    </row>
    <row r="149" spans="1:19" x14ac:dyDescent="0.3">
      <c r="A149" t="s">
        <v>174</v>
      </c>
      <c r="B149">
        <v>5097.4848633000001</v>
      </c>
      <c r="C149">
        <v>4735.1499022999997</v>
      </c>
      <c r="D149">
        <v>4873.7612305000002</v>
      </c>
      <c r="E149">
        <v>4893.3364258000001</v>
      </c>
      <c r="F149">
        <v>4712.5400391000003</v>
      </c>
      <c r="G149">
        <v>4735.1499022999997</v>
      </c>
      <c r="H149">
        <v>4735.1499022999997</v>
      </c>
      <c r="I149">
        <v>4480.4902344000002</v>
      </c>
      <c r="J149">
        <v>4642.6274414</v>
      </c>
      <c r="L149" t="str">
        <f t="shared" si="17"/>
        <v>07OCT2022:04:00:00</v>
      </c>
      <c r="M149">
        <v>4</v>
      </c>
      <c r="N149">
        <f t="shared" si="18"/>
        <v>-362.33496100000048</v>
      </c>
      <c r="O149">
        <f t="shared" si="19"/>
        <v>-362.33496100000048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7.1081125440641868</v>
      </c>
    </row>
    <row r="150" spans="1:19" x14ac:dyDescent="0.3">
      <c r="A150" t="s">
        <v>175</v>
      </c>
      <c r="B150">
        <v>5061.5136719000002</v>
      </c>
      <c r="C150">
        <v>4699.1401366999999</v>
      </c>
      <c r="D150">
        <v>4823.2612305000002</v>
      </c>
      <c r="E150">
        <v>4855.390625</v>
      </c>
      <c r="F150">
        <v>4685.5200194999998</v>
      </c>
      <c r="G150">
        <v>4699.1401366999999</v>
      </c>
      <c r="H150">
        <v>4699.1401366999999</v>
      </c>
      <c r="I150">
        <v>4465.1699219000002</v>
      </c>
      <c r="J150">
        <v>4615.2075194999998</v>
      </c>
      <c r="L150" t="str">
        <f t="shared" si="17"/>
        <v>07OCT2022:05:00:00</v>
      </c>
      <c r="M150">
        <v>5</v>
      </c>
      <c r="N150">
        <f t="shared" si="18"/>
        <v>-362.37353520000033</v>
      </c>
      <c r="O150">
        <f t="shared" si="19"/>
        <v>-362.37353520000033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7.1593906228444872</v>
      </c>
    </row>
    <row r="151" spans="1:19" x14ac:dyDescent="0.3">
      <c r="A151" t="s">
        <v>176</v>
      </c>
      <c r="B151">
        <v>5034.9594727000003</v>
      </c>
      <c r="C151">
        <v>4721.3398438000004</v>
      </c>
      <c r="D151">
        <v>4779.8583983999997</v>
      </c>
      <c r="E151">
        <v>4811.5620116999999</v>
      </c>
      <c r="F151">
        <v>4688.6601563000004</v>
      </c>
      <c r="G151">
        <v>4721.3398438000004</v>
      </c>
      <c r="H151">
        <v>4721.3398438000004</v>
      </c>
      <c r="I151">
        <v>4499.9599608999997</v>
      </c>
      <c r="J151">
        <v>4638.9550780999998</v>
      </c>
      <c r="L151" t="str">
        <f t="shared" si="17"/>
        <v>07OCT2022:06:00:00</v>
      </c>
      <c r="M151">
        <v>6</v>
      </c>
      <c r="N151">
        <f t="shared" si="18"/>
        <v>-313.61962889999995</v>
      </c>
      <c r="O151">
        <f t="shared" si="19"/>
        <v>-313.61962889999995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6.228841177381339</v>
      </c>
    </row>
    <row r="152" spans="1:19" x14ac:dyDescent="0.3">
      <c r="A152" t="s">
        <v>177</v>
      </c>
      <c r="B152">
        <v>4953.6582030999998</v>
      </c>
      <c r="C152">
        <v>4777.6000977000003</v>
      </c>
      <c r="D152">
        <v>4798.3227539</v>
      </c>
      <c r="E152">
        <v>4827.6840819999998</v>
      </c>
      <c r="F152">
        <v>4735.6899414</v>
      </c>
      <c r="G152">
        <v>4777.6000977000003</v>
      </c>
      <c r="H152">
        <v>4777.6000977000003</v>
      </c>
      <c r="I152">
        <v>4558.6098633000001</v>
      </c>
      <c r="J152">
        <v>4694.6669922000001</v>
      </c>
      <c r="L152" t="str">
        <f t="shared" si="17"/>
        <v>07OCT2022:07:00:00</v>
      </c>
      <c r="M152">
        <v>7</v>
      </c>
      <c r="N152">
        <f t="shared" si="18"/>
        <v>-176.05810539999948</v>
      </c>
      <c r="O152">
        <f t="shared" si="19"/>
        <v>-176.05810539999948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3.554102810117628</v>
      </c>
    </row>
    <row r="153" spans="1:19" x14ac:dyDescent="0.3">
      <c r="A153" t="s">
        <v>178</v>
      </c>
      <c r="B153">
        <v>4884.8623047000001</v>
      </c>
      <c r="C153">
        <v>4797.1499022999997</v>
      </c>
      <c r="D153">
        <v>4853.6386719000002</v>
      </c>
      <c r="E153">
        <v>4864.0981444999998</v>
      </c>
      <c r="F153">
        <v>4769.8500977000003</v>
      </c>
      <c r="G153">
        <v>4797.1499022999997</v>
      </c>
      <c r="H153">
        <v>4797.1499022999997</v>
      </c>
      <c r="I153">
        <v>4603.4799805000002</v>
      </c>
      <c r="J153">
        <v>4725.2705077999999</v>
      </c>
      <c r="L153" t="str">
        <f t="shared" si="17"/>
        <v>07OCT2022:08:00:00</v>
      </c>
      <c r="M153">
        <v>8</v>
      </c>
      <c r="N153">
        <f t="shared" si="18"/>
        <v>-87.712402400000428</v>
      </c>
      <c r="O153">
        <f t="shared" si="19"/>
        <v>-87.712402400000428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1.7955962098585136</v>
      </c>
    </row>
    <row r="154" spans="1:19" x14ac:dyDescent="0.3">
      <c r="A154" t="s">
        <v>179</v>
      </c>
      <c r="B154">
        <v>4827.5942383000001</v>
      </c>
      <c r="C154">
        <v>4692.3999022999997</v>
      </c>
      <c r="D154">
        <v>4916.8676758000001</v>
      </c>
      <c r="E154">
        <v>4900.8095702999999</v>
      </c>
      <c r="F154">
        <v>4664.6801758000001</v>
      </c>
      <c r="G154">
        <v>4692.3999022999997</v>
      </c>
      <c r="H154">
        <v>4692.3999022999997</v>
      </c>
      <c r="I154">
        <v>4542.6699219000002</v>
      </c>
      <c r="J154">
        <v>4635.8364258000001</v>
      </c>
      <c r="L154" t="str">
        <f t="shared" si="17"/>
        <v>07OCT2022:09:00:00</v>
      </c>
      <c r="M154">
        <v>9</v>
      </c>
      <c r="N154">
        <f t="shared" si="18"/>
        <v>-135.19433600000048</v>
      </c>
      <c r="O154">
        <f t="shared" si="19"/>
        <v>-135.19433600000048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2.8004494438954364</v>
      </c>
    </row>
    <row r="155" spans="1:19" x14ac:dyDescent="0.3">
      <c r="A155" t="s">
        <v>180</v>
      </c>
      <c r="B155">
        <v>4874.1083983999997</v>
      </c>
      <c r="C155">
        <v>4647.5800780999998</v>
      </c>
      <c r="D155">
        <v>4992.6811522999997</v>
      </c>
      <c r="E155">
        <v>4971.7202147999997</v>
      </c>
      <c r="F155">
        <v>4646.6298827999999</v>
      </c>
      <c r="G155">
        <v>4647.5800780999998</v>
      </c>
      <c r="H155">
        <v>4647.5800780999998</v>
      </c>
      <c r="I155">
        <v>4496.5400391000003</v>
      </c>
      <c r="J155">
        <v>4594.5737305000002</v>
      </c>
      <c r="L155" t="str">
        <f t="shared" si="17"/>
        <v>07OCT2022:10:00:00</v>
      </c>
      <c r="M155">
        <v>10</v>
      </c>
      <c r="N155">
        <f t="shared" si="18"/>
        <v>-226.5283202999999</v>
      </c>
      <c r="O155">
        <f t="shared" si="19"/>
        <v>-226.5283202999999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4.6475847844163924</v>
      </c>
    </row>
    <row r="156" spans="1:19" x14ac:dyDescent="0.3">
      <c r="A156" t="s">
        <v>181</v>
      </c>
      <c r="B156">
        <v>4876.4370116999999</v>
      </c>
      <c r="C156">
        <v>4673.5400391000003</v>
      </c>
      <c r="D156">
        <v>5006.5913086</v>
      </c>
      <c r="E156">
        <v>5003.9272461</v>
      </c>
      <c r="F156">
        <v>4673.8598633000001</v>
      </c>
      <c r="G156">
        <v>4673.5400391000003</v>
      </c>
      <c r="H156">
        <v>4673.5400391000003</v>
      </c>
      <c r="I156">
        <v>4521.6098633000001</v>
      </c>
      <c r="J156">
        <v>4620.4125977000003</v>
      </c>
      <c r="L156" t="str">
        <f t="shared" si="17"/>
        <v>07OCT2022:11:00:00</v>
      </c>
      <c r="M156">
        <v>11</v>
      </c>
      <c r="N156">
        <f t="shared" si="18"/>
        <v>-202.89697259999957</v>
      </c>
      <c r="O156">
        <f t="shared" si="19"/>
        <v>-202.89697259999957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4.1607627067301465</v>
      </c>
    </row>
    <row r="157" spans="1:19" x14ac:dyDescent="0.3">
      <c r="A157" t="s">
        <v>182</v>
      </c>
      <c r="B157">
        <v>4912.671875</v>
      </c>
      <c r="C157">
        <v>4722.9101563000004</v>
      </c>
      <c r="D157">
        <v>5051.4936522999997</v>
      </c>
      <c r="E157">
        <v>5043.4658202999999</v>
      </c>
      <c r="F157">
        <v>4730.6499022999997</v>
      </c>
      <c r="G157">
        <v>4722.9101563000004</v>
      </c>
      <c r="H157">
        <v>4722.9101563000004</v>
      </c>
      <c r="I157">
        <v>4571.6000977000003</v>
      </c>
      <c r="J157">
        <v>4671.1127930000002</v>
      </c>
      <c r="L157" t="str">
        <f t="shared" si="17"/>
        <v>07OCT2022:12:00:00</v>
      </c>
      <c r="M157">
        <v>12</v>
      </c>
      <c r="N157">
        <f t="shared" si="18"/>
        <v>-189.76171869999962</v>
      </c>
      <c r="O157">
        <f t="shared" si="19"/>
        <v>-189.76171869999962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3.8626988231327708</v>
      </c>
    </row>
    <row r="158" spans="1:19" x14ac:dyDescent="0.3">
      <c r="A158" t="s">
        <v>183</v>
      </c>
      <c r="B158">
        <v>4952.6582030999998</v>
      </c>
      <c r="C158">
        <v>4771.3798827999999</v>
      </c>
      <c r="D158">
        <v>5100.6328125</v>
      </c>
      <c r="E158">
        <v>5108.8183594000002</v>
      </c>
      <c r="F158">
        <v>4776.75</v>
      </c>
      <c r="G158">
        <v>4771.3798827999999</v>
      </c>
      <c r="H158">
        <v>4771.3798827999999</v>
      </c>
      <c r="I158">
        <v>4614.8598633000001</v>
      </c>
      <c r="J158">
        <v>4717.4033202999999</v>
      </c>
      <c r="L158" t="str">
        <f t="shared" si="17"/>
        <v>07OCT2022:13:00:00</v>
      </c>
      <c r="M158">
        <v>13</v>
      </c>
      <c r="N158">
        <f t="shared" si="18"/>
        <v>-181.2783202999999</v>
      </c>
      <c r="O158">
        <f t="shared" si="19"/>
        <v>-181.2783202999999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3.660222710029394</v>
      </c>
    </row>
    <row r="159" spans="1:19" x14ac:dyDescent="0.3">
      <c r="A159" t="s">
        <v>184</v>
      </c>
      <c r="B159">
        <v>5025.3193358999997</v>
      </c>
      <c r="C159">
        <v>4827.8798827999999</v>
      </c>
      <c r="D159">
        <v>5134.2670897999997</v>
      </c>
      <c r="E159">
        <v>5146.2641602000003</v>
      </c>
      <c r="F159">
        <v>4840.3500977000003</v>
      </c>
      <c r="G159">
        <v>4827.8798827999999</v>
      </c>
      <c r="H159">
        <v>4827.8798827999999</v>
      </c>
      <c r="I159">
        <v>4679.1401366999999</v>
      </c>
      <c r="J159">
        <v>4777.6914063000004</v>
      </c>
      <c r="L159" t="str">
        <f t="shared" si="17"/>
        <v>07OCT2022:14:00:00</v>
      </c>
      <c r="M159">
        <v>14</v>
      </c>
      <c r="N159">
        <f t="shared" si="18"/>
        <v>-197.43945309999981</v>
      </c>
      <c r="O159">
        <f t="shared" si="19"/>
        <v>-197.43945309999981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3.9288936663094618</v>
      </c>
    </row>
    <row r="160" spans="1:19" x14ac:dyDescent="0.3">
      <c r="A160" t="s">
        <v>185</v>
      </c>
      <c r="B160">
        <v>5051.4614258000001</v>
      </c>
      <c r="C160">
        <v>4900.1801758000001</v>
      </c>
      <c r="D160">
        <v>5134.8632813000004</v>
      </c>
      <c r="E160">
        <v>5138.7666016000003</v>
      </c>
      <c r="F160">
        <v>4911.25</v>
      </c>
      <c r="G160">
        <v>4900.1801758000001</v>
      </c>
      <c r="H160">
        <v>4900.1801758000001</v>
      </c>
      <c r="I160">
        <v>4779.5097655999998</v>
      </c>
      <c r="J160">
        <v>4859.6059569999998</v>
      </c>
      <c r="L160" t="str">
        <f t="shared" si="17"/>
        <v>07OCT2022:15:00:00</v>
      </c>
      <c r="M160">
        <v>15</v>
      </c>
      <c r="N160">
        <f t="shared" si="18"/>
        <v>-151.28125</v>
      </c>
      <c r="O160">
        <f t="shared" si="19"/>
        <v>-151.28125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2.9948016474468391</v>
      </c>
    </row>
    <row r="161" spans="1:19" x14ac:dyDescent="0.3">
      <c r="A161" t="s">
        <v>186</v>
      </c>
      <c r="B161">
        <v>5047.3393555000002</v>
      </c>
      <c r="C161">
        <v>4941.5400391000003</v>
      </c>
      <c r="D161">
        <v>5120.0073241999999</v>
      </c>
      <c r="E161">
        <v>5095.5747069999998</v>
      </c>
      <c r="F161">
        <v>4960.8300780999998</v>
      </c>
      <c r="G161">
        <v>4941.5400391000003</v>
      </c>
      <c r="H161">
        <v>4941.5400391000003</v>
      </c>
      <c r="I161">
        <v>4827.1801758000001</v>
      </c>
      <c r="J161">
        <v>4904.4077147999997</v>
      </c>
      <c r="L161" t="str">
        <f t="shared" si="17"/>
        <v>07OCT2022:16:00:00</v>
      </c>
      <c r="M161">
        <v>16</v>
      </c>
      <c r="N161">
        <f t="shared" si="18"/>
        <v>-105.79931639999995</v>
      </c>
      <c r="O161">
        <f t="shared" si="19"/>
        <v>-105.79931639999995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2.0961403414397375</v>
      </c>
    </row>
    <row r="162" spans="1:19" x14ac:dyDescent="0.3">
      <c r="A162" t="s">
        <v>187</v>
      </c>
      <c r="B162">
        <v>4962.0947266000003</v>
      </c>
      <c r="C162">
        <v>4992.2900391000003</v>
      </c>
      <c r="D162">
        <v>5130.4165039</v>
      </c>
      <c r="E162">
        <v>5101.7939452999999</v>
      </c>
      <c r="F162">
        <v>5018.1899414</v>
      </c>
      <c r="G162">
        <v>4992.2900391000003</v>
      </c>
      <c r="H162">
        <v>4992.2900391000003</v>
      </c>
      <c r="I162">
        <v>4869.0400391000003</v>
      </c>
      <c r="J162">
        <v>4953.0375977000003</v>
      </c>
      <c r="L162" t="str">
        <f t="shared" si="17"/>
        <v>07OCT2022:17:00:00</v>
      </c>
      <c r="M162">
        <v>17</v>
      </c>
      <c r="N162">
        <f t="shared" si="18"/>
        <v>30.1953125</v>
      </c>
      <c r="O162" t="str">
        <f t="shared" si="19"/>
        <v/>
      </c>
      <c r="P162">
        <f t="shared" si="20"/>
        <v>30.1953125</v>
      </c>
      <c r="Q162" t="str">
        <f t="shared" si="21"/>
        <v/>
      </c>
      <c r="R162">
        <f t="shared" si="22"/>
        <v>1</v>
      </c>
      <c r="S162">
        <f t="shared" si="23"/>
        <v>0.6085194693711472</v>
      </c>
    </row>
    <row r="163" spans="1:19" x14ac:dyDescent="0.3">
      <c r="A163" t="s">
        <v>188</v>
      </c>
      <c r="B163">
        <v>4981.9848633000001</v>
      </c>
      <c r="C163">
        <v>4984.8500977000003</v>
      </c>
      <c r="D163">
        <v>5067.9565430000002</v>
      </c>
      <c r="E163">
        <v>4983.1069336</v>
      </c>
      <c r="F163">
        <v>5023.8300780999998</v>
      </c>
      <c r="G163">
        <v>4984.8500977000003</v>
      </c>
      <c r="H163">
        <v>4984.8500977000003</v>
      </c>
      <c r="I163">
        <v>4878.9301758000001</v>
      </c>
      <c r="J163">
        <v>4953.625</v>
      </c>
      <c r="L163" t="str">
        <f t="shared" si="17"/>
        <v>07OCT2022:18:00:00</v>
      </c>
      <c r="M163">
        <v>18</v>
      </c>
      <c r="N163">
        <f t="shared" si="18"/>
        <v>2.8652344000001904</v>
      </c>
      <c r="O163" t="str">
        <f t="shared" si="19"/>
        <v/>
      </c>
      <c r="P163">
        <f t="shared" si="20"/>
        <v>2.8652344000001904</v>
      </c>
      <c r="Q163" t="str">
        <f t="shared" si="21"/>
        <v/>
      </c>
      <c r="R163">
        <f t="shared" si="22"/>
        <v>1</v>
      </c>
      <c r="S163">
        <f t="shared" si="23"/>
        <v>5.751190496597168E-2</v>
      </c>
    </row>
    <row r="164" spans="1:19" x14ac:dyDescent="0.3">
      <c r="A164" t="s">
        <v>189</v>
      </c>
      <c r="B164">
        <v>5009.5522461</v>
      </c>
      <c r="C164">
        <v>4999.8999022999997</v>
      </c>
      <c r="D164">
        <v>4947.0175780999998</v>
      </c>
      <c r="E164">
        <v>4782.8881836</v>
      </c>
      <c r="F164">
        <v>5040.5297852000003</v>
      </c>
      <c r="G164">
        <v>4999.8999022999997</v>
      </c>
      <c r="H164">
        <v>4999.8999022999997</v>
      </c>
      <c r="I164">
        <v>4894.0200194999998</v>
      </c>
      <c r="J164">
        <v>4968.9365233999997</v>
      </c>
      <c r="L164" t="str">
        <f t="shared" si="17"/>
        <v>07OCT2022:19:00:00</v>
      </c>
      <c r="M164">
        <v>19</v>
      </c>
      <c r="N164">
        <f t="shared" si="18"/>
        <v>-9.6523438000003807</v>
      </c>
      <c r="O164">
        <f t="shared" si="19"/>
        <v>-9.6523438000003807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0.19267877298844127</v>
      </c>
    </row>
    <row r="165" spans="1:19" x14ac:dyDescent="0.3">
      <c r="A165" t="s">
        <v>190</v>
      </c>
      <c r="B165">
        <v>5028.7041016000003</v>
      </c>
      <c r="C165">
        <v>5038.25</v>
      </c>
      <c r="D165">
        <v>4938.5263672000001</v>
      </c>
      <c r="E165">
        <v>4828.3051758000001</v>
      </c>
      <c r="F165">
        <v>5071.8999022999997</v>
      </c>
      <c r="G165">
        <v>5038.25</v>
      </c>
      <c r="H165">
        <v>5038.25</v>
      </c>
      <c r="I165">
        <v>4910.1201172000001</v>
      </c>
      <c r="J165">
        <v>4998.4521483999997</v>
      </c>
      <c r="L165" t="str">
        <f t="shared" si="17"/>
        <v>07OCT2022:20:00:00</v>
      </c>
      <c r="M165">
        <v>20</v>
      </c>
      <c r="N165">
        <f t="shared" si="18"/>
        <v>9.5458983999997145</v>
      </c>
      <c r="O165" t="str">
        <f t="shared" si="19"/>
        <v/>
      </c>
      <c r="P165">
        <f t="shared" si="20"/>
        <v>9.5458983999997145</v>
      </c>
      <c r="Q165" t="str">
        <f t="shared" si="21"/>
        <v/>
      </c>
      <c r="R165">
        <f t="shared" si="22"/>
        <v>1</v>
      </c>
      <c r="S165">
        <f t="shared" si="23"/>
        <v>0.18982819842118892</v>
      </c>
    </row>
    <row r="166" spans="1:19" x14ac:dyDescent="0.3">
      <c r="A166" t="s">
        <v>191</v>
      </c>
      <c r="B166">
        <v>4931.1088866999999</v>
      </c>
      <c r="C166">
        <v>4987.7099608999997</v>
      </c>
      <c r="D166">
        <v>4973.6054688000004</v>
      </c>
      <c r="E166">
        <v>4875.9721680000002</v>
      </c>
      <c r="F166">
        <v>5022.9799805000002</v>
      </c>
      <c r="G166">
        <v>4987.7099608999997</v>
      </c>
      <c r="H166">
        <v>4987.7099608999997</v>
      </c>
      <c r="I166">
        <v>4885.1601563000004</v>
      </c>
      <c r="J166">
        <v>4957.1079102000003</v>
      </c>
      <c r="L166" t="str">
        <f t="shared" si="17"/>
        <v>07OCT2022:21:00:00</v>
      </c>
      <c r="M166">
        <v>21</v>
      </c>
      <c r="N166">
        <f t="shared" si="18"/>
        <v>56.601074199999857</v>
      </c>
      <c r="O166" t="str">
        <f t="shared" si="19"/>
        <v/>
      </c>
      <c r="P166">
        <f t="shared" si="20"/>
        <v>56.601074199999857</v>
      </c>
      <c r="Q166" t="str">
        <f t="shared" si="21"/>
        <v/>
      </c>
      <c r="R166">
        <f t="shared" si="22"/>
        <v>1</v>
      </c>
      <c r="S166">
        <f t="shared" si="23"/>
        <v>1.1478366327026792</v>
      </c>
    </row>
    <row r="167" spans="1:19" x14ac:dyDescent="0.3">
      <c r="A167" t="s">
        <v>192</v>
      </c>
      <c r="B167">
        <v>4917.7666016000003</v>
      </c>
      <c r="C167">
        <v>4950.2299805000002</v>
      </c>
      <c r="D167">
        <v>4965.9448241999999</v>
      </c>
      <c r="E167">
        <v>4861.8681641000003</v>
      </c>
      <c r="F167">
        <v>4972.0898438000004</v>
      </c>
      <c r="G167">
        <v>4950.2299805000002</v>
      </c>
      <c r="H167">
        <v>4950.2299805000002</v>
      </c>
      <c r="I167">
        <v>4833.7700194999998</v>
      </c>
      <c r="J167">
        <v>4912.7480469000002</v>
      </c>
      <c r="L167" t="str">
        <f t="shared" si="17"/>
        <v>07OCT2022:22:00:00</v>
      </c>
      <c r="M167">
        <v>22</v>
      </c>
      <c r="N167">
        <f t="shared" si="18"/>
        <v>32.463378899999952</v>
      </c>
      <c r="O167" t="str">
        <f t="shared" si="19"/>
        <v/>
      </c>
      <c r="P167">
        <f t="shared" si="20"/>
        <v>32.463378899999952</v>
      </c>
      <c r="Q167" t="str">
        <f t="shared" si="21"/>
        <v/>
      </c>
      <c r="R167">
        <f t="shared" si="22"/>
        <v>1</v>
      </c>
      <c r="S167">
        <f t="shared" si="23"/>
        <v>0.66012443310013857</v>
      </c>
    </row>
    <row r="168" spans="1:19" x14ac:dyDescent="0.3">
      <c r="A168" t="s">
        <v>193</v>
      </c>
      <c r="B168">
        <v>4925.2397461</v>
      </c>
      <c r="C168">
        <v>4912.9799805000002</v>
      </c>
      <c r="D168">
        <v>4930.3110352000003</v>
      </c>
      <c r="E168">
        <v>4894.1401366999999</v>
      </c>
      <c r="F168">
        <v>4926.75</v>
      </c>
      <c r="G168">
        <v>4912.9799805000002</v>
      </c>
      <c r="H168">
        <v>4912.9799805000002</v>
      </c>
      <c r="I168">
        <v>4757.5</v>
      </c>
      <c r="J168">
        <v>4860.6274414</v>
      </c>
      <c r="L168" t="str">
        <f t="shared" si="17"/>
        <v>07OCT2022:23:00:00</v>
      </c>
      <c r="M168">
        <v>23</v>
      </c>
      <c r="N168">
        <f t="shared" si="18"/>
        <v>-12.25976559999981</v>
      </c>
      <c r="O168">
        <f t="shared" si="19"/>
        <v>-12.25976559999981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0.24891713362192322</v>
      </c>
    </row>
    <row r="169" spans="1:19" x14ac:dyDescent="0.3">
      <c r="A169" t="s">
        <v>194</v>
      </c>
      <c r="B169">
        <v>4950.6850586</v>
      </c>
      <c r="C169">
        <v>4847.5898438000004</v>
      </c>
      <c r="D169">
        <v>4857.8208008000001</v>
      </c>
      <c r="E169">
        <v>4791.4995116999999</v>
      </c>
      <c r="F169">
        <v>4862.4301758000001</v>
      </c>
      <c r="G169">
        <v>4847.5898438000004</v>
      </c>
      <c r="H169">
        <v>4847.5898438000004</v>
      </c>
      <c r="I169">
        <v>4683.7099608999997</v>
      </c>
      <c r="J169">
        <v>4792.4580077999999</v>
      </c>
      <c r="L169" t="str">
        <f t="shared" si="17"/>
        <v>08OCT2022:00:00:00</v>
      </c>
      <c r="M169">
        <v>24</v>
      </c>
      <c r="N169">
        <f t="shared" si="18"/>
        <v>-103.09521479999967</v>
      </c>
      <c r="O169">
        <f t="shared" si="19"/>
        <v>-103.09521479999967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2.0824434109560159</v>
      </c>
    </row>
    <row r="170" spans="1:19" x14ac:dyDescent="0.3">
      <c r="A170" t="s">
        <v>195</v>
      </c>
      <c r="B170">
        <v>4892.6142577999999</v>
      </c>
      <c r="C170">
        <v>4640.7299805000002</v>
      </c>
      <c r="D170">
        <v>4744.6059569999998</v>
      </c>
      <c r="E170">
        <v>4676.5170897999997</v>
      </c>
      <c r="F170">
        <v>4802.3500977000003</v>
      </c>
      <c r="G170">
        <v>4789.4599608999997</v>
      </c>
      <c r="H170">
        <v>4802.3500977000003</v>
      </c>
      <c r="I170">
        <v>4640.7299805000002</v>
      </c>
      <c r="J170">
        <v>4742.5605469000002</v>
      </c>
      <c r="L170" t="str">
        <f t="shared" si="17"/>
        <v>08OCT2022:01:00:00</v>
      </c>
      <c r="M170">
        <v>1</v>
      </c>
      <c r="N170">
        <f t="shared" si="18"/>
        <v>-251.88427729999967</v>
      </c>
      <c r="O170">
        <f t="shared" si="19"/>
        <v>-251.88427729999967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5.1482553912447884</v>
      </c>
    </row>
    <row r="171" spans="1:19" x14ac:dyDescent="0.3">
      <c r="A171" t="s">
        <v>196</v>
      </c>
      <c r="B171">
        <v>4877.9501952999999</v>
      </c>
      <c r="C171">
        <v>4624.9799805000002</v>
      </c>
      <c r="D171">
        <v>4748.6708983999997</v>
      </c>
      <c r="E171">
        <v>4718.1923827999999</v>
      </c>
      <c r="F171">
        <v>4768.0800780999998</v>
      </c>
      <c r="G171">
        <v>4761.8398438000004</v>
      </c>
      <c r="H171">
        <v>4768.0800780999998</v>
      </c>
      <c r="I171">
        <v>4624.9799805000002</v>
      </c>
      <c r="J171">
        <v>4716.4345702999999</v>
      </c>
      <c r="L171" t="str">
        <f t="shared" si="17"/>
        <v>08OCT2022:02:00:00</v>
      </c>
      <c r="M171">
        <v>2</v>
      </c>
      <c r="N171">
        <f t="shared" si="18"/>
        <v>-252.97021479999967</v>
      </c>
      <c r="O171">
        <f t="shared" si="19"/>
        <v>-252.97021479999967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5.1859942121537319</v>
      </c>
    </row>
    <row r="172" spans="1:19" x14ac:dyDescent="0.3">
      <c r="A172" t="s">
        <v>197</v>
      </c>
      <c r="B172">
        <v>4817.2890625</v>
      </c>
      <c r="C172">
        <v>4620.0800780999998</v>
      </c>
      <c r="D172">
        <v>4789.2172852000003</v>
      </c>
      <c r="E172">
        <v>4722.7822266000003</v>
      </c>
      <c r="F172">
        <v>4793.3798827999999</v>
      </c>
      <c r="G172">
        <v>4796.5297852000003</v>
      </c>
      <c r="H172">
        <v>4793.3798827999999</v>
      </c>
      <c r="I172">
        <v>4620.0800780999998</v>
      </c>
      <c r="J172">
        <v>4733.5122069999998</v>
      </c>
      <c r="L172" t="str">
        <f t="shared" si="17"/>
        <v>08OCT2022:03:00:00</v>
      </c>
      <c r="M172">
        <v>3</v>
      </c>
      <c r="N172">
        <f t="shared" si="18"/>
        <v>-197.20898440000019</v>
      </c>
      <c r="O172">
        <f t="shared" si="19"/>
        <v>-197.20898440000019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4.0937751885218159</v>
      </c>
    </row>
    <row r="173" spans="1:19" x14ac:dyDescent="0.3">
      <c r="A173" t="s">
        <v>198</v>
      </c>
      <c r="B173">
        <v>4757.6157227000003</v>
      </c>
      <c r="C173">
        <v>4599.7202147999997</v>
      </c>
      <c r="D173">
        <v>4805.8090819999998</v>
      </c>
      <c r="E173">
        <v>4732.7495116999999</v>
      </c>
      <c r="F173">
        <v>4771.4702147999997</v>
      </c>
      <c r="G173">
        <v>4780.3198241999999</v>
      </c>
      <c r="H173">
        <v>4771.4702147999997</v>
      </c>
      <c r="I173">
        <v>4599.7202147999997</v>
      </c>
      <c r="J173">
        <v>4713.5703125</v>
      </c>
      <c r="L173" t="str">
        <f t="shared" si="17"/>
        <v>08OCT2022:04:00:00</v>
      </c>
      <c r="M173">
        <v>4</v>
      </c>
      <c r="N173">
        <f t="shared" si="18"/>
        <v>-157.89550790000067</v>
      </c>
      <c r="O173">
        <f t="shared" si="19"/>
        <v>-157.89550790000067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3.3187948986008728</v>
      </c>
    </row>
    <row r="174" spans="1:19" x14ac:dyDescent="0.3">
      <c r="A174" t="s">
        <v>199</v>
      </c>
      <c r="B174">
        <v>4738.1088866999999</v>
      </c>
      <c r="C174">
        <v>4562.3999022999997</v>
      </c>
      <c r="D174">
        <v>4775.6962891000003</v>
      </c>
      <c r="E174">
        <v>4710.3413086</v>
      </c>
      <c r="F174">
        <v>4705.0200194999998</v>
      </c>
      <c r="G174">
        <v>4716.8198241999999</v>
      </c>
      <c r="H174">
        <v>4705.0200194999998</v>
      </c>
      <c r="I174">
        <v>4562.3999022999997</v>
      </c>
      <c r="J174">
        <v>4658.0527344000002</v>
      </c>
      <c r="L174" t="str">
        <f t="shared" si="17"/>
        <v>08OCT2022:05:00:00</v>
      </c>
      <c r="M174">
        <v>5</v>
      </c>
      <c r="N174">
        <f t="shared" si="18"/>
        <v>-175.70898440000019</v>
      </c>
      <c r="O174">
        <f t="shared" si="19"/>
        <v>-175.70898440000019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3.7084201440203302</v>
      </c>
    </row>
    <row r="175" spans="1:19" x14ac:dyDescent="0.3">
      <c r="A175" t="s">
        <v>200</v>
      </c>
      <c r="B175">
        <v>4757.3334961</v>
      </c>
      <c r="C175">
        <v>4545.4599608999997</v>
      </c>
      <c r="D175">
        <v>4727.9931641000003</v>
      </c>
      <c r="E175">
        <v>4696.3491211</v>
      </c>
      <c r="F175">
        <v>4661.3598633000001</v>
      </c>
      <c r="G175">
        <v>4675.4301758000001</v>
      </c>
      <c r="H175">
        <v>4661.3598633000001</v>
      </c>
      <c r="I175">
        <v>4545.4599608999997</v>
      </c>
      <c r="J175">
        <v>4624.3125</v>
      </c>
      <c r="L175" t="str">
        <f t="shared" si="17"/>
        <v>08OCT2022:06:00:00</v>
      </c>
      <c r="M175">
        <v>6</v>
      </c>
      <c r="N175">
        <f t="shared" si="18"/>
        <v>-211.87353520000033</v>
      </c>
      <c r="O175">
        <f t="shared" si="19"/>
        <v>-211.87353520000033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4.4536195617501173</v>
      </c>
    </row>
    <row r="176" spans="1:19" x14ac:dyDescent="0.3">
      <c r="A176" t="s">
        <v>201</v>
      </c>
      <c r="B176">
        <v>4759.0004883000001</v>
      </c>
      <c r="C176">
        <v>4539.8100586</v>
      </c>
      <c r="D176">
        <v>4676.5297852000003</v>
      </c>
      <c r="E176">
        <v>4644.9497069999998</v>
      </c>
      <c r="F176">
        <v>4667.1201172000001</v>
      </c>
      <c r="G176">
        <v>4682.7202147999997</v>
      </c>
      <c r="H176">
        <v>4667.1201172000001</v>
      </c>
      <c r="I176">
        <v>4539.8100586</v>
      </c>
      <c r="J176">
        <v>4626.4614258000001</v>
      </c>
      <c r="L176" t="str">
        <f t="shared" si="17"/>
        <v>08OCT2022:07:00:00</v>
      </c>
      <c r="M176">
        <v>7</v>
      </c>
      <c r="N176">
        <f t="shared" si="18"/>
        <v>-219.1904297000001</v>
      </c>
      <c r="O176">
        <f t="shared" si="19"/>
        <v>-219.1904297000001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4.6058080943441722</v>
      </c>
    </row>
    <row r="177" spans="1:19" x14ac:dyDescent="0.3">
      <c r="A177" t="s">
        <v>202</v>
      </c>
      <c r="B177">
        <v>4782.0317383000001</v>
      </c>
      <c r="C177">
        <v>4553.2001952999999</v>
      </c>
      <c r="D177">
        <v>4738.1889647999997</v>
      </c>
      <c r="E177">
        <v>4694.9277344000002</v>
      </c>
      <c r="F177">
        <v>4695.9702147999997</v>
      </c>
      <c r="G177">
        <v>4713.0097655999998</v>
      </c>
      <c r="H177">
        <v>4695.9702147999997</v>
      </c>
      <c r="I177">
        <v>4553.2001952999999</v>
      </c>
      <c r="J177">
        <v>4650.2607422000001</v>
      </c>
      <c r="L177" t="str">
        <f t="shared" si="17"/>
        <v>08OCT2022:08:00:00</v>
      </c>
      <c r="M177">
        <v>8</v>
      </c>
      <c r="N177">
        <f t="shared" si="18"/>
        <v>-228.83154300000024</v>
      </c>
      <c r="O177">
        <f t="shared" si="19"/>
        <v>-228.83154300000024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4.7852368098533207</v>
      </c>
    </row>
    <row r="178" spans="1:19" x14ac:dyDescent="0.3">
      <c r="A178" t="s">
        <v>203</v>
      </c>
      <c r="B178">
        <v>4879.0004883000001</v>
      </c>
      <c r="C178">
        <v>4540.25</v>
      </c>
      <c r="D178">
        <v>4853.2700194999998</v>
      </c>
      <c r="E178">
        <v>4867.9506836</v>
      </c>
      <c r="F178">
        <v>4647.9399414</v>
      </c>
      <c r="G178">
        <v>4667.7001952999999</v>
      </c>
      <c r="H178">
        <v>4647.9399414</v>
      </c>
      <c r="I178">
        <v>4540.25</v>
      </c>
      <c r="J178">
        <v>4615.1884766000003</v>
      </c>
      <c r="L178" t="str">
        <f t="shared" si="17"/>
        <v>08OCT2022:09:00:00</v>
      </c>
      <c r="M178">
        <v>9</v>
      </c>
      <c r="N178">
        <f t="shared" si="18"/>
        <v>-338.75048830000014</v>
      </c>
      <c r="O178">
        <f t="shared" si="19"/>
        <v>-338.75048830000014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6.943030424209522</v>
      </c>
    </row>
    <row r="179" spans="1:19" x14ac:dyDescent="0.3">
      <c r="A179" t="s">
        <v>204</v>
      </c>
      <c r="B179">
        <v>4826.1455077999999</v>
      </c>
      <c r="C179">
        <v>4549.2900391000003</v>
      </c>
      <c r="D179">
        <v>4919.8071289</v>
      </c>
      <c r="E179">
        <v>4909.9072266000003</v>
      </c>
      <c r="F179">
        <v>4662.0698241999999</v>
      </c>
      <c r="G179">
        <v>4678.2099608999997</v>
      </c>
      <c r="H179">
        <v>4662.0698241999999</v>
      </c>
      <c r="I179">
        <v>4549.2900391000003</v>
      </c>
      <c r="J179">
        <v>4626.6318358999997</v>
      </c>
      <c r="L179" t="str">
        <f t="shared" si="17"/>
        <v>08OCT2022:10:00:00</v>
      </c>
      <c r="M179">
        <v>10</v>
      </c>
      <c r="N179">
        <f t="shared" si="18"/>
        <v>-276.85546869999962</v>
      </c>
      <c r="O179">
        <f t="shared" si="19"/>
        <v>-276.85546869999962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5.736575249389948</v>
      </c>
    </row>
    <row r="180" spans="1:19" x14ac:dyDescent="0.3">
      <c r="A180" t="s">
        <v>205</v>
      </c>
      <c r="B180">
        <v>4856.6430664</v>
      </c>
      <c r="C180">
        <v>4591.5200194999998</v>
      </c>
      <c r="D180">
        <v>4970.6499022999997</v>
      </c>
      <c r="E180">
        <v>4968.5742188000004</v>
      </c>
      <c r="F180">
        <v>4720.4399414</v>
      </c>
      <c r="G180">
        <v>4731.6401366999999</v>
      </c>
      <c r="H180">
        <v>4720.4399414</v>
      </c>
      <c r="I180">
        <v>4591.5200194999998</v>
      </c>
      <c r="J180">
        <v>4678.1181641000003</v>
      </c>
      <c r="L180" t="str">
        <f t="shared" si="17"/>
        <v>08OCT2022:11:00:00</v>
      </c>
      <c r="M180">
        <v>11</v>
      </c>
      <c r="N180">
        <f t="shared" si="18"/>
        <v>-265.12304690000019</v>
      </c>
      <c r="O180">
        <f t="shared" si="19"/>
        <v>-265.12304690000019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5.4589773898398377</v>
      </c>
    </row>
    <row r="181" spans="1:19" x14ac:dyDescent="0.3">
      <c r="A181" t="s">
        <v>206</v>
      </c>
      <c r="B181">
        <v>4814.6254883000001</v>
      </c>
      <c r="C181">
        <v>4623.1000977000003</v>
      </c>
      <c r="D181">
        <v>4991.2719727000003</v>
      </c>
      <c r="E181">
        <v>4973.6796875</v>
      </c>
      <c r="F181">
        <v>4765.1201172000001</v>
      </c>
      <c r="G181">
        <v>4772.1401366999999</v>
      </c>
      <c r="H181">
        <v>4765.1201172000001</v>
      </c>
      <c r="I181">
        <v>4623.1000977000003</v>
      </c>
      <c r="J181">
        <v>4717.1679688000004</v>
      </c>
      <c r="L181" t="str">
        <f t="shared" si="17"/>
        <v>08OCT2022:12:00:00</v>
      </c>
      <c r="M181">
        <v>12</v>
      </c>
      <c r="N181">
        <f t="shared" si="18"/>
        <v>-191.52539059999981</v>
      </c>
      <c r="O181">
        <f t="shared" si="19"/>
        <v>-191.52539059999981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3.9779914567690637</v>
      </c>
    </row>
    <row r="182" spans="1:19" x14ac:dyDescent="0.3">
      <c r="A182" t="s">
        <v>207</v>
      </c>
      <c r="B182">
        <v>4784.4321289</v>
      </c>
      <c r="C182">
        <v>4643.9199219000002</v>
      </c>
      <c r="D182">
        <v>5070.5424805000002</v>
      </c>
      <c r="E182">
        <v>5106.2285155999998</v>
      </c>
      <c r="F182">
        <v>4792.9399414</v>
      </c>
      <c r="G182">
        <v>4798.3999022999997</v>
      </c>
      <c r="H182">
        <v>4792.9399414</v>
      </c>
      <c r="I182">
        <v>4643.9199219000002</v>
      </c>
      <c r="J182">
        <v>4742.1479491999999</v>
      </c>
      <c r="L182" t="str">
        <f t="shared" si="17"/>
        <v>08OCT2022:13:00:00</v>
      </c>
      <c r="M182">
        <v>13</v>
      </c>
      <c r="N182">
        <f t="shared" si="18"/>
        <v>-140.51220699999976</v>
      </c>
      <c r="O182">
        <f t="shared" si="19"/>
        <v>-140.51220699999976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2.9368627919548995</v>
      </c>
    </row>
    <row r="183" spans="1:19" x14ac:dyDescent="0.3">
      <c r="A183" t="s">
        <v>208</v>
      </c>
      <c r="B183">
        <v>4822.8950194999998</v>
      </c>
      <c r="C183">
        <v>4660.1801758000001</v>
      </c>
      <c r="D183">
        <v>5130.0820313000004</v>
      </c>
      <c r="E183">
        <v>5149.7197266000003</v>
      </c>
      <c r="F183">
        <v>4829.5498047000001</v>
      </c>
      <c r="G183">
        <v>4829.1401366999999</v>
      </c>
      <c r="H183">
        <v>4829.5498047000001</v>
      </c>
      <c r="I183">
        <v>4660.1801758000001</v>
      </c>
      <c r="J183">
        <v>4770.1679688000004</v>
      </c>
      <c r="L183" t="str">
        <f t="shared" si="17"/>
        <v>08OCT2022:14:00:00</v>
      </c>
      <c r="M183">
        <v>14</v>
      </c>
      <c r="N183">
        <f t="shared" si="18"/>
        <v>-162.71484369999962</v>
      </c>
      <c r="O183">
        <f t="shared" si="19"/>
        <v>-162.71484369999962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3.3738002391117488</v>
      </c>
    </row>
    <row r="184" spans="1:19" x14ac:dyDescent="0.3">
      <c r="A184" t="s">
        <v>209</v>
      </c>
      <c r="B184">
        <v>4839.0844727000003</v>
      </c>
      <c r="C184">
        <v>4701.8398438000004</v>
      </c>
      <c r="D184">
        <v>5158.3886719000002</v>
      </c>
      <c r="E184">
        <v>5129.125</v>
      </c>
      <c r="F184">
        <v>4892.6801758000001</v>
      </c>
      <c r="G184">
        <v>4892.0097655999998</v>
      </c>
      <c r="H184">
        <v>4892.6801758000001</v>
      </c>
      <c r="I184">
        <v>4701.8398438000004</v>
      </c>
      <c r="J184">
        <v>4825.71875</v>
      </c>
      <c r="L184" t="str">
        <f t="shared" si="17"/>
        <v>08OCT2022:15:00:00</v>
      </c>
      <c r="M184">
        <v>15</v>
      </c>
      <c r="N184">
        <f t="shared" si="18"/>
        <v>-137.24462889999995</v>
      </c>
      <c r="O184">
        <f t="shared" si="19"/>
        <v>-137.24462889999995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2.836169314139362</v>
      </c>
    </row>
    <row r="185" spans="1:19" x14ac:dyDescent="0.3">
      <c r="A185" t="s">
        <v>210</v>
      </c>
      <c r="B185">
        <v>4819.4082030999998</v>
      </c>
      <c r="C185">
        <v>4698.2597655999998</v>
      </c>
      <c r="D185">
        <v>5146.8286133000001</v>
      </c>
      <c r="E185">
        <v>5028.5019530999998</v>
      </c>
      <c r="F185">
        <v>4916.6201172000001</v>
      </c>
      <c r="G185">
        <v>4912.8999022999997</v>
      </c>
      <c r="H185">
        <v>4916.6201172000001</v>
      </c>
      <c r="I185">
        <v>4698.2597655999998</v>
      </c>
      <c r="J185">
        <v>4839.2636719000002</v>
      </c>
      <c r="L185" t="str">
        <f t="shared" si="17"/>
        <v>08OCT2022:16:00:00</v>
      </c>
      <c r="M185">
        <v>16</v>
      </c>
      <c r="N185">
        <f t="shared" si="18"/>
        <v>-121.1484375</v>
      </c>
      <c r="O185">
        <f t="shared" si="19"/>
        <v>-121.1484375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2.5137616984191835</v>
      </c>
    </row>
    <row r="186" spans="1:19" x14ac:dyDescent="0.3">
      <c r="A186" t="s">
        <v>211</v>
      </c>
      <c r="B186">
        <v>4887.1806641000003</v>
      </c>
      <c r="C186">
        <v>4698.0898438000004</v>
      </c>
      <c r="D186">
        <v>5138.6098633000001</v>
      </c>
      <c r="E186">
        <v>4963.2924805000002</v>
      </c>
      <c r="F186">
        <v>4948.8701172000001</v>
      </c>
      <c r="G186">
        <v>4941.9702147999997</v>
      </c>
      <c r="H186">
        <v>4948.8701172000001</v>
      </c>
      <c r="I186">
        <v>4698.0898438000004</v>
      </c>
      <c r="J186">
        <v>4859.3720702999999</v>
      </c>
      <c r="L186" t="str">
        <f t="shared" si="17"/>
        <v>08OCT2022:17:00:00</v>
      </c>
      <c r="M186">
        <v>17</v>
      </c>
      <c r="N186">
        <f t="shared" si="18"/>
        <v>-189.0908202999999</v>
      </c>
      <c r="O186">
        <f t="shared" si="19"/>
        <v>-189.0908202999999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3.8691186861376639</v>
      </c>
    </row>
    <row r="187" spans="1:19" x14ac:dyDescent="0.3">
      <c r="A187" t="s">
        <v>212</v>
      </c>
      <c r="B187">
        <v>4870.6030272999997</v>
      </c>
      <c r="C187">
        <v>4701.7099608999997</v>
      </c>
      <c r="D187">
        <v>5055.5483397999997</v>
      </c>
      <c r="E187">
        <v>4856.7177733999997</v>
      </c>
      <c r="F187">
        <v>4965.8701172000001</v>
      </c>
      <c r="G187">
        <v>4964.8198241999999</v>
      </c>
      <c r="H187">
        <v>4965.8701172000001</v>
      </c>
      <c r="I187">
        <v>4701.7099608999997</v>
      </c>
      <c r="J187">
        <v>4873.1513672000001</v>
      </c>
      <c r="L187" t="str">
        <f t="shared" si="17"/>
        <v>08OCT2022:18:00:00</v>
      </c>
      <c r="M187">
        <v>18</v>
      </c>
      <c r="N187">
        <f t="shared" si="18"/>
        <v>-168.89306639999995</v>
      </c>
      <c r="O187">
        <f t="shared" si="19"/>
        <v>-168.89306639999995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3.467600735542292</v>
      </c>
    </row>
    <row r="188" spans="1:19" x14ac:dyDescent="0.3">
      <c r="A188" t="s">
        <v>213</v>
      </c>
      <c r="B188">
        <v>4899.0087891000003</v>
      </c>
      <c r="C188">
        <v>4727.6000977000003</v>
      </c>
      <c r="D188">
        <v>4926.1865233999997</v>
      </c>
      <c r="E188">
        <v>4730.6044922000001</v>
      </c>
      <c r="F188">
        <v>4951.1801758000001</v>
      </c>
      <c r="G188">
        <v>4953.5800780999998</v>
      </c>
      <c r="H188">
        <v>4951.1801758000001</v>
      </c>
      <c r="I188">
        <v>4727.6000977000003</v>
      </c>
      <c r="J188">
        <v>4873.5273438000004</v>
      </c>
      <c r="L188" t="str">
        <f t="shared" si="17"/>
        <v>08OCT2022:19:00:00</v>
      </c>
      <c r="M188">
        <v>19</v>
      </c>
      <c r="N188">
        <f t="shared" si="18"/>
        <v>-171.40869139999995</v>
      </c>
      <c r="O188">
        <f t="shared" si="19"/>
        <v>-171.40869139999995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3.4988443331919297</v>
      </c>
    </row>
    <row r="189" spans="1:19" x14ac:dyDescent="0.3">
      <c r="A189" t="s">
        <v>214</v>
      </c>
      <c r="B189">
        <v>5036.1572266000003</v>
      </c>
      <c r="C189">
        <v>4730.5498047000001</v>
      </c>
      <c r="D189">
        <v>4900.4453125</v>
      </c>
      <c r="E189">
        <v>4734.6542969000002</v>
      </c>
      <c r="F189">
        <v>4989.6601563000004</v>
      </c>
      <c r="G189">
        <v>5007.0097655999998</v>
      </c>
      <c r="H189">
        <v>4989.6601563000004</v>
      </c>
      <c r="I189">
        <v>4730.5498047000001</v>
      </c>
      <c r="J189">
        <v>4903.3085938000004</v>
      </c>
      <c r="L189" t="str">
        <f t="shared" si="17"/>
        <v>08OCT2022:20:00:00</v>
      </c>
      <c r="M189">
        <v>20</v>
      </c>
      <c r="N189">
        <f t="shared" si="18"/>
        <v>-305.60742190000019</v>
      </c>
      <c r="O189">
        <f t="shared" si="19"/>
        <v>-305.60742190000019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6.0682661034854393</v>
      </c>
    </row>
    <row r="190" spans="1:19" x14ac:dyDescent="0.3">
      <c r="A190" t="s">
        <v>215</v>
      </c>
      <c r="B190">
        <v>5066.1123047000001</v>
      </c>
      <c r="C190">
        <v>4699.6000977000003</v>
      </c>
      <c r="D190">
        <v>4986.6826172000001</v>
      </c>
      <c r="E190">
        <v>4866.9716797000001</v>
      </c>
      <c r="F190">
        <v>4955.6098633000001</v>
      </c>
      <c r="G190">
        <v>4968.0400391000003</v>
      </c>
      <c r="H190">
        <v>4955.6098633000001</v>
      </c>
      <c r="I190">
        <v>4699.6000977000003</v>
      </c>
      <c r="J190">
        <v>4869.1137694999998</v>
      </c>
      <c r="L190" t="str">
        <f t="shared" si="17"/>
        <v>08OCT2022:21:00:00</v>
      </c>
      <c r="M190">
        <v>21</v>
      </c>
      <c r="N190">
        <f t="shared" si="18"/>
        <v>-366.51220699999976</v>
      </c>
      <c r="O190">
        <f t="shared" si="19"/>
        <v>-366.51220699999976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7.2345851208228105</v>
      </c>
    </row>
    <row r="191" spans="1:19" x14ac:dyDescent="0.3">
      <c r="A191" t="s">
        <v>216</v>
      </c>
      <c r="B191">
        <v>5087.6108397999997</v>
      </c>
      <c r="C191">
        <v>4674.2900391000003</v>
      </c>
      <c r="D191">
        <v>4969.1040039</v>
      </c>
      <c r="E191">
        <v>4863.4458008000001</v>
      </c>
      <c r="F191">
        <v>4935.0898438000004</v>
      </c>
      <c r="G191">
        <v>4951.9702147999997</v>
      </c>
      <c r="H191">
        <v>4935.0898438000004</v>
      </c>
      <c r="I191">
        <v>4674.2900391000003</v>
      </c>
      <c r="J191">
        <v>4848.0302733999997</v>
      </c>
      <c r="L191" t="str">
        <f t="shared" si="17"/>
        <v>08OCT2022:22:00:00</v>
      </c>
      <c r="M191">
        <v>22</v>
      </c>
      <c r="N191">
        <f t="shared" si="18"/>
        <v>-413.32080069999938</v>
      </c>
      <c r="O191">
        <f t="shared" si="19"/>
        <v>-413.32080069999938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8.1240647862965787</v>
      </c>
    </row>
    <row r="192" spans="1:19" x14ac:dyDescent="0.3">
      <c r="A192" t="s">
        <v>217</v>
      </c>
      <c r="B192">
        <v>5011.1162108999997</v>
      </c>
      <c r="C192">
        <v>4659.3999022999997</v>
      </c>
      <c r="D192">
        <v>4946.9824219000002</v>
      </c>
      <c r="E192">
        <v>4883.4692383000001</v>
      </c>
      <c r="F192">
        <v>4913.7998047000001</v>
      </c>
      <c r="G192">
        <v>4939.5200194999998</v>
      </c>
      <c r="H192">
        <v>4913.7998047000001</v>
      </c>
      <c r="I192">
        <v>4659.3999022999997</v>
      </c>
      <c r="J192">
        <v>4831.1899414</v>
      </c>
      <c r="L192" t="str">
        <f t="shared" si="17"/>
        <v>08OCT2022:23:00:00</v>
      </c>
      <c r="M192">
        <v>23</v>
      </c>
      <c r="N192">
        <f t="shared" si="18"/>
        <v>-351.71630860000005</v>
      </c>
      <c r="O192">
        <f t="shared" si="19"/>
        <v>-351.71630860000005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7.0187218535255553</v>
      </c>
    </row>
    <row r="193" spans="1:19" x14ac:dyDescent="0.3">
      <c r="A193" t="s">
        <v>218</v>
      </c>
      <c r="B193">
        <v>4921.1469727000003</v>
      </c>
      <c r="C193">
        <v>4610.9599608999997</v>
      </c>
      <c r="D193">
        <v>4936.3330077999999</v>
      </c>
      <c r="E193">
        <v>4926.6586914</v>
      </c>
      <c r="F193">
        <v>4839.4702147999997</v>
      </c>
      <c r="G193">
        <v>4856.4902344000002</v>
      </c>
      <c r="H193">
        <v>4839.4702147999997</v>
      </c>
      <c r="I193">
        <v>4610.9599608999997</v>
      </c>
      <c r="J193">
        <v>4763.7465819999998</v>
      </c>
      <c r="L193" t="str">
        <f t="shared" si="17"/>
        <v>09OCT2022:00:00:00</v>
      </c>
      <c r="M193">
        <v>24</v>
      </c>
      <c r="N193">
        <f t="shared" si="18"/>
        <v>-310.18701180000062</v>
      </c>
      <c r="O193">
        <f t="shared" si="19"/>
        <v>-310.18701180000062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6.3031446433272382</v>
      </c>
    </row>
    <row r="194" spans="1:19" x14ac:dyDescent="0.3">
      <c r="A194" t="s">
        <v>219</v>
      </c>
      <c r="B194">
        <v>4901.3427733999997</v>
      </c>
      <c r="C194">
        <v>4706.3398438000004</v>
      </c>
      <c r="D194">
        <v>4861.3808594000002</v>
      </c>
      <c r="E194">
        <v>4872.7124022999997</v>
      </c>
      <c r="F194">
        <v>4820.9399414</v>
      </c>
      <c r="G194">
        <v>4849.2998047000001</v>
      </c>
      <c r="H194">
        <v>4820.9399414</v>
      </c>
      <c r="I194">
        <v>4706.3398438000004</v>
      </c>
      <c r="J194">
        <v>4787.9199219000002</v>
      </c>
      <c r="L194" t="str">
        <f t="shared" si="17"/>
        <v>09OCT2022:01:00:00</v>
      </c>
      <c r="M194">
        <v>1</v>
      </c>
      <c r="N194">
        <f t="shared" si="18"/>
        <v>-195.00292959999933</v>
      </c>
      <c r="O194">
        <f t="shared" si="19"/>
        <v>-195.00292959999933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3.9785613578853671</v>
      </c>
    </row>
    <row r="195" spans="1:19" x14ac:dyDescent="0.3">
      <c r="A195" t="s">
        <v>220</v>
      </c>
      <c r="B195">
        <v>4864.1225586</v>
      </c>
      <c r="C195">
        <v>4684</v>
      </c>
      <c r="D195">
        <v>4865.8139647999997</v>
      </c>
      <c r="E195">
        <v>4894.3940430000002</v>
      </c>
      <c r="F195">
        <v>4763.0297852000003</v>
      </c>
      <c r="G195">
        <v>4822.1899414</v>
      </c>
      <c r="H195">
        <v>4763.0297852000003</v>
      </c>
      <c r="I195">
        <v>4684</v>
      </c>
      <c r="J195">
        <v>4750.1591797000001</v>
      </c>
      <c r="L195" t="str">
        <f t="shared" ref="L195:L258" si="24">A195</f>
        <v>09OCT2022:02:00:00</v>
      </c>
      <c r="M195">
        <v>2</v>
      </c>
      <c r="N195">
        <f t="shared" ref="N195:N258" si="25">C195-B195</f>
        <v>-180.12255860000005</v>
      </c>
      <c r="O195">
        <f t="shared" ref="O195:O258" si="26">IF(N195&lt;0,N195,"")</f>
        <v>-180.12255860000005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3.7030842958826109</v>
      </c>
    </row>
    <row r="196" spans="1:19" x14ac:dyDescent="0.3">
      <c r="A196" t="s">
        <v>221</v>
      </c>
      <c r="B196">
        <v>4881.6157227000003</v>
      </c>
      <c r="C196">
        <v>4699</v>
      </c>
      <c r="D196">
        <v>4932.6914063000004</v>
      </c>
      <c r="E196">
        <v>4937.7763672000001</v>
      </c>
      <c r="F196">
        <v>4765.4599608999997</v>
      </c>
      <c r="G196">
        <v>4841.1801758000001</v>
      </c>
      <c r="H196">
        <v>4765.4599608999997</v>
      </c>
      <c r="I196">
        <v>4699</v>
      </c>
      <c r="J196">
        <v>4761.1289063000004</v>
      </c>
      <c r="L196" t="str">
        <f t="shared" si="24"/>
        <v>09OCT2022:03:00:00</v>
      </c>
      <c r="M196">
        <v>3</v>
      </c>
      <c r="N196">
        <f t="shared" si="25"/>
        <v>-182.61572270000033</v>
      </c>
      <c r="O196">
        <f t="shared" si="26"/>
        <v>-182.61572270000033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3.740886892239776</v>
      </c>
    </row>
    <row r="197" spans="1:19" x14ac:dyDescent="0.3">
      <c r="A197" t="s">
        <v>222</v>
      </c>
      <c r="B197">
        <v>4865.2592772999997</v>
      </c>
      <c r="C197">
        <v>4700.9702147999997</v>
      </c>
      <c r="D197">
        <v>4936.1826172000001</v>
      </c>
      <c r="E197">
        <v>4941.7241211</v>
      </c>
      <c r="F197">
        <v>4751.0297852000003</v>
      </c>
      <c r="G197">
        <v>4831.8198241999999</v>
      </c>
      <c r="H197">
        <v>4751.0297852000003</v>
      </c>
      <c r="I197">
        <v>4700.9702147999997</v>
      </c>
      <c r="J197">
        <v>4753.7060547000001</v>
      </c>
      <c r="L197" t="str">
        <f t="shared" si="24"/>
        <v>09OCT2022:04:00:00</v>
      </c>
      <c r="M197">
        <v>4</v>
      </c>
      <c r="N197">
        <f t="shared" si="25"/>
        <v>-164.2890625</v>
      </c>
      <c r="O197">
        <f t="shared" si="26"/>
        <v>-164.2890625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3.376779183517082</v>
      </c>
    </row>
    <row r="198" spans="1:19" x14ac:dyDescent="0.3">
      <c r="A198" t="s">
        <v>223</v>
      </c>
      <c r="B198">
        <v>4874.7392577999999</v>
      </c>
      <c r="C198">
        <v>4660.5297852000003</v>
      </c>
      <c r="D198">
        <v>4901.1845702999999</v>
      </c>
      <c r="E198">
        <v>4901.6372069999998</v>
      </c>
      <c r="F198">
        <v>4685.4399414</v>
      </c>
      <c r="G198">
        <v>4772.4399414</v>
      </c>
      <c r="H198">
        <v>4685.4399414</v>
      </c>
      <c r="I198">
        <v>4660.5297852000003</v>
      </c>
      <c r="J198">
        <v>4698.4716797000001</v>
      </c>
      <c r="L198" t="str">
        <f t="shared" si="24"/>
        <v>09OCT2022:05:00:00</v>
      </c>
      <c r="M198">
        <v>5</v>
      </c>
      <c r="N198">
        <f t="shared" si="25"/>
        <v>-214.20947259999957</v>
      </c>
      <c r="O198">
        <f t="shared" si="26"/>
        <v>-214.20947259999957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4.3942754939609561</v>
      </c>
    </row>
    <row r="199" spans="1:19" x14ac:dyDescent="0.3">
      <c r="A199" t="s">
        <v>224</v>
      </c>
      <c r="B199">
        <v>4870.4921875</v>
      </c>
      <c r="C199">
        <v>4617</v>
      </c>
      <c r="D199">
        <v>4824.5703125</v>
      </c>
      <c r="E199">
        <v>4861.5131836</v>
      </c>
      <c r="F199">
        <v>4644.7900391000003</v>
      </c>
      <c r="G199">
        <v>4731.5898438000004</v>
      </c>
      <c r="H199">
        <v>4644.7900391000003</v>
      </c>
      <c r="I199">
        <v>4617</v>
      </c>
      <c r="J199">
        <v>4656.7636719000002</v>
      </c>
      <c r="L199" t="str">
        <f t="shared" si="24"/>
        <v>09OCT2022:06:00:00</v>
      </c>
      <c r="M199">
        <v>6</v>
      </c>
      <c r="N199">
        <f t="shared" si="25"/>
        <v>-253.4921875</v>
      </c>
      <c r="O199">
        <f t="shared" si="26"/>
        <v>-253.4921875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5.204652378882396</v>
      </c>
    </row>
    <row r="200" spans="1:19" x14ac:dyDescent="0.3">
      <c r="A200" t="s">
        <v>225</v>
      </c>
      <c r="B200">
        <v>4898.9536133000001</v>
      </c>
      <c r="C200">
        <v>4612.3901366999999</v>
      </c>
      <c r="D200">
        <v>4767.9233397999997</v>
      </c>
      <c r="E200">
        <v>4769.3261719000002</v>
      </c>
      <c r="F200">
        <v>4621.1699219000002</v>
      </c>
      <c r="G200">
        <v>4708.1000977000003</v>
      </c>
      <c r="H200">
        <v>4621.1699219000002</v>
      </c>
      <c r="I200">
        <v>4612.3901366999999</v>
      </c>
      <c r="J200">
        <v>4639.8295897999997</v>
      </c>
      <c r="L200" t="str">
        <f t="shared" si="24"/>
        <v>09OCT2022:07:00:00</v>
      </c>
      <c r="M200">
        <v>7</v>
      </c>
      <c r="N200">
        <f t="shared" si="25"/>
        <v>-286.56347660000029</v>
      </c>
      <c r="O200">
        <f t="shared" si="26"/>
        <v>-286.56347660000029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5.8494833635905223</v>
      </c>
    </row>
    <row r="201" spans="1:19" x14ac:dyDescent="0.3">
      <c r="A201" t="s">
        <v>226</v>
      </c>
      <c r="B201">
        <v>4906.6103516000003</v>
      </c>
      <c r="C201">
        <v>4619.6699219000002</v>
      </c>
      <c r="D201">
        <v>4799.7509766000003</v>
      </c>
      <c r="E201">
        <v>4755.8872069999998</v>
      </c>
      <c r="F201">
        <v>4652.4702147999997</v>
      </c>
      <c r="G201">
        <v>4714.5498047000001</v>
      </c>
      <c r="H201">
        <v>4652.4702147999997</v>
      </c>
      <c r="I201">
        <v>4619.6699219000002</v>
      </c>
      <c r="J201">
        <v>4656.5097655999998</v>
      </c>
      <c r="L201" t="str">
        <f t="shared" si="24"/>
        <v>09OCT2022:08:00:00</v>
      </c>
      <c r="M201">
        <v>8</v>
      </c>
      <c r="N201">
        <f t="shared" si="25"/>
        <v>-286.9404297000001</v>
      </c>
      <c r="O201">
        <f t="shared" si="26"/>
        <v>-286.9404297000001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5.848037833418573</v>
      </c>
    </row>
    <row r="202" spans="1:19" x14ac:dyDescent="0.3">
      <c r="A202" t="s">
        <v>227</v>
      </c>
      <c r="B202">
        <v>5102.3496094000002</v>
      </c>
      <c r="C202">
        <v>4619.1401366999999</v>
      </c>
      <c r="D202">
        <v>4853.7666016000003</v>
      </c>
      <c r="E202">
        <v>4782.6572266000003</v>
      </c>
      <c r="F202">
        <v>4601.1699219000002</v>
      </c>
      <c r="G202">
        <v>4667.9399414</v>
      </c>
      <c r="H202">
        <v>4601.1699219000002</v>
      </c>
      <c r="I202">
        <v>4619.1401366999999</v>
      </c>
      <c r="J202">
        <v>4624.1523438000004</v>
      </c>
      <c r="L202" t="str">
        <f t="shared" si="24"/>
        <v>09OCT2022:09:00:00</v>
      </c>
      <c r="M202">
        <v>9</v>
      </c>
      <c r="N202">
        <f t="shared" si="25"/>
        <v>-483.20947270000033</v>
      </c>
      <c r="O202">
        <f t="shared" si="26"/>
        <v>-483.20947270000033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9.4703324877971706</v>
      </c>
    </row>
    <row r="203" spans="1:19" x14ac:dyDescent="0.3">
      <c r="A203" t="s">
        <v>228</v>
      </c>
      <c r="B203">
        <v>5105.1606444999998</v>
      </c>
      <c r="C203">
        <v>4622</v>
      </c>
      <c r="D203">
        <v>4948.8837891000003</v>
      </c>
      <c r="E203">
        <v>4860.7705077999999</v>
      </c>
      <c r="F203">
        <v>4608.6499022999997</v>
      </c>
      <c r="G203">
        <v>4677.4301758000001</v>
      </c>
      <c r="H203">
        <v>4608.6499022999997</v>
      </c>
      <c r="I203">
        <v>4622</v>
      </c>
      <c r="J203">
        <v>4630.5175780999998</v>
      </c>
      <c r="L203" t="str">
        <f t="shared" si="24"/>
        <v>09OCT2022:10:00:00</v>
      </c>
      <c r="M203">
        <v>10</v>
      </c>
      <c r="N203">
        <f t="shared" si="25"/>
        <v>-483.16064449999976</v>
      </c>
      <c r="O203">
        <f t="shared" si="26"/>
        <v>-483.16064449999976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9.4641614269382224</v>
      </c>
    </row>
    <row r="204" spans="1:19" x14ac:dyDescent="0.3">
      <c r="A204" t="s">
        <v>229</v>
      </c>
      <c r="B204">
        <v>5006.7998047000001</v>
      </c>
      <c r="C204">
        <v>4644.2299805000002</v>
      </c>
      <c r="D204">
        <v>4942.8666991999999</v>
      </c>
      <c r="E204">
        <v>4865.3725586</v>
      </c>
      <c r="F204">
        <v>4662.1899414</v>
      </c>
      <c r="G204">
        <v>4709.4501952999999</v>
      </c>
      <c r="H204">
        <v>4662.1899414</v>
      </c>
      <c r="I204">
        <v>4644.2299805000002</v>
      </c>
      <c r="J204">
        <v>4667.71875</v>
      </c>
      <c r="L204" t="str">
        <f t="shared" si="24"/>
        <v>09OCT2022:11:00:00</v>
      </c>
      <c r="M204">
        <v>11</v>
      </c>
      <c r="N204">
        <f t="shared" si="25"/>
        <v>-362.56982419999986</v>
      </c>
      <c r="O204">
        <f t="shared" si="26"/>
        <v>-362.56982419999986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7.2415482612196129</v>
      </c>
    </row>
    <row r="205" spans="1:19" x14ac:dyDescent="0.3">
      <c r="A205" t="s">
        <v>230</v>
      </c>
      <c r="B205">
        <v>4934.6982422000001</v>
      </c>
      <c r="C205">
        <v>4658.2597655999998</v>
      </c>
      <c r="D205">
        <v>4967.3149414</v>
      </c>
      <c r="E205">
        <v>4894.7602539</v>
      </c>
      <c r="F205">
        <v>4713.0498047000001</v>
      </c>
      <c r="G205">
        <v>4729.9399414</v>
      </c>
      <c r="H205">
        <v>4713.0498047000001</v>
      </c>
      <c r="I205">
        <v>4658.2597655999998</v>
      </c>
      <c r="J205">
        <v>4698.0957030999998</v>
      </c>
      <c r="L205" t="str">
        <f t="shared" si="24"/>
        <v>09OCT2022:12:00:00</v>
      </c>
      <c r="M205">
        <v>12</v>
      </c>
      <c r="N205">
        <f t="shared" si="25"/>
        <v>-276.43847660000029</v>
      </c>
      <c r="O205">
        <f t="shared" si="26"/>
        <v>-276.43847660000029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5.6019327430395771</v>
      </c>
    </row>
    <row r="206" spans="1:19" x14ac:dyDescent="0.3">
      <c r="A206" t="s">
        <v>231</v>
      </c>
      <c r="B206">
        <v>4963.4243164</v>
      </c>
      <c r="C206">
        <v>4662.7700194999998</v>
      </c>
      <c r="D206">
        <v>5045.2739258000001</v>
      </c>
      <c r="E206">
        <v>4984.2612305000002</v>
      </c>
      <c r="F206">
        <v>4747</v>
      </c>
      <c r="G206">
        <v>4755.0400391000003</v>
      </c>
      <c r="H206">
        <v>4747</v>
      </c>
      <c r="I206">
        <v>4662.7700194999998</v>
      </c>
      <c r="J206">
        <v>4719.5292969000002</v>
      </c>
      <c r="L206" t="str">
        <f t="shared" si="24"/>
        <v>09OCT2022:13:00:00</v>
      </c>
      <c r="M206">
        <v>13</v>
      </c>
      <c r="N206">
        <f t="shared" si="25"/>
        <v>-300.65429690000019</v>
      </c>
      <c r="O206">
        <f t="shared" si="26"/>
        <v>-300.65429690000019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6.0573966224605691</v>
      </c>
    </row>
    <row r="207" spans="1:19" x14ac:dyDescent="0.3">
      <c r="A207" t="s">
        <v>232</v>
      </c>
      <c r="B207">
        <v>5012.7563477000003</v>
      </c>
      <c r="C207">
        <v>4663.0498047000001</v>
      </c>
      <c r="D207">
        <v>5095.4233397999997</v>
      </c>
      <c r="E207">
        <v>5051.2280272999997</v>
      </c>
      <c r="F207">
        <v>4793.6601563000004</v>
      </c>
      <c r="G207">
        <v>4774.0698241999999</v>
      </c>
      <c r="H207">
        <v>4793.6601563000004</v>
      </c>
      <c r="I207">
        <v>4663.0498047000001</v>
      </c>
      <c r="J207">
        <v>4743.0488280999998</v>
      </c>
      <c r="L207" t="str">
        <f t="shared" si="24"/>
        <v>09OCT2022:14:00:00</v>
      </c>
      <c r="M207">
        <v>14</v>
      </c>
      <c r="N207">
        <f t="shared" si="25"/>
        <v>-349.70654300000024</v>
      </c>
      <c r="O207">
        <f t="shared" si="26"/>
        <v>-349.70654300000024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6.9763323557598369</v>
      </c>
    </row>
    <row r="208" spans="1:19" x14ac:dyDescent="0.3">
      <c r="A208" t="s">
        <v>233</v>
      </c>
      <c r="B208">
        <v>5016.5043944999998</v>
      </c>
      <c r="C208">
        <v>4694.6000977000003</v>
      </c>
      <c r="D208">
        <v>5152.5673827999999</v>
      </c>
      <c r="E208">
        <v>5104.1333008000001</v>
      </c>
      <c r="F208">
        <v>4870.8798827999999</v>
      </c>
      <c r="G208">
        <v>4814.3300780999998</v>
      </c>
      <c r="H208">
        <v>4870.8798827999999</v>
      </c>
      <c r="I208">
        <v>4694.6000977000003</v>
      </c>
      <c r="J208">
        <v>4795.0444336</v>
      </c>
      <c r="L208" t="str">
        <f t="shared" si="24"/>
        <v>09OCT2022:15:00:00</v>
      </c>
      <c r="M208">
        <v>15</v>
      </c>
      <c r="N208">
        <f t="shared" si="25"/>
        <v>-321.90429679999943</v>
      </c>
      <c r="O208">
        <f t="shared" si="26"/>
        <v>-321.90429679999943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6.4169045112953391</v>
      </c>
    </row>
    <row r="209" spans="1:19" x14ac:dyDescent="0.3">
      <c r="A209" t="s">
        <v>234</v>
      </c>
      <c r="B209">
        <v>5001.4296875</v>
      </c>
      <c r="C209">
        <v>4673.9399414</v>
      </c>
      <c r="D209">
        <v>5194.2001952999999</v>
      </c>
      <c r="E209">
        <v>5123.7255858999997</v>
      </c>
      <c r="F209">
        <v>4901.3300780999998</v>
      </c>
      <c r="G209">
        <v>4806.7001952999999</v>
      </c>
      <c r="H209">
        <v>4901.3300780999998</v>
      </c>
      <c r="I209">
        <v>4673.9399414</v>
      </c>
      <c r="J209">
        <v>4798.0859375</v>
      </c>
      <c r="L209" t="str">
        <f t="shared" si="24"/>
        <v>09OCT2022:16:00:00</v>
      </c>
      <c r="M209">
        <v>16</v>
      </c>
      <c r="N209">
        <f t="shared" si="25"/>
        <v>-327.48974610000005</v>
      </c>
      <c r="O209">
        <f t="shared" si="26"/>
        <v>-327.48974610000005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6.5479226253743086</v>
      </c>
    </row>
    <row r="210" spans="1:19" x14ac:dyDescent="0.3">
      <c r="A210" t="s">
        <v>235</v>
      </c>
      <c r="B210">
        <v>5021.1972655999998</v>
      </c>
      <c r="C210">
        <v>4656.8598633000001</v>
      </c>
      <c r="D210">
        <v>5146.6166991999999</v>
      </c>
      <c r="E210">
        <v>5038.2548827999999</v>
      </c>
      <c r="F210">
        <v>4928.5600586</v>
      </c>
      <c r="G210">
        <v>4814.6401366999999</v>
      </c>
      <c r="H210">
        <v>4928.5600586</v>
      </c>
      <c r="I210">
        <v>4656.8598633000001</v>
      </c>
      <c r="J210">
        <v>4804.9848633000001</v>
      </c>
      <c r="L210" t="str">
        <f t="shared" si="24"/>
        <v>09OCT2022:17:00:00</v>
      </c>
      <c r="M210">
        <v>17</v>
      </c>
      <c r="N210">
        <f t="shared" si="25"/>
        <v>-364.33740229999967</v>
      </c>
      <c r="O210">
        <f t="shared" si="26"/>
        <v>-364.33740229999967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7.2559866308392031</v>
      </c>
    </row>
    <row r="211" spans="1:19" x14ac:dyDescent="0.3">
      <c r="A211" t="s">
        <v>236</v>
      </c>
      <c r="B211">
        <v>5028.7275391000003</v>
      </c>
      <c r="C211">
        <v>4661.9902344000002</v>
      </c>
      <c r="D211">
        <v>5141.6625977000003</v>
      </c>
      <c r="E211">
        <v>5047.7993164</v>
      </c>
      <c r="F211">
        <v>4944.9301758000001</v>
      </c>
      <c r="G211">
        <v>4830.4902344000002</v>
      </c>
      <c r="H211">
        <v>4944.9301758000001</v>
      </c>
      <c r="I211">
        <v>4661.9902344000002</v>
      </c>
      <c r="J211">
        <v>4817.2910155999998</v>
      </c>
      <c r="L211" t="str">
        <f t="shared" si="24"/>
        <v>09OCT2022:18:00:00</v>
      </c>
      <c r="M211">
        <v>18</v>
      </c>
      <c r="N211">
        <f t="shared" si="25"/>
        <v>-366.7373047000001</v>
      </c>
      <c r="O211">
        <f t="shared" si="26"/>
        <v>-366.7373047000001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7.2928449960451767</v>
      </c>
    </row>
    <row r="212" spans="1:19" x14ac:dyDescent="0.3">
      <c r="A212" t="s">
        <v>237</v>
      </c>
      <c r="B212">
        <v>5052.7099608999997</v>
      </c>
      <c r="C212">
        <v>4710.4501952999999</v>
      </c>
      <c r="D212">
        <v>4993.8051758000001</v>
      </c>
      <c r="E212">
        <v>4952.9497069999998</v>
      </c>
      <c r="F212">
        <v>4928.6499022999997</v>
      </c>
      <c r="G212">
        <v>4842.4101563000004</v>
      </c>
      <c r="H212">
        <v>4928.6499022999997</v>
      </c>
      <c r="I212">
        <v>4710.4501952999999</v>
      </c>
      <c r="J212">
        <v>4830.7202147999997</v>
      </c>
      <c r="L212" t="str">
        <f t="shared" si="24"/>
        <v>09OCT2022:19:00:00</v>
      </c>
      <c r="M212">
        <v>19</v>
      </c>
      <c r="N212">
        <f t="shared" si="25"/>
        <v>-342.25976559999981</v>
      </c>
      <c r="O212">
        <f t="shared" si="26"/>
        <v>-342.25976559999981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6.7737861117806126</v>
      </c>
    </row>
    <row r="213" spans="1:19" x14ac:dyDescent="0.3">
      <c r="A213" t="s">
        <v>238</v>
      </c>
      <c r="B213">
        <v>5019.7216797000001</v>
      </c>
      <c r="C213">
        <v>4745.4101563000004</v>
      </c>
      <c r="D213">
        <v>4979.1801758000001</v>
      </c>
      <c r="E213">
        <v>4954.9467772999997</v>
      </c>
      <c r="F213">
        <v>4976.4199219000002</v>
      </c>
      <c r="G213">
        <v>4902.2402344000002</v>
      </c>
      <c r="H213">
        <v>4976.4199219000002</v>
      </c>
      <c r="I213">
        <v>4745.4101563000004</v>
      </c>
      <c r="J213">
        <v>4877.0214844000002</v>
      </c>
      <c r="L213" t="str">
        <f t="shared" si="24"/>
        <v>09OCT2022:20:00:00</v>
      </c>
      <c r="M213">
        <v>20</v>
      </c>
      <c r="N213">
        <f t="shared" si="25"/>
        <v>-274.31152339999971</v>
      </c>
      <c r="O213">
        <f t="shared" si="26"/>
        <v>-274.31152339999971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5.4646759502489735</v>
      </c>
    </row>
    <row r="214" spans="1:19" x14ac:dyDescent="0.3">
      <c r="A214" t="s">
        <v>239</v>
      </c>
      <c r="B214">
        <v>5058.4228516000003</v>
      </c>
      <c r="C214">
        <v>4736.5498047000001</v>
      </c>
      <c r="D214">
        <v>4968.7910155999998</v>
      </c>
      <c r="E214">
        <v>4918.7817383000001</v>
      </c>
      <c r="F214">
        <v>4949.1601563000004</v>
      </c>
      <c r="G214">
        <v>4891.5297852000003</v>
      </c>
      <c r="H214">
        <v>4949.1601563000004</v>
      </c>
      <c r="I214">
        <v>4736.5498047000001</v>
      </c>
      <c r="J214">
        <v>4860.3388672000001</v>
      </c>
      <c r="L214" t="str">
        <f t="shared" si="24"/>
        <v>09OCT2022:21:00:00</v>
      </c>
      <c r="M214">
        <v>21</v>
      </c>
      <c r="N214">
        <f t="shared" si="25"/>
        <v>-321.87304690000019</v>
      </c>
      <c r="O214">
        <f t="shared" si="26"/>
        <v>-321.87304690000019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6.3631107232996627</v>
      </c>
    </row>
    <row r="215" spans="1:19" x14ac:dyDescent="0.3">
      <c r="A215" t="s">
        <v>240</v>
      </c>
      <c r="B215">
        <v>4899.7211914</v>
      </c>
      <c r="C215">
        <v>4727.4101563000004</v>
      </c>
      <c r="D215">
        <v>4933.1811522999997</v>
      </c>
      <c r="E215">
        <v>4894.1118164</v>
      </c>
      <c r="F215">
        <v>4926.9399414</v>
      </c>
      <c r="G215">
        <v>4889.1401366999999</v>
      </c>
      <c r="H215">
        <v>4926.9399414</v>
      </c>
      <c r="I215">
        <v>4727.4101563000004</v>
      </c>
      <c r="J215">
        <v>4847.6542969000002</v>
      </c>
      <c r="L215" t="str">
        <f t="shared" si="24"/>
        <v>09OCT2022:22:00:00</v>
      </c>
      <c r="M215">
        <v>22</v>
      </c>
      <c r="N215">
        <f t="shared" si="25"/>
        <v>-172.31103509999957</v>
      </c>
      <c r="O215">
        <f t="shared" si="26"/>
        <v>-172.31103509999957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3.5167518389095327</v>
      </c>
    </row>
    <row r="216" spans="1:19" x14ac:dyDescent="0.3">
      <c r="A216" t="s">
        <v>241</v>
      </c>
      <c r="B216">
        <v>4849.1005858999997</v>
      </c>
      <c r="C216">
        <v>4668.5097655999998</v>
      </c>
      <c r="D216">
        <v>4936.3266602000003</v>
      </c>
      <c r="E216">
        <v>4914.7207030999998</v>
      </c>
      <c r="F216">
        <v>4873.8701172000001</v>
      </c>
      <c r="G216">
        <v>4858.7402344000002</v>
      </c>
      <c r="H216">
        <v>4873.8701172000001</v>
      </c>
      <c r="I216">
        <v>4668.5097655999998</v>
      </c>
      <c r="J216">
        <v>4798.2114258000001</v>
      </c>
      <c r="L216" t="str">
        <f t="shared" si="24"/>
        <v>09OCT2022:23:00:00</v>
      </c>
      <c r="M216">
        <v>23</v>
      </c>
      <c r="N216">
        <f t="shared" si="25"/>
        <v>-180.5908202999999</v>
      </c>
      <c r="O216">
        <f t="shared" si="26"/>
        <v>-180.5908202999999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3.7242127091591768</v>
      </c>
    </row>
    <row r="217" spans="1:19" x14ac:dyDescent="0.3">
      <c r="A217" t="s">
        <v>242</v>
      </c>
      <c r="B217">
        <v>4831.3745116999999</v>
      </c>
      <c r="C217">
        <v>4571.0097655999998</v>
      </c>
      <c r="D217">
        <v>4931.1699219000002</v>
      </c>
      <c r="E217">
        <v>4946.3813477000003</v>
      </c>
      <c r="F217">
        <v>4748.8798827999999</v>
      </c>
      <c r="G217">
        <v>4776.8701172000001</v>
      </c>
      <c r="H217">
        <v>4748.8798827999999</v>
      </c>
      <c r="I217">
        <v>4571.0097655999998</v>
      </c>
      <c r="J217">
        <v>4693.6230469000002</v>
      </c>
      <c r="L217" t="str">
        <f t="shared" si="24"/>
        <v>10OCT2022:00:00:00</v>
      </c>
      <c r="M217">
        <v>24</v>
      </c>
      <c r="N217">
        <f t="shared" si="25"/>
        <v>-260.36474610000005</v>
      </c>
      <c r="O217">
        <f t="shared" si="26"/>
        <v>-260.36474610000005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5.389040850993486</v>
      </c>
    </row>
    <row r="218" spans="1:19" x14ac:dyDescent="0.3">
      <c r="A218" t="s">
        <v>243</v>
      </c>
      <c r="B218">
        <v>4746.3779297000001</v>
      </c>
      <c r="C218">
        <v>4625.9702147999997</v>
      </c>
      <c r="D218">
        <v>4845.6655272999997</v>
      </c>
      <c r="E218">
        <v>4882.1870116999999</v>
      </c>
      <c r="F218">
        <v>4625.9702147999997</v>
      </c>
      <c r="G218">
        <v>4676.0898438000004</v>
      </c>
      <c r="H218">
        <v>4625.9702147999997</v>
      </c>
      <c r="I218">
        <v>4504.7900391000003</v>
      </c>
      <c r="J218">
        <v>4596.0869141000003</v>
      </c>
      <c r="L218" t="str">
        <f t="shared" si="24"/>
        <v>10OCT2022:01:00:00</v>
      </c>
      <c r="M218">
        <v>1</v>
      </c>
      <c r="N218">
        <f t="shared" si="25"/>
        <v>-120.40771490000043</v>
      </c>
      <c r="O218">
        <f t="shared" si="26"/>
        <v>-120.40771490000043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2.5368337010536144</v>
      </c>
    </row>
    <row r="219" spans="1:19" x14ac:dyDescent="0.3">
      <c r="A219" t="s">
        <v>244</v>
      </c>
      <c r="B219">
        <v>4803.5844727000003</v>
      </c>
      <c r="C219">
        <v>4543.8701172000001</v>
      </c>
      <c r="D219">
        <v>4839.3071289</v>
      </c>
      <c r="E219">
        <v>4866.6367188000004</v>
      </c>
      <c r="F219">
        <v>4543.8701172000001</v>
      </c>
      <c r="G219">
        <v>4646.6699219000002</v>
      </c>
      <c r="H219">
        <v>4543.8701172000001</v>
      </c>
      <c r="I219">
        <v>4431.25</v>
      </c>
      <c r="J219">
        <v>4530.1533202999999</v>
      </c>
      <c r="L219" t="str">
        <f t="shared" si="24"/>
        <v>10OCT2022:02:00:00</v>
      </c>
      <c r="M219">
        <v>2</v>
      </c>
      <c r="N219">
        <f t="shared" si="25"/>
        <v>-259.71435550000024</v>
      </c>
      <c r="O219">
        <f t="shared" si="26"/>
        <v>-259.71435550000024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5.4066782207333581</v>
      </c>
    </row>
    <row r="220" spans="1:19" x14ac:dyDescent="0.3">
      <c r="A220" t="s">
        <v>245</v>
      </c>
      <c r="B220">
        <v>4975.6962891000003</v>
      </c>
      <c r="C220">
        <v>4502.4199219000002</v>
      </c>
      <c r="D220">
        <v>4861.4887694999998</v>
      </c>
      <c r="E220">
        <v>4844.2851563000004</v>
      </c>
      <c r="F220">
        <v>4502.4199219000002</v>
      </c>
      <c r="G220">
        <v>4647.9902344000002</v>
      </c>
      <c r="H220">
        <v>4502.4199219000002</v>
      </c>
      <c r="I220">
        <v>4379.3500977000003</v>
      </c>
      <c r="J220">
        <v>4495.7382813000004</v>
      </c>
      <c r="L220" t="str">
        <f t="shared" si="24"/>
        <v>10OCT2022:03:00:00</v>
      </c>
      <c r="M220">
        <v>3</v>
      </c>
      <c r="N220">
        <f t="shared" si="25"/>
        <v>-473.2763672000001</v>
      </c>
      <c r="O220">
        <f t="shared" si="26"/>
        <v>-473.2763672000001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9.5117615646433666</v>
      </c>
    </row>
    <row r="221" spans="1:19" x14ac:dyDescent="0.3">
      <c r="A221" t="s">
        <v>246</v>
      </c>
      <c r="B221">
        <v>4971.7231444999998</v>
      </c>
      <c r="C221">
        <v>4492.1298827999999</v>
      </c>
      <c r="D221">
        <v>4859.3325194999998</v>
      </c>
      <c r="E221">
        <v>4799.6582030999998</v>
      </c>
      <c r="F221">
        <v>4492.1298827999999</v>
      </c>
      <c r="G221">
        <v>4640.1000977000003</v>
      </c>
      <c r="H221">
        <v>4492.1298827999999</v>
      </c>
      <c r="I221">
        <v>4380.8500977000003</v>
      </c>
      <c r="J221">
        <v>4490.1743164</v>
      </c>
      <c r="L221" t="str">
        <f t="shared" si="24"/>
        <v>10OCT2022:04:00:00</v>
      </c>
      <c r="M221">
        <v>4</v>
      </c>
      <c r="N221">
        <f t="shared" si="25"/>
        <v>-479.59326169999986</v>
      </c>
      <c r="O221">
        <f t="shared" si="26"/>
        <v>-479.59326169999986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9.6464193150126007</v>
      </c>
    </row>
    <row r="222" spans="1:19" x14ac:dyDescent="0.3">
      <c r="A222" t="s">
        <v>247</v>
      </c>
      <c r="B222">
        <v>4937.5932616999999</v>
      </c>
      <c r="C222">
        <v>4473.8500977000003</v>
      </c>
      <c r="D222">
        <v>4833.9545897999997</v>
      </c>
      <c r="E222">
        <v>4778.2485352000003</v>
      </c>
      <c r="F222">
        <v>4473.8500977000003</v>
      </c>
      <c r="G222">
        <v>4610.2202147999997</v>
      </c>
      <c r="H222">
        <v>4473.8500977000003</v>
      </c>
      <c r="I222">
        <v>4380.7099608999997</v>
      </c>
      <c r="J222">
        <v>4475.34375</v>
      </c>
      <c r="L222" t="str">
        <f t="shared" si="24"/>
        <v>10OCT2022:05:00:00</v>
      </c>
      <c r="M222">
        <v>5</v>
      </c>
      <c r="N222">
        <f t="shared" si="25"/>
        <v>-463.74316399999952</v>
      </c>
      <c r="O222">
        <f t="shared" si="26"/>
        <v>-463.74316399999952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9.3920892106923759</v>
      </c>
    </row>
    <row r="223" spans="1:19" x14ac:dyDescent="0.3">
      <c r="A223" t="s">
        <v>248</v>
      </c>
      <c r="B223">
        <v>4928.8857422000001</v>
      </c>
      <c r="C223">
        <v>4516.5400391000003</v>
      </c>
      <c r="D223">
        <v>4808.6103516000003</v>
      </c>
      <c r="E223">
        <v>4810.4765625</v>
      </c>
      <c r="F223">
        <v>4516.5400391000003</v>
      </c>
      <c r="G223">
        <v>4661.7900391000003</v>
      </c>
      <c r="H223">
        <v>4516.5400391000003</v>
      </c>
      <c r="I223">
        <v>4439.1899414</v>
      </c>
      <c r="J223">
        <v>4525.7797852000003</v>
      </c>
      <c r="L223" t="str">
        <f t="shared" si="24"/>
        <v>10OCT2022:06:00:00</v>
      </c>
      <c r="M223">
        <v>6</v>
      </c>
      <c r="N223">
        <f t="shared" si="25"/>
        <v>-412.34570309999981</v>
      </c>
      <c r="O223">
        <f t="shared" si="26"/>
        <v>-412.34570309999981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8.3659010305227728</v>
      </c>
    </row>
    <row r="224" spans="1:19" x14ac:dyDescent="0.3">
      <c r="A224" t="s">
        <v>249</v>
      </c>
      <c r="B224">
        <v>4951.8334961</v>
      </c>
      <c r="C224">
        <v>4617.0400391000003</v>
      </c>
      <c r="D224">
        <v>4826.5732422000001</v>
      </c>
      <c r="E224">
        <v>4842.8452147999997</v>
      </c>
      <c r="F224">
        <v>4617.0400391000003</v>
      </c>
      <c r="G224">
        <v>4758.8100586</v>
      </c>
      <c r="H224">
        <v>4617.0400391000003</v>
      </c>
      <c r="I224">
        <v>4539.8300780999998</v>
      </c>
      <c r="J224">
        <v>4625.4589844000002</v>
      </c>
      <c r="L224" t="str">
        <f t="shared" si="24"/>
        <v>10OCT2022:07:00:00</v>
      </c>
      <c r="M224">
        <v>7</v>
      </c>
      <c r="N224">
        <f t="shared" si="25"/>
        <v>-334.79345699999976</v>
      </c>
      <c r="O224">
        <f t="shared" si="26"/>
        <v>-334.79345699999976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6.7609998854702757</v>
      </c>
    </row>
    <row r="225" spans="1:19" x14ac:dyDescent="0.3">
      <c r="A225" t="s">
        <v>250</v>
      </c>
      <c r="B225">
        <v>5035.4731444999998</v>
      </c>
      <c r="C225">
        <v>4682.8300780999998</v>
      </c>
      <c r="D225">
        <v>4844.7495116999999</v>
      </c>
      <c r="E225">
        <v>4836.1425780999998</v>
      </c>
      <c r="F225">
        <v>4682.8300780999998</v>
      </c>
      <c r="G225">
        <v>4803.6601563000004</v>
      </c>
      <c r="H225">
        <v>4682.8300780999998</v>
      </c>
      <c r="I225">
        <v>4605.5</v>
      </c>
      <c r="J225">
        <v>4685.9721680000002</v>
      </c>
      <c r="L225" t="str">
        <f t="shared" si="24"/>
        <v>10OCT2022:08:00:00</v>
      </c>
      <c r="M225">
        <v>8</v>
      </c>
      <c r="N225">
        <f t="shared" si="25"/>
        <v>-352.64306639999995</v>
      </c>
      <c r="O225">
        <f t="shared" si="26"/>
        <v>-352.64306639999995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7.0031763903889486</v>
      </c>
    </row>
    <row r="226" spans="1:19" x14ac:dyDescent="0.3">
      <c r="A226" t="s">
        <v>251</v>
      </c>
      <c r="B226">
        <v>5234.6547852000003</v>
      </c>
      <c r="C226">
        <v>4582.8500977000003</v>
      </c>
      <c r="D226">
        <v>4863.9868164</v>
      </c>
      <c r="E226">
        <v>4876.6933594000002</v>
      </c>
      <c r="F226">
        <v>4582.8500977000003</v>
      </c>
      <c r="G226">
        <v>4687.6201172000001</v>
      </c>
      <c r="H226">
        <v>4582.8500977000003</v>
      </c>
      <c r="I226">
        <v>4520.9599608999997</v>
      </c>
      <c r="J226">
        <v>4587.3808594000002</v>
      </c>
      <c r="L226" t="str">
        <f t="shared" si="24"/>
        <v>10OCT2022:09:00:00</v>
      </c>
      <c r="M226">
        <v>9</v>
      </c>
      <c r="N226">
        <f t="shared" si="25"/>
        <v>-651.8046875</v>
      </c>
      <c r="O226">
        <f t="shared" si="26"/>
        <v>-651.8046875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12.451722496445322</v>
      </c>
    </row>
    <row r="227" spans="1:19" x14ac:dyDescent="0.3">
      <c r="A227" t="s">
        <v>252</v>
      </c>
      <c r="B227">
        <v>5178.2539063000004</v>
      </c>
      <c r="C227">
        <v>4521.0898438000004</v>
      </c>
      <c r="D227">
        <v>4886.3901366999999</v>
      </c>
      <c r="E227">
        <v>4854.6909180000002</v>
      </c>
      <c r="F227">
        <v>4521.0898438000004</v>
      </c>
      <c r="G227">
        <v>4615.7001952999999</v>
      </c>
      <c r="H227">
        <v>4521.0898438000004</v>
      </c>
      <c r="I227">
        <v>4449.5400391000003</v>
      </c>
      <c r="J227">
        <v>4519.7001952999999</v>
      </c>
      <c r="L227" t="str">
        <f t="shared" si="24"/>
        <v>10OCT2022:10:00:00</v>
      </c>
      <c r="M227">
        <v>10</v>
      </c>
      <c r="N227">
        <f t="shared" si="25"/>
        <v>-657.1640625</v>
      </c>
      <c r="O227">
        <f t="shared" si="26"/>
        <v>-657.1640625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12.690842789699378</v>
      </c>
    </row>
    <row r="228" spans="1:19" x14ac:dyDescent="0.3">
      <c r="A228" t="s">
        <v>253</v>
      </c>
      <c r="B228">
        <v>5170.8105469000002</v>
      </c>
      <c r="C228">
        <v>4550.7998047000001</v>
      </c>
      <c r="D228">
        <v>4906.3393555000002</v>
      </c>
      <c r="E228">
        <v>4878.6010741999999</v>
      </c>
      <c r="F228">
        <v>4550.7998047000001</v>
      </c>
      <c r="G228">
        <v>4629.4101563000004</v>
      </c>
      <c r="H228">
        <v>4550.7998047000001</v>
      </c>
      <c r="I228">
        <v>4456.5297852000003</v>
      </c>
      <c r="J228">
        <v>4537.4580077999999</v>
      </c>
      <c r="L228" t="str">
        <f t="shared" si="24"/>
        <v>10OCT2022:11:00:00</v>
      </c>
      <c r="M228">
        <v>11</v>
      </c>
      <c r="N228">
        <f t="shared" si="25"/>
        <v>-620.0107422000001</v>
      </c>
      <c r="O228">
        <f t="shared" si="26"/>
        <v>-620.0107422000001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11.990590963958415</v>
      </c>
    </row>
    <row r="229" spans="1:19" x14ac:dyDescent="0.3">
      <c r="A229" t="s">
        <v>254</v>
      </c>
      <c r="B229">
        <v>5125.5888672000001</v>
      </c>
      <c r="C229">
        <v>4585.7700194999998</v>
      </c>
      <c r="D229">
        <v>4884.8681641000003</v>
      </c>
      <c r="E229">
        <v>4849.0786133000001</v>
      </c>
      <c r="F229">
        <v>4585.7700194999998</v>
      </c>
      <c r="G229">
        <v>4647.7001952999999</v>
      </c>
      <c r="H229">
        <v>4585.7700194999998</v>
      </c>
      <c r="I229">
        <v>4472.2299805000002</v>
      </c>
      <c r="J229">
        <v>4561.5136719000002</v>
      </c>
      <c r="L229" t="str">
        <f t="shared" si="24"/>
        <v>10OCT2022:12:00:00</v>
      </c>
      <c r="M229">
        <v>12</v>
      </c>
      <c r="N229">
        <f t="shared" si="25"/>
        <v>-539.81884770000033</v>
      </c>
      <c r="O229">
        <f t="shared" si="26"/>
        <v>-539.81884770000033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10.531840568689464</v>
      </c>
    </row>
    <row r="230" spans="1:19" x14ac:dyDescent="0.3">
      <c r="A230" t="s">
        <v>255</v>
      </c>
      <c r="B230">
        <v>5108.2661133000001</v>
      </c>
      <c r="C230">
        <v>4610.1601563000004</v>
      </c>
      <c r="D230">
        <v>4919.3964844000002</v>
      </c>
      <c r="E230">
        <v>4857.4375</v>
      </c>
      <c r="F230">
        <v>4610.1601563000004</v>
      </c>
      <c r="G230">
        <v>4676.8798827999999</v>
      </c>
      <c r="H230">
        <v>4610.1601563000004</v>
      </c>
      <c r="I230">
        <v>4486.3500977000003</v>
      </c>
      <c r="J230">
        <v>4583.5068358999997</v>
      </c>
      <c r="L230" t="str">
        <f t="shared" si="24"/>
        <v>10OCT2022:13:00:00</v>
      </c>
      <c r="M230">
        <v>13</v>
      </c>
      <c r="N230">
        <f t="shared" si="25"/>
        <v>-498.10595699999976</v>
      </c>
      <c r="O230">
        <f t="shared" si="26"/>
        <v>-498.10595699999976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9.750979020124257</v>
      </c>
    </row>
    <row r="231" spans="1:19" x14ac:dyDescent="0.3">
      <c r="A231" t="s">
        <v>256</v>
      </c>
      <c r="B231">
        <v>5113.5825194999998</v>
      </c>
      <c r="C231">
        <v>4643.4702147999997</v>
      </c>
      <c r="D231">
        <v>4952.6928711</v>
      </c>
      <c r="E231">
        <v>4881.1684569999998</v>
      </c>
      <c r="F231">
        <v>4643.4702147999997</v>
      </c>
      <c r="G231">
        <v>4695.6499022999997</v>
      </c>
      <c r="H231">
        <v>4643.4702147999997</v>
      </c>
      <c r="I231">
        <v>4517.4399414</v>
      </c>
      <c r="J231">
        <v>4612.4047852000003</v>
      </c>
      <c r="L231" t="str">
        <f t="shared" si="24"/>
        <v>10OCT2022:14:00:00</v>
      </c>
      <c r="M231">
        <v>14</v>
      </c>
      <c r="N231">
        <f t="shared" si="25"/>
        <v>-470.1123047000001</v>
      </c>
      <c r="O231">
        <f t="shared" si="26"/>
        <v>-470.1123047000001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9.1934040940433892</v>
      </c>
    </row>
    <row r="232" spans="1:19" x14ac:dyDescent="0.3">
      <c r="A232" t="s">
        <v>257</v>
      </c>
      <c r="B232">
        <v>5172.4262694999998</v>
      </c>
      <c r="C232">
        <v>4661.4301758000001</v>
      </c>
      <c r="D232">
        <v>4952.2890625</v>
      </c>
      <c r="E232">
        <v>4870.4277344000002</v>
      </c>
      <c r="F232">
        <v>4661.4301758000001</v>
      </c>
      <c r="G232">
        <v>4702.7797852000003</v>
      </c>
      <c r="H232">
        <v>4661.4301758000001</v>
      </c>
      <c r="I232">
        <v>4523.0698241999999</v>
      </c>
      <c r="J232">
        <v>4623.3417969000002</v>
      </c>
      <c r="L232" t="str">
        <f t="shared" si="24"/>
        <v>10OCT2022:15:00:00</v>
      </c>
      <c r="M232">
        <v>15</v>
      </c>
      <c r="N232">
        <f t="shared" si="25"/>
        <v>-510.99609369999962</v>
      </c>
      <c r="O232">
        <f t="shared" si="26"/>
        <v>-510.99609369999962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9.8792339818001071</v>
      </c>
    </row>
    <row r="233" spans="1:19" x14ac:dyDescent="0.3">
      <c r="A233" t="s">
        <v>258</v>
      </c>
      <c r="B233">
        <v>5156.4008789</v>
      </c>
      <c r="C233">
        <v>4685.9301758000001</v>
      </c>
      <c r="D233">
        <v>4913.6884766000003</v>
      </c>
      <c r="E233">
        <v>4824.2299805000002</v>
      </c>
      <c r="F233">
        <v>4685.9301758000001</v>
      </c>
      <c r="G233">
        <v>4714.9301758000001</v>
      </c>
      <c r="H233">
        <v>4685.9301758000001</v>
      </c>
      <c r="I233">
        <v>4524.9599608999997</v>
      </c>
      <c r="J233">
        <v>4636.8403319999998</v>
      </c>
      <c r="L233" t="str">
        <f t="shared" si="24"/>
        <v>10OCT2022:16:00:00</v>
      </c>
      <c r="M233">
        <v>16</v>
      </c>
      <c r="N233">
        <f t="shared" si="25"/>
        <v>-470.47070309999981</v>
      </c>
      <c r="O233">
        <f t="shared" si="26"/>
        <v>-470.47070309999981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9.1240133214848882</v>
      </c>
    </row>
    <row r="234" spans="1:19" x14ac:dyDescent="0.3">
      <c r="A234" t="s">
        <v>259</v>
      </c>
      <c r="B234">
        <v>5166.8955077999999</v>
      </c>
      <c r="C234">
        <v>4732.0498047000001</v>
      </c>
      <c r="D234">
        <v>4895.7495116999999</v>
      </c>
      <c r="E234">
        <v>4824.1069336</v>
      </c>
      <c r="F234">
        <v>4732.0498047000001</v>
      </c>
      <c r="G234">
        <v>4758.9902344000002</v>
      </c>
      <c r="H234">
        <v>4732.0498047000001</v>
      </c>
      <c r="I234">
        <v>4543.0600586</v>
      </c>
      <c r="J234">
        <v>4672.6386719000002</v>
      </c>
      <c r="L234" t="str">
        <f t="shared" si="24"/>
        <v>10OCT2022:17:00:00</v>
      </c>
      <c r="M234">
        <v>17</v>
      </c>
      <c r="N234">
        <f t="shared" si="25"/>
        <v>-434.84570309999981</v>
      </c>
      <c r="O234">
        <f t="shared" si="26"/>
        <v>-434.84570309999981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8.4159956872275075</v>
      </c>
    </row>
    <row r="235" spans="1:19" x14ac:dyDescent="0.3">
      <c r="A235" t="s">
        <v>260</v>
      </c>
      <c r="B235">
        <v>5200.9008789</v>
      </c>
      <c r="C235">
        <v>4738.8701172000001</v>
      </c>
      <c r="D235">
        <v>4844.0136719000002</v>
      </c>
      <c r="E235">
        <v>4797.6860352000003</v>
      </c>
      <c r="F235">
        <v>4738.8701172000001</v>
      </c>
      <c r="G235">
        <v>4768.5297852000003</v>
      </c>
      <c r="H235">
        <v>4738.8701172000001</v>
      </c>
      <c r="I235">
        <v>4565.1801758000001</v>
      </c>
      <c r="J235">
        <v>4685.4936522999997</v>
      </c>
      <c r="L235" t="str">
        <f t="shared" si="24"/>
        <v>10OCT2022:18:00:00</v>
      </c>
      <c r="M235">
        <v>18</v>
      </c>
      <c r="N235">
        <f t="shared" si="25"/>
        <v>-462.03076169999986</v>
      </c>
      <c r="O235">
        <f t="shared" si="26"/>
        <v>-462.03076169999986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8.8836678963533764</v>
      </c>
    </row>
    <row r="236" spans="1:19" x14ac:dyDescent="0.3">
      <c r="A236" t="s">
        <v>261</v>
      </c>
      <c r="B236">
        <v>5180.5532227000003</v>
      </c>
      <c r="C236">
        <v>4768.5498047000001</v>
      </c>
      <c r="D236">
        <v>4797.2495116999999</v>
      </c>
      <c r="E236">
        <v>4809.8583983999997</v>
      </c>
      <c r="F236">
        <v>4768.5498047000001</v>
      </c>
      <c r="G236">
        <v>4822.3798827999999</v>
      </c>
      <c r="H236">
        <v>4768.5498047000001</v>
      </c>
      <c r="I236">
        <v>4632.2299805000002</v>
      </c>
      <c r="J236">
        <v>4734.2954102000003</v>
      </c>
      <c r="L236" t="str">
        <f t="shared" si="24"/>
        <v>10OCT2022:19:00:00</v>
      </c>
      <c r="M236">
        <v>19</v>
      </c>
      <c r="N236">
        <f t="shared" si="25"/>
        <v>-412.00341800000024</v>
      </c>
      <c r="O236">
        <f t="shared" si="26"/>
        <v>-412.00341800000024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7.9528845721475356</v>
      </c>
    </row>
    <row r="237" spans="1:19" x14ac:dyDescent="0.3">
      <c r="A237" t="s">
        <v>262</v>
      </c>
      <c r="B237">
        <v>5232.1069336</v>
      </c>
      <c r="C237">
        <v>4846.7001952999999</v>
      </c>
      <c r="D237">
        <v>4829.2338866999999</v>
      </c>
      <c r="E237">
        <v>4891.6230469000002</v>
      </c>
      <c r="F237">
        <v>4846.7001952999999</v>
      </c>
      <c r="G237">
        <v>4923.4599608999997</v>
      </c>
      <c r="H237">
        <v>4846.7001952999999</v>
      </c>
      <c r="I237">
        <v>4707.9902344000002</v>
      </c>
      <c r="J237">
        <v>4817.3417969000002</v>
      </c>
      <c r="L237" t="str">
        <f t="shared" si="24"/>
        <v>10OCT2022:20:00:00</v>
      </c>
      <c r="M237">
        <v>20</v>
      </c>
      <c r="N237">
        <f t="shared" si="25"/>
        <v>-385.40673830000014</v>
      </c>
      <c r="O237">
        <f t="shared" si="26"/>
        <v>-385.40673830000014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7.3661861883013433</v>
      </c>
    </row>
    <row r="238" spans="1:19" x14ac:dyDescent="0.3">
      <c r="A238" t="s">
        <v>263</v>
      </c>
      <c r="B238">
        <v>5167.1533202999999</v>
      </c>
      <c r="C238">
        <v>4863.6401366999999</v>
      </c>
      <c r="D238">
        <v>4898.0107422000001</v>
      </c>
      <c r="E238">
        <v>4927.1025391000003</v>
      </c>
      <c r="F238">
        <v>4863.6401366999999</v>
      </c>
      <c r="G238">
        <v>4928.5898438000004</v>
      </c>
      <c r="H238">
        <v>4863.6401366999999</v>
      </c>
      <c r="I238">
        <v>4742.6098633000001</v>
      </c>
      <c r="J238">
        <v>4837.5170897999997</v>
      </c>
      <c r="L238" t="str">
        <f t="shared" si="24"/>
        <v>10OCT2022:21:00:00</v>
      </c>
      <c r="M238">
        <v>21</v>
      </c>
      <c r="N238">
        <f t="shared" si="25"/>
        <v>-303.51318360000005</v>
      </c>
      <c r="O238">
        <f t="shared" si="26"/>
        <v>-303.51318360000005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5.8738954466011153</v>
      </c>
    </row>
    <row r="239" spans="1:19" x14ac:dyDescent="0.3">
      <c r="A239" t="s">
        <v>264</v>
      </c>
      <c r="B239">
        <v>4977.2583008000001</v>
      </c>
      <c r="C239">
        <v>4838.4902344000002</v>
      </c>
      <c r="D239">
        <v>4919.2856444999998</v>
      </c>
      <c r="E239">
        <v>4955.5170897999997</v>
      </c>
      <c r="F239">
        <v>4838.4902344000002</v>
      </c>
      <c r="G239">
        <v>4913.1899414</v>
      </c>
      <c r="H239">
        <v>4838.4902344000002</v>
      </c>
      <c r="I239">
        <v>4733.2402344000002</v>
      </c>
      <c r="J239">
        <v>4820.3276366999999</v>
      </c>
      <c r="L239" t="str">
        <f t="shared" si="24"/>
        <v>10OCT2022:22:00:00</v>
      </c>
      <c r="M239">
        <v>22</v>
      </c>
      <c r="N239">
        <f t="shared" si="25"/>
        <v>-138.76806639999995</v>
      </c>
      <c r="O239">
        <f t="shared" si="26"/>
        <v>-138.76806639999995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2.7880422918315411</v>
      </c>
    </row>
    <row r="240" spans="1:19" x14ac:dyDescent="0.3">
      <c r="A240" t="s">
        <v>265</v>
      </c>
      <c r="B240">
        <v>4824.5966797000001</v>
      </c>
      <c r="C240">
        <v>4763.7402344000002</v>
      </c>
      <c r="D240">
        <v>4916.0952147999997</v>
      </c>
      <c r="E240">
        <v>4936.3349608999997</v>
      </c>
      <c r="F240">
        <v>4763.7402344000002</v>
      </c>
      <c r="G240">
        <v>4851.2299805000002</v>
      </c>
      <c r="H240">
        <v>4763.7402344000002</v>
      </c>
      <c r="I240">
        <v>4663.8398438000004</v>
      </c>
      <c r="J240">
        <v>4750.6474608999997</v>
      </c>
      <c r="L240" t="str">
        <f t="shared" si="24"/>
        <v>10OCT2022:23:00:00</v>
      </c>
      <c r="M240">
        <v>23</v>
      </c>
      <c r="N240">
        <f t="shared" si="25"/>
        <v>-60.856445299999905</v>
      </c>
      <c r="O240">
        <f t="shared" si="26"/>
        <v>-60.856445299999905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1.2613789160047268</v>
      </c>
    </row>
    <row r="241" spans="1:19" x14ac:dyDescent="0.3">
      <c r="A241" t="s">
        <v>266</v>
      </c>
      <c r="B241">
        <v>4599.7480469000002</v>
      </c>
      <c r="C241">
        <v>4657.1801758000001</v>
      </c>
      <c r="D241">
        <v>4897.5131836</v>
      </c>
      <c r="E241">
        <v>4905.1953125</v>
      </c>
      <c r="F241">
        <v>4657.1801758000001</v>
      </c>
      <c r="G241">
        <v>4755.3598633000001</v>
      </c>
      <c r="H241">
        <v>4657.1801758000001</v>
      </c>
      <c r="I241">
        <v>4585.0200194999998</v>
      </c>
      <c r="J241">
        <v>4656.46875</v>
      </c>
      <c r="L241" t="str">
        <f t="shared" si="24"/>
        <v>11OCT2022:00:00:00</v>
      </c>
      <c r="M241">
        <v>24</v>
      </c>
      <c r="N241">
        <f t="shared" si="25"/>
        <v>57.432128899999952</v>
      </c>
      <c r="O241" t="str">
        <f t="shared" si="26"/>
        <v/>
      </c>
      <c r="P241">
        <f t="shared" si="27"/>
        <v>57.432128899999952</v>
      </c>
      <c r="Q241" t="str">
        <f t="shared" si="28"/>
        <v/>
      </c>
      <c r="R241">
        <f t="shared" si="29"/>
        <v>1</v>
      </c>
      <c r="S241">
        <f t="shared" si="30"/>
        <v>1.2485929297520184</v>
      </c>
    </row>
    <row r="242" spans="1:19" x14ac:dyDescent="0.3">
      <c r="A242" t="s">
        <v>267</v>
      </c>
      <c r="B242">
        <v>4576.2480469000002</v>
      </c>
      <c r="C242">
        <v>4797.8798827999999</v>
      </c>
      <c r="D242">
        <v>4855.2880858999997</v>
      </c>
      <c r="E242">
        <v>4906.0561522999997</v>
      </c>
      <c r="F242">
        <v>4729.75</v>
      </c>
      <c r="G242">
        <v>4797.8798827999999</v>
      </c>
      <c r="H242">
        <v>4864.2202147999997</v>
      </c>
      <c r="I242">
        <v>4600.6401366999999</v>
      </c>
      <c r="J242">
        <v>4735.2114258000001</v>
      </c>
      <c r="L242" t="str">
        <f t="shared" si="24"/>
        <v>11OCT2022:01:00:00</v>
      </c>
      <c r="M242">
        <v>1</v>
      </c>
      <c r="N242">
        <f t="shared" si="25"/>
        <v>221.63183589999971</v>
      </c>
      <c r="O242" t="str">
        <f t="shared" si="26"/>
        <v/>
      </c>
      <c r="P242">
        <f t="shared" si="27"/>
        <v>221.63183589999971</v>
      </c>
      <c r="Q242" t="str">
        <f t="shared" si="28"/>
        <v/>
      </c>
      <c r="R242">
        <f t="shared" si="29"/>
        <v>1</v>
      </c>
      <c r="S242">
        <f t="shared" si="30"/>
        <v>4.8430905324315958</v>
      </c>
    </row>
    <row r="243" spans="1:19" x14ac:dyDescent="0.3">
      <c r="A243" t="s">
        <v>268</v>
      </c>
      <c r="B243">
        <v>4639.1538086</v>
      </c>
      <c r="C243">
        <v>4769.9599608999997</v>
      </c>
      <c r="D243">
        <v>4842.3608397999997</v>
      </c>
      <c r="E243">
        <v>4884.2597655999998</v>
      </c>
      <c r="F243">
        <v>4681.5498047000001</v>
      </c>
      <c r="G243">
        <v>4769.9599608999997</v>
      </c>
      <c r="H243">
        <v>4847.4399414</v>
      </c>
      <c r="I243">
        <v>4577.3100586</v>
      </c>
      <c r="J243">
        <v>4708.6411133000001</v>
      </c>
      <c r="L243" t="str">
        <f t="shared" si="24"/>
        <v>11OCT2022:02:00:00</v>
      </c>
      <c r="M243">
        <v>2</v>
      </c>
      <c r="N243">
        <f t="shared" si="25"/>
        <v>130.80615229999967</v>
      </c>
      <c r="O243" t="str">
        <f t="shared" si="26"/>
        <v/>
      </c>
      <c r="P243">
        <f t="shared" si="27"/>
        <v>130.80615229999967</v>
      </c>
      <c r="Q243" t="str">
        <f t="shared" si="28"/>
        <v/>
      </c>
      <c r="R243">
        <f t="shared" si="29"/>
        <v>1</v>
      </c>
      <c r="S243">
        <f t="shared" si="30"/>
        <v>2.819612319331017</v>
      </c>
    </row>
    <row r="244" spans="1:19" x14ac:dyDescent="0.3">
      <c r="A244" t="s">
        <v>269</v>
      </c>
      <c r="B244">
        <v>4755.0498047000001</v>
      </c>
      <c r="C244">
        <v>4768.5</v>
      </c>
      <c r="D244">
        <v>4859.7070313000004</v>
      </c>
      <c r="E244">
        <v>4888.0952147999997</v>
      </c>
      <c r="F244">
        <v>4664.2998047000001</v>
      </c>
      <c r="G244">
        <v>4768.5</v>
      </c>
      <c r="H244">
        <v>4865.8500977000003</v>
      </c>
      <c r="I244">
        <v>4570.3398438000004</v>
      </c>
      <c r="J244">
        <v>4707.8515625</v>
      </c>
      <c r="L244" t="str">
        <f t="shared" si="24"/>
        <v>11OCT2022:03:00:00</v>
      </c>
      <c r="M244">
        <v>3</v>
      </c>
      <c r="N244">
        <f t="shared" si="25"/>
        <v>13.450195299999905</v>
      </c>
      <c r="O244" t="str">
        <f t="shared" si="26"/>
        <v/>
      </c>
      <c r="P244">
        <f t="shared" si="27"/>
        <v>13.450195299999905</v>
      </c>
      <c r="Q244" t="str">
        <f t="shared" si="28"/>
        <v/>
      </c>
      <c r="R244">
        <f t="shared" si="29"/>
        <v>1</v>
      </c>
      <c r="S244">
        <f t="shared" si="30"/>
        <v>0.28286129173043412</v>
      </c>
    </row>
    <row r="245" spans="1:19" x14ac:dyDescent="0.3">
      <c r="A245" t="s">
        <v>270</v>
      </c>
      <c r="B245">
        <v>4857.9438477000003</v>
      </c>
      <c r="C245">
        <v>4753.1298827999999</v>
      </c>
      <c r="D245">
        <v>4858.7260741999999</v>
      </c>
      <c r="E245">
        <v>4885.2944336</v>
      </c>
      <c r="F245">
        <v>4650.6899414</v>
      </c>
      <c r="G245">
        <v>4753.1298827999999</v>
      </c>
      <c r="H245">
        <v>4846.6899414</v>
      </c>
      <c r="I245">
        <v>4558.25</v>
      </c>
      <c r="J245">
        <v>4692.9462891000003</v>
      </c>
      <c r="L245" t="str">
        <f t="shared" si="24"/>
        <v>11OCT2022:04:00:00</v>
      </c>
      <c r="M245">
        <v>4</v>
      </c>
      <c r="N245">
        <f t="shared" si="25"/>
        <v>-104.81396490000043</v>
      </c>
      <c r="O245">
        <f t="shared" si="26"/>
        <v>-104.81396490000043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2.1575787655434659</v>
      </c>
    </row>
    <row r="246" spans="1:19" x14ac:dyDescent="0.3">
      <c r="A246" t="s">
        <v>271</v>
      </c>
      <c r="B246">
        <v>4826.7001952999999</v>
      </c>
      <c r="C246">
        <v>4724.9399414</v>
      </c>
      <c r="D246">
        <v>4846.0634766000003</v>
      </c>
      <c r="E246">
        <v>4886.6206055000002</v>
      </c>
      <c r="F246">
        <v>4623.5400391000003</v>
      </c>
      <c r="G246">
        <v>4724.9399414</v>
      </c>
      <c r="H246">
        <v>4814.3798827999999</v>
      </c>
      <c r="I246">
        <v>4540.0600586</v>
      </c>
      <c r="J246">
        <v>4667.3818358999997</v>
      </c>
      <c r="L246" t="str">
        <f t="shared" si="24"/>
        <v>11OCT2022:05:00:00</v>
      </c>
      <c r="M246">
        <v>5</v>
      </c>
      <c r="N246">
        <f t="shared" si="25"/>
        <v>-101.76025389999995</v>
      </c>
      <c r="O246">
        <f t="shared" si="26"/>
        <v>-101.76025389999995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2.1082779079398595</v>
      </c>
    </row>
    <row r="247" spans="1:19" x14ac:dyDescent="0.3">
      <c r="A247" t="s">
        <v>272</v>
      </c>
      <c r="B247">
        <v>4817.9692383000001</v>
      </c>
      <c r="C247">
        <v>4767.0200194999998</v>
      </c>
      <c r="D247">
        <v>4831.0429688000004</v>
      </c>
      <c r="E247">
        <v>4891.7163086</v>
      </c>
      <c r="F247">
        <v>4667.8999022999997</v>
      </c>
      <c r="G247">
        <v>4767.0200194999998</v>
      </c>
      <c r="H247">
        <v>4846.5097655999998</v>
      </c>
      <c r="I247">
        <v>4581.9301758000001</v>
      </c>
      <c r="J247">
        <v>4707.2431641000003</v>
      </c>
      <c r="L247" t="str">
        <f t="shared" si="24"/>
        <v>11OCT2022:06:00:00</v>
      </c>
      <c r="M247">
        <v>6</v>
      </c>
      <c r="N247">
        <f t="shared" si="25"/>
        <v>-50.949218800000381</v>
      </c>
      <c r="O247">
        <f t="shared" si="26"/>
        <v>-50.949218800000381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1.0574832731389043</v>
      </c>
    </row>
    <row r="248" spans="1:19" x14ac:dyDescent="0.3">
      <c r="A248" t="s">
        <v>273</v>
      </c>
      <c r="B248">
        <v>4780.9863280999998</v>
      </c>
      <c r="C248">
        <v>4837.3701172000001</v>
      </c>
      <c r="D248">
        <v>4868.2910155999998</v>
      </c>
      <c r="E248">
        <v>4945.2587891000003</v>
      </c>
      <c r="F248">
        <v>4744.1899414</v>
      </c>
      <c r="G248">
        <v>4837.3701172000001</v>
      </c>
      <c r="H248">
        <v>4894.0800780999998</v>
      </c>
      <c r="I248">
        <v>4648.9702147999997</v>
      </c>
      <c r="J248">
        <v>4771.6308594000002</v>
      </c>
      <c r="L248" t="str">
        <f t="shared" si="24"/>
        <v>11OCT2022:07:00:00</v>
      </c>
      <c r="M248">
        <v>7</v>
      </c>
      <c r="N248">
        <f t="shared" si="25"/>
        <v>56.383789100000286</v>
      </c>
      <c r="O248" t="str">
        <f t="shared" si="26"/>
        <v/>
      </c>
      <c r="P248">
        <f t="shared" si="27"/>
        <v>56.383789100000286</v>
      </c>
      <c r="Q248" t="str">
        <f t="shared" si="28"/>
        <v/>
      </c>
      <c r="R248">
        <f t="shared" si="29"/>
        <v>1</v>
      </c>
      <c r="S248">
        <f t="shared" si="30"/>
        <v>1.1793338284321684</v>
      </c>
    </row>
    <row r="249" spans="1:19" x14ac:dyDescent="0.3">
      <c r="A249" t="s">
        <v>274</v>
      </c>
      <c r="B249">
        <v>4705.6376952999999</v>
      </c>
      <c r="C249">
        <v>4853.7099608999997</v>
      </c>
      <c r="D249">
        <v>4881.2866211</v>
      </c>
      <c r="E249">
        <v>4942.5317383000001</v>
      </c>
      <c r="F249">
        <v>4771.7202147999997</v>
      </c>
      <c r="G249">
        <v>4853.7099608999997</v>
      </c>
      <c r="H249">
        <v>4901.9301758000001</v>
      </c>
      <c r="I249">
        <v>4681.2597655999998</v>
      </c>
      <c r="J249">
        <v>4793.1088866999999</v>
      </c>
      <c r="L249" t="str">
        <f t="shared" si="24"/>
        <v>11OCT2022:08:00:00</v>
      </c>
      <c r="M249">
        <v>8</v>
      </c>
      <c r="N249">
        <f t="shared" si="25"/>
        <v>148.07226559999981</v>
      </c>
      <c r="O249" t="str">
        <f t="shared" si="26"/>
        <v/>
      </c>
      <c r="P249">
        <f t="shared" si="27"/>
        <v>148.07226559999981</v>
      </c>
      <c r="Q249" t="str">
        <f t="shared" si="28"/>
        <v/>
      </c>
      <c r="R249">
        <f t="shared" si="29"/>
        <v>1</v>
      </c>
      <c r="S249">
        <f t="shared" si="30"/>
        <v>3.1466992401028806</v>
      </c>
    </row>
    <row r="250" spans="1:19" x14ac:dyDescent="0.3">
      <c r="A250" t="s">
        <v>275</v>
      </c>
      <c r="B250">
        <v>4632.3505858999997</v>
      </c>
      <c r="C250">
        <v>4734.4599608999997</v>
      </c>
      <c r="D250">
        <v>4927.0947266000003</v>
      </c>
      <c r="E250">
        <v>5015.7211914</v>
      </c>
      <c r="F250">
        <v>4655.5600586</v>
      </c>
      <c r="G250">
        <v>4734.4599608999997</v>
      </c>
      <c r="H250">
        <v>4787.8500977000003</v>
      </c>
      <c r="I250">
        <v>4575.75</v>
      </c>
      <c r="J250">
        <v>4680.4238280999998</v>
      </c>
      <c r="L250" t="str">
        <f t="shared" si="24"/>
        <v>11OCT2022:09:00:00</v>
      </c>
      <c r="M250">
        <v>9</v>
      </c>
      <c r="N250">
        <f t="shared" si="25"/>
        <v>102.109375</v>
      </c>
      <c r="O250" t="str">
        <f t="shared" si="26"/>
        <v/>
      </c>
      <c r="P250">
        <f t="shared" si="27"/>
        <v>102.109375</v>
      </c>
      <c r="Q250" t="str">
        <f t="shared" si="28"/>
        <v/>
      </c>
      <c r="R250">
        <f t="shared" si="29"/>
        <v>1</v>
      </c>
      <c r="S250">
        <f t="shared" si="30"/>
        <v>2.204266993754783</v>
      </c>
    </row>
    <row r="251" spans="1:19" x14ac:dyDescent="0.3">
      <c r="A251" t="s">
        <v>276</v>
      </c>
      <c r="B251">
        <v>4895.8291016000003</v>
      </c>
      <c r="C251">
        <v>4673.25</v>
      </c>
      <c r="D251">
        <v>4933.3349608999997</v>
      </c>
      <c r="E251">
        <v>4986.7280272999997</v>
      </c>
      <c r="F251">
        <v>4585.2998047000001</v>
      </c>
      <c r="G251">
        <v>4673.25</v>
      </c>
      <c r="H251">
        <v>4736.6401366999999</v>
      </c>
      <c r="I251">
        <v>4513.6601563000004</v>
      </c>
      <c r="J251">
        <v>4620.0488280999998</v>
      </c>
      <c r="L251" t="str">
        <f t="shared" si="24"/>
        <v>11OCT2022:10:00:00</v>
      </c>
      <c r="M251">
        <v>10</v>
      </c>
      <c r="N251">
        <f t="shared" si="25"/>
        <v>-222.57910160000029</v>
      </c>
      <c r="O251">
        <f t="shared" si="26"/>
        <v>-222.57910160000029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4.5463004729323471</v>
      </c>
    </row>
    <row r="252" spans="1:19" x14ac:dyDescent="0.3">
      <c r="A252" t="s">
        <v>277</v>
      </c>
      <c r="B252">
        <v>4934.5449219000002</v>
      </c>
      <c r="C252">
        <v>4684.0498047000001</v>
      </c>
      <c r="D252">
        <v>4936.15625</v>
      </c>
      <c r="E252">
        <v>4963.9145508000001</v>
      </c>
      <c r="F252">
        <v>4602.7299805000002</v>
      </c>
      <c r="G252">
        <v>4684.0498047000001</v>
      </c>
      <c r="H252">
        <v>4759.5498047000001</v>
      </c>
      <c r="I252">
        <v>4542.6401366999999</v>
      </c>
      <c r="J252">
        <v>4641.2333983999997</v>
      </c>
      <c r="L252" t="str">
        <f t="shared" si="24"/>
        <v>11OCT2022:11:00:00</v>
      </c>
      <c r="M252">
        <v>11</v>
      </c>
      <c r="N252">
        <f t="shared" si="25"/>
        <v>-250.4951172000001</v>
      </c>
      <c r="O252">
        <f t="shared" si="26"/>
        <v>-250.4951172000001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5.0763570129492166</v>
      </c>
    </row>
    <row r="253" spans="1:19" x14ac:dyDescent="0.3">
      <c r="A253" t="s">
        <v>278</v>
      </c>
      <c r="B253">
        <v>5095.0322266000003</v>
      </c>
      <c r="C253">
        <v>4707.6098633000001</v>
      </c>
      <c r="D253">
        <v>4903.0068358999997</v>
      </c>
      <c r="E253">
        <v>4906.3881836</v>
      </c>
      <c r="F253">
        <v>4635.0498047000001</v>
      </c>
      <c r="G253">
        <v>4707.6098633000001</v>
      </c>
      <c r="H253">
        <v>4797.1499022999997</v>
      </c>
      <c r="I253">
        <v>4576.1801758000001</v>
      </c>
      <c r="J253">
        <v>4673.1103516000003</v>
      </c>
      <c r="L253" t="str">
        <f t="shared" si="24"/>
        <v>11OCT2022:12:00:00</v>
      </c>
      <c r="M253">
        <v>12</v>
      </c>
      <c r="N253">
        <f t="shared" si="25"/>
        <v>-387.42236330000014</v>
      </c>
      <c r="O253">
        <f t="shared" si="26"/>
        <v>-387.42236330000014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7.6039237058669897</v>
      </c>
    </row>
    <row r="254" spans="1:19" x14ac:dyDescent="0.3">
      <c r="A254" t="s">
        <v>279</v>
      </c>
      <c r="B254">
        <v>5191.3720702999999</v>
      </c>
      <c r="C254">
        <v>4737.7001952999999</v>
      </c>
      <c r="D254">
        <v>4933.7412108999997</v>
      </c>
      <c r="E254">
        <v>4920.4614258000001</v>
      </c>
      <c r="F254">
        <v>4668.0800780999998</v>
      </c>
      <c r="G254">
        <v>4737.7001952999999</v>
      </c>
      <c r="H254">
        <v>4835.4702147999997</v>
      </c>
      <c r="I254">
        <v>4611.6499022999997</v>
      </c>
      <c r="J254">
        <v>4707.5820313000004</v>
      </c>
      <c r="L254" t="str">
        <f t="shared" si="24"/>
        <v>11OCT2022:13:00:00</v>
      </c>
      <c r="M254">
        <v>13</v>
      </c>
      <c r="N254">
        <f t="shared" si="25"/>
        <v>-453.671875</v>
      </c>
      <c r="O254">
        <f t="shared" si="26"/>
        <v>-453.671875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8.7389589660789451</v>
      </c>
    </row>
    <row r="255" spans="1:19" x14ac:dyDescent="0.3">
      <c r="A255" t="s">
        <v>280</v>
      </c>
      <c r="B255">
        <v>5125.9140625</v>
      </c>
      <c r="C255">
        <v>4785.6298827999999</v>
      </c>
      <c r="D255">
        <v>4975.6777344000002</v>
      </c>
      <c r="E255">
        <v>4956.3017577999999</v>
      </c>
      <c r="F255">
        <v>4713.5800780999998</v>
      </c>
      <c r="G255">
        <v>4785.6298827999999</v>
      </c>
      <c r="H255">
        <v>4891.3398438000004</v>
      </c>
      <c r="I255">
        <v>4664.4101563000004</v>
      </c>
      <c r="J255">
        <v>4758.8232422000001</v>
      </c>
      <c r="L255" t="str">
        <f t="shared" si="24"/>
        <v>11OCT2022:14:00:00</v>
      </c>
      <c r="M255">
        <v>14</v>
      </c>
      <c r="N255">
        <f t="shared" si="25"/>
        <v>-340.2841797000001</v>
      </c>
      <c r="O255">
        <f t="shared" si="26"/>
        <v>-340.2841797000001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6.6385073091537041</v>
      </c>
    </row>
    <row r="256" spans="1:19" x14ac:dyDescent="0.3">
      <c r="A256" t="s">
        <v>281</v>
      </c>
      <c r="B256">
        <v>5128.0712891000003</v>
      </c>
      <c r="C256">
        <v>4843.6899414</v>
      </c>
      <c r="D256">
        <v>4970.3891602000003</v>
      </c>
      <c r="E256">
        <v>4932.4609375</v>
      </c>
      <c r="F256">
        <v>4776.0898438000004</v>
      </c>
      <c r="G256">
        <v>4843.6899414</v>
      </c>
      <c r="H256">
        <v>4955.8598633000001</v>
      </c>
      <c r="I256">
        <v>4724.7299805000002</v>
      </c>
      <c r="J256">
        <v>4819.9560547000001</v>
      </c>
      <c r="L256" t="str">
        <f t="shared" si="24"/>
        <v>11OCT2022:15:00:00</v>
      </c>
      <c r="M256">
        <v>15</v>
      </c>
      <c r="N256">
        <f t="shared" si="25"/>
        <v>-284.38134770000033</v>
      </c>
      <c r="O256">
        <f t="shared" si="26"/>
        <v>-284.38134770000033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5.5455810121920228</v>
      </c>
    </row>
    <row r="257" spans="1:19" x14ac:dyDescent="0.3">
      <c r="A257" t="s">
        <v>282</v>
      </c>
      <c r="B257">
        <v>5134.0859375</v>
      </c>
      <c r="C257">
        <v>4880.7900391000003</v>
      </c>
      <c r="D257">
        <v>4931.5346680000002</v>
      </c>
      <c r="E257">
        <v>4886.7490233999997</v>
      </c>
      <c r="F257">
        <v>4820.5297852000003</v>
      </c>
      <c r="G257">
        <v>4880.7900391000003</v>
      </c>
      <c r="H257">
        <v>4994</v>
      </c>
      <c r="I257">
        <v>4770.1899414</v>
      </c>
      <c r="J257">
        <v>4861.3432616999999</v>
      </c>
      <c r="L257" t="str">
        <f t="shared" si="24"/>
        <v>11OCT2022:16:00:00</v>
      </c>
      <c r="M257">
        <v>16</v>
      </c>
      <c r="N257">
        <f t="shared" si="25"/>
        <v>-253.29589839999971</v>
      </c>
      <c r="O257">
        <f t="shared" si="26"/>
        <v>-253.29589839999971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4.9336123602819946</v>
      </c>
    </row>
    <row r="258" spans="1:19" x14ac:dyDescent="0.3">
      <c r="A258" t="s">
        <v>283</v>
      </c>
      <c r="B258">
        <v>5121.4033202999999</v>
      </c>
      <c r="C258">
        <v>4942.0600586</v>
      </c>
      <c r="D258">
        <v>4931.0332030999998</v>
      </c>
      <c r="E258">
        <v>4908.4477539</v>
      </c>
      <c r="F258">
        <v>4887.6000977000003</v>
      </c>
      <c r="G258">
        <v>4942.0600586</v>
      </c>
      <c r="H258">
        <v>5048.7998047000001</v>
      </c>
      <c r="I258">
        <v>4830.4301758000001</v>
      </c>
      <c r="J258">
        <v>4921.5053711</v>
      </c>
      <c r="L258" t="str">
        <f t="shared" si="24"/>
        <v>11OCT2022:17:00:00</v>
      </c>
      <c r="M258">
        <v>17</v>
      </c>
      <c r="N258">
        <f t="shared" si="25"/>
        <v>-179.34326169999986</v>
      </c>
      <c r="O258">
        <f t="shared" si="26"/>
        <v>-179.34326169999986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3.5018382752462918</v>
      </c>
    </row>
    <row r="259" spans="1:19" x14ac:dyDescent="0.3">
      <c r="A259" t="s">
        <v>284</v>
      </c>
      <c r="B259">
        <v>5077.0522461</v>
      </c>
      <c r="C259">
        <v>4956.0400391000003</v>
      </c>
      <c r="D259">
        <v>4883.8120116999999</v>
      </c>
      <c r="E259">
        <v>4876.59375</v>
      </c>
      <c r="F259">
        <v>4903.6899414</v>
      </c>
      <c r="G259">
        <v>4956.0400391000003</v>
      </c>
      <c r="H259">
        <v>5058.1298827999999</v>
      </c>
      <c r="I259">
        <v>4836.9799805000002</v>
      </c>
      <c r="J259">
        <v>4932.0390625</v>
      </c>
      <c r="L259" t="str">
        <f t="shared" ref="L259:L323" si="31">A259</f>
        <v>11OCT2022:18:00:00</v>
      </c>
      <c r="M259">
        <v>18</v>
      </c>
      <c r="N259">
        <f t="shared" ref="N259:N293" si="32">C259-B259</f>
        <v>-121.01220699999976</v>
      </c>
      <c r="O259">
        <f t="shared" ref="O259:O322" si="33">IF(N259&lt;0,N259,"")</f>
        <v>-121.01220699999976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2.3835131319154099</v>
      </c>
    </row>
    <row r="260" spans="1:19" x14ac:dyDescent="0.3">
      <c r="A260" t="s">
        <v>285</v>
      </c>
      <c r="B260">
        <v>5038.6323241999999</v>
      </c>
      <c r="C260">
        <v>4974.1000977000003</v>
      </c>
      <c r="D260">
        <v>4864.9946289</v>
      </c>
      <c r="E260">
        <v>4920.4580077999999</v>
      </c>
      <c r="F260">
        <v>4914.3598633000001</v>
      </c>
      <c r="G260">
        <v>4974.1000977000003</v>
      </c>
      <c r="H260">
        <v>5069.0297852000003</v>
      </c>
      <c r="I260">
        <v>4839</v>
      </c>
      <c r="J260">
        <v>4941.5864258000001</v>
      </c>
      <c r="L260" t="str">
        <f t="shared" si="31"/>
        <v>11OCT2022:19:00:00</v>
      </c>
      <c r="M260">
        <v>19</v>
      </c>
      <c r="N260">
        <f t="shared" si="32"/>
        <v>-64.532226499999524</v>
      </c>
      <c r="O260">
        <f t="shared" si="33"/>
        <v>-64.532226499999524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1.2807488688955988</v>
      </c>
    </row>
    <row r="261" spans="1:19" x14ac:dyDescent="0.3">
      <c r="A261" t="s">
        <v>286</v>
      </c>
      <c r="B261">
        <v>4831.1430664</v>
      </c>
      <c r="C261">
        <v>5024.1201172000001</v>
      </c>
      <c r="D261">
        <v>4884.3486327999999</v>
      </c>
      <c r="E261">
        <v>4938.6855469000002</v>
      </c>
      <c r="F261">
        <v>4964.5498047000001</v>
      </c>
      <c r="G261">
        <v>5024.1201172000001</v>
      </c>
      <c r="H261">
        <v>5101.3198241999999</v>
      </c>
      <c r="I261">
        <v>4871.0800780999998</v>
      </c>
      <c r="J261">
        <v>4980.9204102000003</v>
      </c>
      <c r="L261" t="str">
        <f t="shared" si="31"/>
        <v>11OCT2022:20:00:00</v>
      </c>
      <c r="M261">
        <v>20</v>
      </c>
      <c r="N261">
        <f t="shared" si="32"/>
        <v>192.97705080000014</v>
      </c>
      <c r="O261" t="str">
        <f t="shared" si="33"/>
        <v/>
      </c>
      <c r="P261">
        <f t="shared" si="34"/>
        <v>192.97705080000014</v>
      </c>
      <c r="Q261" t="str">
        <f t="shared" si="35"/>
        <v/>
      </c>
      <c r="R261">
        <f t="shared" si="36"/>
        <v>1</v>
      </c>
      <c r="S261">
        <f t="shared" si="37"/>
        <v>3.9944387518169679</v>
      </c>
    </row>
    <row r="262" spans="1:19" x14ac:dyDescent="0.3">
      <c r="A262" t="s">
        <v>287</v>
      </c>
      <c r="B262">
        <v>4939.8872069999998</v>
      </c>
      <c r="C262">
        <v>5007.1601563000004</v>
      </c>
      <c r="D262">
        <v>4963.3803711</v>
      </c>
      <c r="E262">
        <v>5011.9804688000004</v>
      </c>
      <c r="F262">
        <v>4949.0600586</v>
      </c>
      <c r="G262">
        <v>5007.1601563000004</v>
      </c>
      <c r="H262">
        <v>5072.3198241999999</v>
      </c>
      <c r="I262">
        <v>4851.5600586</v>
      </c>
      <c r="J262">
        <v>4960.2749022999997</v>
      </c>
      <c r="L262" t="str">
        <f t="shared" si="31"/>
        <v>11OCT2022:21:00:00</v>
      </c>
      <c r="M262">
        <v>21</v>
      </c>
      <c r="N262">
        <f t="shared" si="32"/>
        <v>67.272949300000619</v>
      </c>
      <c r="O262" t="str">
        <f t="shared" si="33"/>
        <v/>
      </c>
      <c r="P262">
        <f t="shared" si="34"/>
        <v>67.272949300000619</v>
      </c>
      <c r="Q262" t="str">
        <f t="shared" si="35"/>
        <v/>
      </c>
      <c r="R262">
        <f t="shared" si="36"/>
        <v>1</v>
      </c>
      <c r="S262">
        <f t="shared" si="37"/>
        <v>1.3618316872634744</v>
      </c>
    </row>
    <row r="263" spans="1:19" x14ac:dyDescent="0.3">
      <c r="A263" t="s">
        <v>288</v>
      </c>
      <c r="B263">
        <v>5038.5268555000002</v>
      </c>
      <c r="C263">
        <v>4949.2998047000001</v>
      </c>
      <c r="D263">
        <v>4955.3452147999997</v>
      </c>
      <c r="E263">
        <v>4967.6215819999998</v>
      </c>
      <c r="F263">
        <v>4885.3300780999998</v>
      </c>
      <c r="G263">
        <v>4949.2998047000001</v>
      </c>
      <c r="H263">
        <v>5013.8999022999997</v>
      </c>
      <c r="I263">
        <v>4791.0600586</v>
      </c>
      <c r="J263">
        <v>4900.4707030999998</v>
      </c>
      <c r="L263" t="str">
        <f t="shared" si="31"/>
        <v>11OCT2022:22:00:00</v>
      </c>
      <c r="M263">
        <v>22</v>
      </c>
      <c r="N263">
        <f t="shared" si="32"/>
        <v>-89.227050800000143</v>
      </c>
      <c r="O263">
        <f t="shared" si="33"/>
        <v>-89.227050800000143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1.7708956081597715</v>
      </c>
    </row>
    <row r="264" spans="1:19" x14ac:dyDescent="0.3">
      <c r="A264" t="s">
        <v>289</v>
      </c>
      <c r="B264">
        <v>5032.1669922000001</v>
      </c>
      <c r="C264">
        <v>4890.7900391000003</v>
      </c>
      <c r="D264">
        <v>4936.3979491999999</v>
      </c>
      <c r="E264">
        <v>4931.0620116999999</v>
      </c>
      <c r="F264">
        <v>4827.0200194999998</v>
      </c>
      <c r="G264">
        <v>4890.7900391000003</v>
      </c>
      <c r="H264">
        <v>4978.0600586</v>
      </c>
      <c r="I264">
        <v>4731.0498047000001</v>
      </c>
      <c r="J264">
        <v>4847.1328125</v>
      </c>
      <c r="L264" t="str">
        <f t="shared" si="31"/>
        <v>11OCT2022:23:00:00</v>
      </c>
      <c r="M264">
        <v>23</v>
      </c>
      <c r="N264">
        <f t="shared" si="32"/>
        <v>-141.37695309999981</v>
      </c>
      <c r="O264">
        <f t="shared" si="33"/>
        <v>-141.37695309999981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2.8094646564618788</v>
      </c>
    </row>
    <row r="265" spans="1:19" x14ac:dyDescent="0.3">
      <c r="A265" t="s">
        <v>290</v>
      </c>
      <c r="B265">
        <v>4945.1372069999998</v>
      </c>
      <c r="C265">
        <v>4803.2202147999997</v>
      </c>
      <c r="D265">
        <v>4915.2124022999997</v>
      </c>
      <c r="E265">
        <v>4906.8608397999997</v>
      </c>
      <c r="F265">
        <v>4740.5400391000003</v>
      </c>
      <c r="G265">
        <v>4803.2202147999997</v>
      </c>
      <c r="H265">
        <v>4917.3701172000001</v>
      </c>
      <c r="I265">
        <v>4652.9902344000002</v>
      </c>
      <c r="J265">
        <v>4769.7749022999997</v>
      </c>
      <c r="L265" t="str">
        <f t="shared" si="31"/>
        <v>12OCT2022:00:00:00</v>
      </c>
      <c r="M265">
        <v>24</v>
      </c>
      <c r="N265">
        <f t="shared" si="32"/>
        <v>-141.9169922000001</v>
      </c>
      <c r="O265">
        <f t="shared" si="33"/>
        <v>-141.9169922000001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2.8698292132139844</v>
      </c>
    </row>
    <row r="266" spans="1:19" x14ac:dyDescent="0.3">
      <c r="A266" t="s">
        <v>291</v>
      </c>
      <c r="B266">
        <v>4871.7695313000004</v>
      </c>
      <c r="C266">
        <v>4951.7700194999998</v>
      </c>
      <c r="D266">
        <v>4865.4545897999997</v>
      </c>
      <c r="E266">
        <v>4886.484375</v>
      </c>
      <c r="F266">
        <v>4856.4199219000002</v>
      </c>
      <c r="G266">
        <v>4832.3798827999999</v>
      </c>
      <c r="H266">
        <v>4951.7700194999998</v>
      </c>
      <c r="I266">
        <v>4622.1298827999999</v>
      </c>
      <c r="J266">
        <v>4792.2460938000004</v>
      </c>
      <c r="L266" t="str">
        <f t="shared" si="31"/>
        <v>12OCT2022:01:00:00</v>
      </c>
      <c r="M266">
        <v>1</v>
      </c>
      <c r="N266">
        <f t="shared" si="32"/>
        <v>80.000488199999381</v>
      </c>
      <c r="O266" t="str">
        <f t="shared" si="33"/>
        <v/>
      </c>
      <c r="P266">
        <f t="shared" si="34"/>
        <v>80.000488199999381</v>
      </c>
      <c r="Q266" t="str">
        <f t="shared" si="35"/>
        <v/>
      </c>
      <c r="R266">
        <f t="shared" si="36"/>
        <v>1</v>
      </c>
      <c r="S266">
        <f t="shared" si="37"/>
        <v>1.6421238255630652</v>
      </c>
    </row>
    <row r="267" spans="1:19" x14ac:dyDescent="0.3">
      <c r="A267" t="s">
        <v>292</v>
      </c>
      <c r="B267">
        <v>4861.4672852000003</v>
      </c>
      <c r="C267">
        <v>4914.3798827999999</v>
      </c>
      <c r="D267">
        <v>4876.8168944999998</v>
      </c>
      <c r="E267">
        <v>4910.34375</v>
      </c>
      <c r="F267">
        <v>4795.5698241999999</v>
      </c>
      <c r="G267">
        <v>4766.1000977000003</v>
      </c>
      <c r="H267">
        <v>4914.3798827999999</v>
      </c>
      <c r="I267">
        <v>4554.4199219000002</v>
      </c>
      <c r="J267">
        <v>4733.5024414</v>
      </c>
      <c r="L267" t="str">
        <f t="shared" si="31"/>
        <v>12OCT2022:02:00:00</v>
      </c>
      <c r="M267">
        <v>2</v>
      </c>
      <c r="N267">
        <f t="shared" si="32"/>
        <v>52.912597599999572</v>
      </c>
      <c r="O267" t="str">
        <f t="shared" si="33"/>
        <v/>
      </c>
      <c r="P267">
        <f t="shared" si="34"/>
        <v>52.912597599999572</v>
      </c>
      <c r="Q267" t="str">
        <f t="shared" si="35"/>
        <v/>
      </c>
      <c r="R267">
        <f t="shared" si="36"/>
        <v>1</v>
      </c>
      <c r="S267">
        <f t="shared" si="37"/>
        <v>1.0884079742978823</v>
      </c>
    </row>
    <row r="268" spans="1:19" x14ac:dyDescent="0.3">
      <c r="A268" t="s">
        <v>293</v>
      </c>
      <c r="B268">
        <v>4941.7216797000001</v>
      </c>
      <c r="C268">
        <v>4897.75</v>
      </c>
      <c r="D268">
        <v>4944.4980469000002</v>
      </c>
      <c r="E268">
        <v>5011.0268555000002</v>
      </c>
      <c r="F268">
        <v>4764.1298827999999</v>
      </c>
      <c r="G268">
        <v>4732.4599608999997</v>
      </c>
      <c r="H268">
        <v>4897.75</v>
      </c>
      <c r="I268">
        <v>4513.0800780999998</v>
      </c>
      <c r="J268">
        <v>4701.75</v>
      </c>
      <c r="L268" t="str">
        <f t="shared" si="31"/>
        <v>12OCT2022:03:00:00</v>
      </c>
      <c r="M268">
        <v>3</v>
      </c>
      <c r="N268">
        <f t="shared" si="32"/>
        <v>-43.971679700000095</v>
      </c>
      <c r="O268">
        <f t="shared" si="33"/>
        <v>-43.971679700000095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0.88980486053333363</v>
      </c>
    </row>
    <row r="269" spans="1:19" x14ac:dyDescent="0.3">
      <c r="A269" t="s">
        <v>294</v>
      </c>
      <c r="B269">
        <v>4892.9570313000004</v>
      </c>
      <c r="C269">
        <v>4858.8999022999997</v>
      </c>
      <c r="D269">
        <v>4939.3056641000003</v>
      </c>
      <c r="E269">
        <v>5019.0390625</v>
      </c>
      <c r="F269">
        <v>4736.3398438000004</v>
      </c>
      <c r="G269">
        <v>4706.0297852000003</v>
      </c>
      <c r="H269">
        <v>4858.8999022999997</v>
      </c>
      <c r="I269">
        <v>4492.3100586</v>
      </c>
      <c r="J269">
        <v>4673.9921875</v>
      </c>
      <c r="L269" t="str">
        <f t="shared" si="31"/>
        <v>12OCT2022:04:00:00</v>
      </c>
      <c r="M269">
        <v>4</v>
      </c>
      <c r="N269">
        <f t="shared" si="32"/>
        <v>-34.057129000000714</v>
      </c>
      <c r="O269">
        <f t="shared" si="33"/>
        <v>-34.057129000000714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0.69604390110395353</v>
      </c>
    </row>
    <row r="270" spans="1:19" x14ac:dyDescent="0.3">
      <c r="A270" t="s">
        <v>295</v>
      </c>
      <c r="B270">
        <v>4780.5737305000002</v>
      </c>
      <c r="C270">
        <v>4815.1298827999999</v>
      </c>
      <c r="D270">
        <v>4915.2553711</v>
      </c>
      <c r="E270">
        <v>4992.0405272999997</v>
      </c>
      <c r="F270">
        <v>4708.1601563000004</v>
      </c>
      <c r="G270">
        <v>4682.1601563000004</v>
      </c>
      <c r="H270">
        <v>4815.1298827999999</v>
      </c>
      <c r="I270">
        <v>4474.2299805000002</v>
      </c>
      <c r="J270">
        <v>4646.5273438000004</v>
      </c>
      <c r="L270" t="str">
        <f t="shared" si="31"/>
        <v>12OCT2022:05:00:00</v>
      </c>
      <c r="M270">
        <v>5</v>
      </c>
      <c r="N270">
        <f t="shared" si="32"/>
        <v>34.556152299999667</v>
      </c>
      <c r="O270" t="str">
        <f t="shared" si="33"/>
        <v/>
      </c>
      <c r="P270">
        <f t="shared" si="34"/>
        <v>34.556152299999667</v>
      </c>
      <c r="Q270" t="str">
        <f t="shared" si="35"/>
        <v/>
      </c>
      <c r="R270">
        <f t="shared" si="36"/>
        <v>1</v>
      </c>
      <c r="S270">
        <f t="shared" si="37"/>
        <v>0.72284529531532693</v>
      </c>
    </row>
    <row r="271" spans="1:19" x14ac:dyDescent="0.3">
      <c r="A271" t="s">
        <v>296</v>
      </c>
      <c r="B271">
        <v>4767.1689452999999</v>
      </c>
      <c r="C271">
        <v>4815.7299805000002</v>
      </c>
      <c r="D271">
        <v>4901.7724608999997</v>
      </c>
      <c r="E271">
        <v>4964.1201172000001</v>
      </c>
      <c r="F271">
        <v>4725.0800780999998</v>
      </c>
      <c r="G271">
        <v>4705.9799805000002</v>
      </c>
      <c r="H271">
        <v>4815.7299805000002</v>
      </c>
      <c r="I271">
        <v>4507.0498047000001</v>
      </c>
      <c r="J271">
        <v>4666.6567383000001</v>
      </c>
      <c r="L271" t="str">
        <f t="shared" si="31"/>
        <v>12OCT2022:06:00:00</v>
      </c>
      <c r="M271">
        <v>6</v>
      </c>
      <c r="N271">
        <f t="shared" si="32"/>
        <v>48.561035200000333</v>
      </c>
      <c r="O271" t="str">
        <f t="shared" si="33"/>
        <v/>
      </c>
      <c r="P271">
        <f t="shared" si="34"/>
        <v>48.561035200000333</v>
      </c>
      <c r="Q271" t="str">
        <f t="shared" si="35"/>
        <v/>
      </c>
      <c r="R271">
        <f t="shared" si="36"/>
        <v>1</v>
      </c>
      <c r="S271">
        <f t="shared" si="37"/>
        <v>1.0186556372808468</v>
      </c>
    </row>
    <row r="272" spans="1:19" x14ac:dyDescent="0.3">
      <c r="A272" t="s">
        <v>297</v>
      </c>
      <c r="B272">
        <v>4398.3837891000003</v>
      </c>
      <c r="C272">
        <v>4866.0800780999998</v>
      </c>
      <c r="D272">
        <v>4931.9189452999999</v>
      </c>
      <c r="E272">
        <v>4990.734375</v>
      </c>
      <c r="F272">
        <v>4800.1098633000001</v>
      </c>
      <c r="G272">
        <v>4784.5</v>
      </c>
      <c r="H272">
        <v>4866.0800780999998</v>
      </c>
      <c r="I272">
        <v>4587.4902344000002</v>
      </c>
      <c r="J272">
        <v>4738.2832030999998</v>
      </c>
      <c r="L272" t="str">
        <f t="shared" si="31"/>
        <v>12OCT2022:07:00:00</v>
      </c>
      <c r="M272">
        <v>7</v>
      </c>
      <c r="N272">
        <f t="shared" si="32"/>
        <v>467.69628899999952</v>
      </c>
      <c r="O272" t="str">
        <f t="shared" si="33"/>
        <v/>
      </c>
      <c r="P272">
        <f t="shared" si="34"/>
        <v>467.69628899999952</v>
      </c>
      <c r="Q272" t="str">
        <f t="shared" si="35"/>
        <v/>
      </c>
      <c r="R272">
        <f t="shared" si="36"/>
        <v>1</v>
      </c>
      <c r="S272">
        <f t="shared" si="37"/>
        <v>10.633366968999761</v>
      </c>
    </row>
    <row r="273" spans="1:19" x14ac:dyDescent="0.3">
      <c r="A273" t="s">
        <v>298</v>
      </c>
      <c r="B273">
        <v>4529.0712891000003</v>
      </c>
      <c r="C273">
        <v>4898.2299805000002</v>
      </c>
      <c r="D273">
        <v>4968.0234375</v>
      </c>
      <c r="E273">
        <v>5035.1088866999999</v>
      </c>
      <c r="F273">
        <v>4851.3398438000004</v>
      </c>
      <c r="G273">
        <v>4840.1401366999999</v>
      </c>
      <c r="H273">
        <v>4898.2299805000002</v>
      </c>
      <c r="I273">
        <v>4629.8901366999999</v>
      </c>
      <c r="J273">
        <v>4782.7548827999999</v>
      </c>
      <c r="L273" t="str">
        <f t="shared" si="31"/>
        <v>12OCT2022:08:00:00</v>
      </c>
      <c r="M273">
        <v>8</v>
      </c>
      <c r="N273">
        <f t="shared" si="32"/>
        <v>369.15869139999995</v>
      </c>
      <c r="O273" t="str">
        <f t="shared" si="33"/>
        <v/>
      </c>
      <c r="P273">
        <f t="shared" si="34"/>
        <v>369.15869139999995</v>
      </c>
      <c r="Q273" t="str">
        <f t="shared" si="35"/>
        <v/>
      </c>
      <c r="R273">
        <f t="shared" si="36"/>
        <v>1</v>
      </c>
      <c r="S273">
        <f t="shared" si="37"/>
        <v>8.1508695234814414</v>
      </c>
    </row>
    <row r="274" spans="1:19" x14ac:dyDescent="0.3">
      <c r="A274" t="s">
        <v>299</v>
      </c>
      <c r="B274">
        <v>4630.5771483999997</v>
      </c>
      <c r="C274">
        <v>4802.5600586</v>
      </c>
      <c r="D274">
        <v>5065.0634766000003</v>
      </c>
      <c r="E274">
        <v>5140.7788086</v>
      </c>
      <c r="F274">
        <v>4745.6499022999997</v>
      </c>
      <c r="G274">
        <v>4738.25</v>
      </c>
      <c r="H274">
        <v>4802.5600586</v>
      </c>
      <c r="I274">
        <v>4530.0498047000001</v>
      </c>
      <c r="J274">
        <v>4682.5673827999999</v>
      </c>
      <c r="L274" t="str">
        <f t="shared" si="31"/>
        <v>12OCT2022:09:00:00</v>
      </c>
      <c r="M274">
        <v>9</v>
      </c>
      <c r="N274">
        <f t="shared" si="32"/>
        <v>171.98291020000033</v>
      </c>
      <c r="O274" t="str">
        <f t="shared" si="33"/>
        <v/>
      </c>
      <c r="P274">
        <f t="shared" si="34"/>
        <v>171.98291020000033</v>
      </c>
      <c r="Q274" t="str">
        <f t="shared" si="35"/>
        <v/>
      </c>
      <c r="R274">
        <f t="shared" si="36"/>
        <v>1</v>
      </c>
      <c r="S274">
        <f t="shared" si="37"/>
        <v>3.7140707235473975</v>
      </c>
    </row>
    <row r="275" spans="1:19" x14ac:dyDescent="0.3">
      <c r="A275" t="s">
        <v>300</v>
      </c>
      <c r="B275">
        <v>4633.6005858999997</v>
      </c>
      <c r="C275">
        <v>4754.2700194999998</v>
      </c>
      <c r="D275">
        <v>5047.0703125</v>
      </c>
      <c r="E275">
        <v>5140.7421875</v>
      </c>
      <c r="F275">
        <v>4686.8598633000001</v>
      </c>
      <c r="G275">
        <v>4681.0698241999999</v>
      </c>
      <c r="H275">
        <v>4754.2700194999998</v>
      </c>
      <c r="I275">
        <v>4469.7900391000003</v>
      </c>
      <c r="J275">
        <v>4626.2900391000003</v>
      </c>
      <c r="L275" t="str">
        <f t="shared" si="31"/>
        <v>12OCT2022:10:00:00</v>
      </c>
      <c r="M275">
        <v>10</v>
      </c>
      <c r="N275">
        <f t="shared" si="32"/>
        <v>120.66943360000005</v>
      </c>
      <c r="O275" t="str">
        <f t="shared" si="33"/>
        <v/>
      </c>
      <c r="P275">
        <f t="shared" si="34"/>
        <v>120.66943360000005</v>
      </c>
      <c r="Q275" t="str">
        <f t="shared" si="35"/>
        <v/>
      </c>
      <c r="R275">
        <f t="shared" si="36"/>
        <v>1</v>
      </c>
      <c r="S275">
        <f t="shared" si="37"/>
        <v>2.6042260519216076</v>
      </c>
    </row>
    <row r="276" spans="1:19" x14ac:dyDescent="0.3">
      <c r="A276" t="s">
        <v>301</v>
      </c>
      <c r="B276">
        <v>4708.7470702999999</v>
      </c>
      <c r="C276">
        <v>4797.1098633000001</v>
      </c>
      <c r="D276">
        <v>5045.2172852000003</v>
      </c>
      <c r="E276">
        <v>5127.3837891000003</v>
      </c>
      <c r="F276">
        <v>4722.8598633000001</v>
      </c>
      <c r="G276">
        <v>4720.9101563000004</v>
      </c>
      <c r="H276">
        <v>4797.1098633000001</v>
      </c>
      <c r="I276">
        <v>4512.9101563000004</v>
      </c>
      <c r="J276">
        <v>4667.4526366999999</v>
      </c>
      <c r="L276" t="str">
        <f t="shared" si="31"/>
        <v>12OCT2022:11:00:00</v>
      </c>
      <c r="M276">
        <v>11</v>
      </c>
      <c r="N276">
        <f t="shared" si="32"/>
        <v>88.362793000000238</v>
      </c>
      <c r="O276" t="str">
        <f t="shared" si="33"/>
        <v/>
      </c>
      <c r="P276">
        <f t="shared" si="34"/>
        <v>88.362793000000238</v>
      </c>
      <c r="Q276" t="str">
        <f t="shared" si="35"/>
        <v/>
      </c>
      <c r="R276">
        <f t="shared" si="36"/>
        <v>1</v>
      </c>
      <c r="S276">
        <f t="shared" si="37"/>
        <v>1.876566986520483</v>
      </c>
    </row>
    <row r="277" spans="1:19" x14ac:dyDescent="0.3">
      <c r="A277" t="s">
        <v>302</v>
      </c>
      <c r="B277">
        <v>4779.9248047000001</v>
      </c>
      <c r="C277">
        <v>4846.7597655999998</v>
      </c>
      <c r="D277">
        <v>5010.7929688000004</v>
      </c>
      <c r="E277">
        <v>5083.4624022999997</v>
      </c>
      <c r="F277">
        <v>4768.4702147999997</v>
      </c>
      <c r="G277">
        <v>4785.4799805000002</v>
      </c>
      <c r="H277">
        <v>4846.7597655999998</v>
      </c>
      <c r="I277">
        <v>4565.3798827999999</v>
      </c>
      <c r="J277">
        <v>4721.2133789</v>
      </c>
      <c r="L277" t="str">
        <f t="shared" si="31"/>
        <v>12OCT2022:12:00:00</v>
      </c>
      <c r="M277">
        <v>12</v>
      </c>
      <c r="N277">
        <f t="shared" si="32"/>
        <v>66.834960899999714</v>
      </c>
      <c r="O277" t="str">
        <f t="shared" si="33"/>
        <v/>
      </c>
      <c r="P277">
        <f t="shared" si="34"/>
        <v>66.834960899999714</v>
      </c>
      <c r="Q277" t="str">
        <f t="shared" si="35"/>
        <v/>
      </c>
      <c r="R277">
        <f t="shared" si="36"/>
        <v>1</v>
      </c>
      <c r="S277">
        <f t="shared" si="37"/>
        <v>1.3982429354177768</v>
      </c>
    </row>
    <row r="278" spans="1:19" x14ac:dyDescent="0.3">
      <c r="A278" t="s">
        <v>303</v>
      </c>
      <c r="B278">
        <v>4835.1049805000002</v>
      </c>
      <c r="C278">
        <v>4885.5698241999999</v>
      </c>
      <c r="D278">
        <v>5036.7358397999997</v>
      </c>
      <c r="E278">
        <v>5091.8671875</v>
      </c>
      <c r="F278">
        <v>4798.5297852000003</v>
      </c>
      <c r="G278">
        <v>4827.1899414</v>
      </c>
      <c r="H278">
        <v>4885.5698241999999</v>
      </c>
      <c r="I278">
        <v>4607.1499022999997</v>
      </c>
      <c r="J278">
        <v>4760.4716797000001</v>
      </c>
      <c r="L278" t="str">
        <f t="shared" si="31"/>
        <v>12OCT2022:13:00:00</v>
      </c>
      <c r="M278">
        <v>13</v>
      </c>
      <c r="N278">
        <f t="shared" si="32"/>
        <v>50.464843699999619</v>
      </c>
      <c r="O278" t="str">
        <f t="shared" si="33"/>
        <v/>
      </c>
      <c r="P278">
        <f t="shared" si="34"/>
        <v>50.464843699999619</v>
      </c>
      <c r="Q278" t="str">
        <f t="shared" si="35"/>
        <v/>
      </c>
      <c r="R278">
        <f t="shared" si="36"/>
        <v>1</v>
      </c>
      <c r="S278">
        <f t="shared" si="37"/>
        <v>1.0437176421923526</v>
      </c>
    </row>
    <row r="279" spans="1:19" x14ac:dyDescent="0.3">
      <c r="A279" t="s">
        <v>304</v>
      </c>
      <c r="B279">
        <v>4846.0488280999998</v>
      </c>
      <c r="C279">
        <v>4946.7099608999997</v>
      </c>
      <c r="D279">
        <v>5074.4023438000004</v>
      </c>
      <c r="E279">
        <v>5125.2070313000004</v>
      </c>
      <c r="F279">
        <v>4861.3398438000004</v>
      </c>
      <c r="G279">
        <v>4905.4199219000002</v>
      </c>
      <c r="H279">
        <v>4946.7099608999997</v>
      </c>
      <c r="I279">
        <v>4687.5898438000004</v>
      </c>
      <c r="J279">
        <v>4832.8896483999997</v>
      </c>
      <c r="L279" t="str">
        <f t="shared" si="31"/>
        <v>12OCT2022:14:00:00</v>
      </c>
      <c r="M279">
        <v>14</v>
      </c>
      <c r="N279">
        <f t="shared" si="32"/>
        <v>100.6611327999999</v>
      </c>
      <c r="O279" t="str">
        <f t="shared" si="33"/>
        <v/>
      </c>
      <c r="P279">
        <f t="shared" si="34"/>
        <v>100.6611327999999</v>
      </c>
      <c r="Q279" t="str">
        <f t="shared" si="35"/>
        <v/>
      </c>
      <c r="R279">
        <f t="shared" si="36"/>
        <v>1</v>
      </c>
      <c r="S279">
        <f t="shared" si="37"/>
        <v>2.0771794996433481</v>
      </c>
    </row>
    <row r="280" spans="1:19" x14ac:dyDescent="0.3">
      <c r="A280" t="s">
        <v>305</v>
      </c>
      <c r="B280">
        <v>4861.2402344000002</v>
      </c>
      <c r="C280">
        <v>5024.5200194999998</v>
      </c>
      <c r="D280">
        <v>5093.9238280999998</v>
      </c>
      <c r="E280">
        <v>5169.6713866999999</v>
      </c>
      <c r="F280">
        <v>4947.0200194999998</v>
      </c>
      <c r="G280">
        <v>5012.7299805000002</v>
      </c>
      <c r="H280">
        <v>5024.5200194999998</v>
      </c>
      <c r="I280">
        <v>4793.8398438000004</v>
      </c>
      <c r="J280">
        <v>4929.2094727000003</v>
      </c>
      <c r="L280" t="str">
        <f t="shared" si="31"/>
        <v>12OCT2022:15:00:00</v>
      </c>
      <c r="M280">
        <v>15</v>
      </c>
      <c r="N280">
        <f t="shared" si="32"/>
        <v>163.27978509999957</v>
      </c>
      <c r="O280" t="str">
        <f t="shared" si="33"/>
        <v/>
      </c>
      <c r="P280">
        <f t="shared" si="34"/>
        <v>163.27978509999957</v>
      </c>
      <c r="Q280" t="str">
        <f t="shared" si="35"/>
        <v/>
      </c>
      <c r="R280">
        <f t="shared" si="36"/>
        <v>1</v>
      </c>
      <c r="S280">
        <f t="shared" si="37"/>
        <v>3.3588092179557223</v>
      </c>
    </row>
    <row r="281" spans="1:19" x14ac:dyDescent="0.3">
      <c r="A281" t="s">
        <v>306</v>
      </c>
      <c r="B281">
        <v>4806.4477539</v>
      </c>
      <c r="C281">
        <v>5061.8100586</v>
      </c>
      <c r="D281">
        <v>5061.8862305000002</v>
      </c>
      <c r="E281">
        <v>5153.1674805000002</v>
      </c>
      <c r="F281">
        <v>4999.1899414</v>
      </c>
      <c r="G281">
        <v>5086.25</v>
      </c>
      <c r="H281">
        <v>5061.8100586</v>
      </c>
      <c r="I281">
        <v>4852.2202147999997</v>
      </c>
      <c r="J281">
        <v>4985.1708983999997</v>
      </c>
      <c r="L281" t="str">
        <f t="shared" si="31"/>
        <v>12OCT2022:16:00:00</v>
      </c>
      <c r="M281">
        <v>16</v>
      </c>
      <c r="N281">
        <f t="shared" si="32"/>
        <v>255.3623047000001</v>
      </c>
      <c r="O281" t="str">
        <f t="shared" si="33"/>
        <v/>
      </c>
      <c r="P281">
        <f t="shared" si="34"/>
        <v>255.3623047000001</v>
      </c>
      <c r="Q281" t="str">
        <f t="shared" si="35"/>
        <v/>
      </c>
      <c r="R281">
        <f t="shared" si="36"/>
        <v>1</v>
      </c>
      <c r="S281">
        <f t="shared" si="37"/>
        <v>5.3129112761664068</v>
      </c>
    </row>
    <row r="282" spans="1:19" x14ac:dyDescent="0.3">
      <c r="A282" t="s">
        <v>307</v>
      </c>
      <c r="B282">
        <v>4779.2563477000003</v>
      </c>
      <c r="C282">
        <v>5109.4702147999997</v>
      </c>
      <c r="D282">
        <v>5062.9829102000003</v>
      </c>
      <c r="E282">
        <v>5173.4897461</v>
      </c>
      <c r="F282">
        <v>5066.1499022999997</v>
      </c>
      <c r="G282">
        <v>5167.2700194999998</v>
      </c>
      <c r="H282">
        <v>5109.4702147999997</v>
      </c>
      <c r="I282">
        <v>4916.2900391000003</v>
      </c>
      <c r="J282">
        <v>5049.8090819999998</v>
      </c>
      <c r="L282" t="str">
        <f t="shared" si="31"/>
        <v>12OCT2022:17:00:00</v>
      </c>
      <c r="M282">
        <v>17</v>
      </c>
      <c r="N282">
        <f t="shared" si="32"/>
        <v>330.21386709999933</v>
      </c>
      <c r="O282" t="str">
        <f t="shared" si="33"/>
        <v/>
      </c>
      <c r="P282">
        <f t="shared" si="34"/>
        <v>330.21386709999933</v>
      </c>
      <c r="Q282" t="str">
        <f t="shared" si="35"/>
        <v/>
      </c>
      <c r="R282">
        <f t="shared" si="36"/>
        <v>1</v>
      </c>
      <c r="S282">
        <f t="shared" si="37"/>
        <v>6.9093148196353509</v>
      </c>
    </row>
    <row r="283" spans="1:19" x14ac:dyDescent="0.3">
      <c r="A283" t="s">
        <v>308</v>
      </c>
      <c r="B283">
        <v>4816.5737305000002</v>
      </c>
      <c r="C283">
        <v>5108.8398438000004</v>
      </c>
      <c r="D283">
        <v>5040.0654297000001</v>
      </c>
      <c r="E283">
        <v>5185.7412108999997</v>
      </c>
      <c r="F283">
        <v>5079.7402344000002</v>
      </c>
      <c r="G283">
        <v>5188.8398438000004</v>
      </c>
      <c r="H283">
        <v>5108.8398438000004</v>
      </c>
      <c r="I283">
        <v>4913.5498047000001</v>
      </c>
      <c r="J283">
        <v>5056.1230469000002</v>
      </c>
      <c r="L283" t="str">
        <f t="shared" si="31"/>
        <v>12OCT2022:18:00:00</v>
      </c>
      <c r="M283">
        <v>18</v>
      </c>
      <c r="N283">
        <f t="shared" si="32"/>
        <v>292.26611330000014</v>
      </c>
      <c r="O283" t="str">
        <f t="shared" si="33"/>
        <v/>
      </c>
      <c r="P283">
        <f t="shared" si="34"/>
        <v>292.26611330000014</v>
      </c>
      <c r="Q283" t="str">
        <f t="shared" si="35"/>
        <v/>
      </c>
      <c r="R283">
        <f t="shared" si="36"/>
        <v>1</v>
      </c>
      <c r="S283">
        <f t="shared" si="37"/>
        <v>6.0679256594637554</v>
      </c>
    </row>
    <row r="284" spans="1:19" x14ac:dyDescent="0.3">
      <c r="A284" t="s">
        <v>309</v>
      </c>
      <c r="B284">
        <v>4615.2324219000002</v>
      </c>
      <c r="C284">
        <v>5105.7900391000003</v>
      </c>
      <c r="D284">
        <v>5018.5483397999997</v>
      </c>
      <c r="E284">
        <v>5186.1259766000003</v>
      </c>
      <c r="F284">
        <v>5082.8500977000003</v>
      </c>
      <c r="G284">
        <v>5185.5698241999999</v>
      </c>
      <c r="H284">
        <v>5105.7900391000003</v>
      </c>
      <c r="I284">
        <v>4898.1000977000003</v>
      </c>
      <c r="J284">
        <v>5049.6025391000003</v>
      </c>
      <c r="L284" t="str">
        <f t="shared" si="31"/>
        <v>12OCT2022:19:00:00</v>
      </c>
      <c r="M284">
        <v>19</v>
      </c>
      <c r="N284">
        <f t="shared" si="32"/>
        <v>490.5576172000001</v>
      </c>
      <c r="O284" t="str">
        <f t="shared" si="33"/>
        <v/>
      </c>
      <c r="P284">
        <f t="shared" si="34"/>
        <v>490.5576172000001</v>
      </c>
      <c r="Q284" t="str">
        <f t="shared" si="35"/>
        <v/>
      </c>
      <c r="R284">
        <f t="shared" si="36"/>
        <v>1</v>
      </c>
      <c r="S284">
        <f t="shared" si="37"/>
        <v>10.629098869912323</v>
      </c>
    </row>
    <row r="285" spans="1:19" x14ac:dyDescent="0.3">
      <c r="A285" t="s">
        <v>310</v>
      </c>
      <c r="B285">
        <v>4595.2412108999997</v>
      </c>
      <c r="C285">
        <v>5139.9799805000002</v>
      </c>
      <c r="D285">
        <v>5040.4291991999999</v>
      </c>
      <c r="E285">
        <v>5214.7246094000002</v>
      </c>
      <c r="F285">
        <v>5124.4399414</v>
      </c>
      <c r="G285">
        <v>5205.7402344000002</v>
      </c>
      <c r="H285">
        <v>5139.9799805000002</v>
      </c>
      <c r="I285">
        <v>4923.9101563000004</v>
      </c>
      <c r="J285">
        <v>5078.4648438000004</v>
      </c>
      <c r="L285" t="str">
        <f t="shared" si="31"/>
        <v>12OCT2022:20:00:00</v>
      </c>
      <c r="M285">
        <v>20</v>
      </c>
      <c r="N285">
        <f t="shared" si="32"/>
        <v>544.73876960000052</v>
      </c>
      <c r="O285" t="str">
        <f t="shared" si="33"/>
        <v/>
      </c>
      <c r="P285">
        <f t="shared" si="34"/>
        <v>544.73876960000052</v>
      </c>
      <c r="Q285" t="str">
        <f t="shared" si="35"/>
        <v/>
      </c>
      <c r="R285">
        <f t="shared" si="36"/>
        <v>1</v>
      </c>
      <c r="S285">
        <f t="shared" si="37"/>
        <v>11.85441078278698</v>
      </c>
    </row>
    <row r="286" spans="1:19" x14ac:dyDescent="0.3">
      <c r="A286" t="s">
        <v>311</v>
      </c>
      <c r="B286">
        <v>4781.2890625</v>
      </c>
      <c r="C286">
        <v>5118.7700194999998</v>
      </c>
      <c r="D286">
        <v>5060.4736327999999</v>
      </c>
      <c r="E286">
        <v>5181.4047852000003</v>
      </c>
      <c r="F286">
        <v>5109</v>
      </c>
      <c r="G286">
        <v>5165.2099608999997</v>
      </c>
      <c r="H286">
        <v>5118.7700194999998</v>
      </c>
      <c r="I286">
        <v>4890.3999022999997</v>
      </c>
      <c r="J286">
        <v>5048.9853516000003</v>
      </c>
      <c r="L286" t="str">
        <f t="shared" si="31"/>
        <v>12OCT2022:21:00:00</v>
      </c>
      <c r="M286">
        <v>21</v>
      </c>
      <c r="N286">
        <f t="shared" si="32"/>
        <v>337.48095699999976</v>
      </c>
      <c r="O286" t="str">
        <f t="shared" si="33"/>
        <v/>
      </c>
      <c r="P286">
        <f t="shared" si="34"/>
        <v>337.48095699999976</v>
      </c>
      <c r="Q286" t="str">
        <f t="shared" si="35"/>
        <v/>
      </c>
      <c r="R286">
        <f t="shared" si="36"/>
        <v>1</v>
      </c>
      <c r="S286">
        <f t="shared" si="37"/>
        <v>7.0583675780426587</v>
      </c>
    </row>
    <row r="287" spans="1:19" x14ac:dyDescent="0.3">
      <c r="A287" t="s">
        <v>312</v>
      </c>
      <c r="B287">
        <v>4855.7026366999999</v>
      </c>
      <c r="C287">
        <v>5059.8701172000001</v>
      </c>
      <c r="D287">
        <v>4982.96875</v>
      </c>
      <c r="E287">
        <v>5026.7880858999997</v>
      </c>
      <c r="F287">
        <v>5042.5898438000004</v>
      </c>
      <c r="G287">
        <v>5085.1699219000002</v>
      </c>
      <c r="H287">
        <v>5059.8701172000001</v>
      </c>
      <c r="I287">
        <v>4816.9799805000002</v>
      </c>
      <c r="J287">
        <v>4978.5913086</v>
      </c>
      <c r="L287" t="str">
        <f t="shared" si="31"/>
        <v>12OCT2022:22:00:00</v>
      </c>
      <c r="M287">
        <v>22</v>
      </c>
      <c r="N287">
        <f t="shared" si="32"/>
        <v>204.16748050000024</v>
      </c>
      <c r="O287" t="str">
        <f t="shared" si="33"/>
        <v/>
      </c>
      <c r="P287">
        <f t="shared" si="34"/>
        <v>204.16748050000024</v>
      </c>
      <c r="Q287" t="str">
        <f t="shared" si="35"/>
        <v/>
      </c>
      <c r="R287">
        <f t="shared" si="36"/>
        <v>1</v>
      </c>
      <c r="S287">
        <f t="shared" si="37"/>
        <v>4.2046948871390359</v>
      </c>
    </row>
    <row r="288" spans="1:19" x14ac:dyDescent="0.3">
      <c r="A288" t="s">
        <v>313</v>
      </c>
      <c r="B288">
        <v>4925.3247069999998</v>
      </c>
      <c r="C288">
        <v>5016.5400391000003</v>
      </c>
      <c r="D288">
        <v>4914.3251952999999</v>
      </c>
      <c r="E288">
        <v>4900.9169922000001</v>
      </c>
      <c r="F288">
        <v>4980.3198241999999</v>
      </c>
      <c r="G288">
        <v>5006.3100586</v>
      </c>
      <c r="H288">
        <v>5016.5400391000003</v>
      </c>
      <c r="I288">
        <v>4736.4501952999999</v>
      </c>
      <c r="J288">
        <v>4910.5180664</v>
      </c>
      <c r="L288" t="str">
        <f t="shared" si="31"/>
        <v>12OCT2022:23:00:00</v>
      </c>
      <c r="M288">
        <v>23</v>
      </c>
      <c r="N288">
        <f t="shared" si="32"/>
        <v>91.215332100000523</v>
      </c>
      <c r="O288" t="str">
        <f t="shared" si="33"/>
        <v/>
      </c>
      <c r="P288">
        <f t="shared" si="34"/>
        <v>91.215332100000523</v>
      </c>
      <c r="Q288" t="str">
        <f t="shared" si="35"/>
        <v/>
      </c>
      <c r="R288">
        <f t="shared" si="36"/>
        <v>1</v>
      </c>
      <c r="S288">
        <f t="shared" si="37"/>
        <v>1.8519658606540788</v>
      </c>
    </row>
    <row r="289" spans="1:19" x14ac:dyDescent="0.3">
      <c r="A289" t="s">
        <v>314</v>
      </c>
      <c r="B289">
        <v>4910.1538086</v>
      </c>
      <c r="C289">
        <v>4925.7099608999997</v>
      </c>
      <c r="D289">
        <v>4820.7485352000003</v>
      </c>
      <c r="E289">
        <v>4734.1821289</v>
      </c>
      <c r="F289">
        <v>4871.3100586</v>
      </c>
      <c r="G289">
        <v>4880.6601563000004</v>
      </c>
      <c r="H289">
        <v>4925.7099608999997</v>
      </c>
      <c r="I289">
        <v>4613.6098633000001</v>
      </c>
      <c r="J289">
        <v>4797.0527344000002</v>
      </c>
      <c r="L289" t="str">
        <f t="shared" si="31"/>
        <v>13OCT2022:00:00:00</v>
      </c>
      <c r="M289">
        <v>24</v>
      </c>
      <c r="N289">
        <f t="shared" si="32"/>
        <v>15.556152299999667</v>
      </c>
      <c r="O289" t="str">
        <f t="shared" si="33"/>
        <v/>
      </c>
      <c r="P289">
        <f t="shared" si="34"/>
        <v>15.556152299999667</v>
      </c>
      <c r="Q289" t="str">
        <f t="shared" si="35"/>
        <v/>
      </c>
      <c r="R289">
        <f t="shared" si="36"/>
        <v>1</v>
      </c>
      <c r="S289">
        <f t="shared" si="37"/>
        <v>0.31681598797889982</v>
      </c>
    </row>
    <row r="290" spans="1:19" x14ac:dyDescent="0.3">
      <c r="A290" t="s">
        <v>315</v>
      </c>
      <c r="B290">
        <v>4843.4301758000001</v>
      </c>
      <c r="C290">
        <v>4778.6899414</v>
      </c>
      <c r="D290">
        <v>4767.4277344000002</v>
      </c>
      <c r="E290">
        <v>4705.0239258000001</v>
      </c>
      <c r="F290">
        <v>4741.0200194999998</v>
      </c>
      <c r="G290">
        <v>4714.0600586</v>
      </c>
      <c r="H290">
        <v>4778.6899414</v>
      </c>
      <c r="I290">
        <v>4522.8300780999998</v>
      </c>
      <c r="J290">
        <v>4667.3310547000001</v>
      </c>
      <c r="L290" t="str">
        <f t="shared" si="31"/>
        <v>13OCT2022:01:00:00</v>
      </c>
      <c r="M290">
        <v>1</v>
      </c>
      <c r="N290">
        <f t="shared" si="32"/>
        <v>-64.74023440000019</v>
      </c>
      <c r="O290">
        <f t="shared" si="33"/>
        <v>-64.74023440000019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1.3366608384997913</v>
      </c>
    </row>
    <row r="291" spans="1:19" x14ac:dyDescent="0.3">
      <c r="A291" t="s">
        <v>316</v>
      </c>
      <c r="B291">
        <v>4823.8964844000002</v>
      </c>
      <c r="C291">
        <v>4726.8300780999998</v>
      </c>
      <c r="D291">
        <v>4791.4848633000001</v>
      </c>
      <c r="E291">
        <v>4743.9223633000001</v>
      </c>
      <c r="F291">
        <v>4686.8901366999999</v>
      </c>
      <c r="G291">
        <v>4653.2700194999998</v>
      </c>
      <c r="H291">
        <v>4726.8300780999998</v>
      </c>
      <c r="I291">
        <v>4477.4599608999997</v>
      </c>
      <c r="J291">
        <v>4615.1694336</v>
      </c>
      <c r="L291" t="str">
        <f t="shared" si="31"/>
        <v>13OCT2022:02:00:00</v>
      </c>
      <c r="M291">
        <v>2</v>
      </c>
      <c r="N291">
        <f t="shared" si="32"/>
        <v>-97.066406300000381</v>
      </c>
      <c r="O291">
        <f t="shared" si="33"/>
        <v>-97.066406300000381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2.0121991965189023</v>
      </c>
    </row>
    <row r="292" spans="1:19" x14ac:dyDescent="0.3">
      <c r="A292" t="s">
        <v>317</v>
      </c>
      <c r="B292">
        <v>4877.2373047000001</v>
      </c>
      <c r="C292">
        <v>4697.2797852000003</v>
      </c>
      <c r="D292">
        <v>4873.5791016000003</v>
      </c>
      <c r="E292">
        <v>4847.8945313000004</v>
      </c>
      <c r="F292">
        <v>4654.1601563000004</v>
      </c>
      <c r="G292">
        <v>4617.0400391000003</v>
      </c>
      <c r="H292">
        <v>4697.2797852000003</v>
      </c>
      <c r="I292">
        <v>4453.5200194999998</v>
      </c>
      <c r="J292">
        <v>4585.4360352000003</v>
      </c>
      <c r="L292" t="str">
        <f t="shared" ref="L292" si="38">A292</f>
        <v>13OCT2022:03:00:00</v>
      </c>
      <c r="M292">
        <v>3</v>
      </c>
      <c r="N292">
        <f t="shared" ref="N292" si="39">C292-B292</f>
        <v>-179.95751949999976</v>
      </c>
      <c r="O292">
        <f t="shared" si="33"/>
        <v>-179.95751949999976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3.6897429478484027</v>
      </c>
    </row>
    <row r="293" spans="1:19" x14ac:dyDescent="0.3">
      <c r="A293" t="s">
        <v>318</v>
      </c>
      <c r="B293">
        <v>4833.3232422000001</v>
      </c>
      <c r="C293">
        <v>4664.6201172000001</v>
      </c>
      <c r="D293">
        <v>4902.0810547000001</v>
      </c>
      <c r="E293">
        <v>4911.4545897999997</v>
      </c>
      <c r="F293">
        <v>4635.6499022999997</v>
      </c>
      <c r="G293">
        <v>4599.8398438000004</v>
      </c>
      <c r="H293">
        <v>4664.6201172000001</v>
      </c>
      <c r="I293">
        <v>4436.5097655999998</v>
      </c>
      <c r="J293">
        <v>4564.2407227000003</v>
      </c>
      <c r="L293" t="str">
        <f t="shared" si="31"/>
        <v>13OCT2022:04:00:00</v>
      </c>
      <c r="M293">
        <v>4</v>
      </c>
      <c r="N293">
        <f t="shared" si="32"/>
        <v>-168.703125</v>
      </c>
      <c r="O293">
        <f t="shared" si="33"/>
        <v>-168.703125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3.4904167701229687</v>
      </c>
    </row>
    <row r="294" spans="1:19" x14ac:dyDescent="0.3">
      <c r="A294" t="s">
        <v>319</v>
      </c>
      <c r="B294">
        <v>4738.5390625</v>
      </c>
      <c r="C294">
        <v>4623.4799805000002</v>
      </c>
      <c r="D294">
        <v>4874.8793944999998</v>
      </c>
      <c r="E294">
        <v>4877.7597655999998</v>
      </c>
      <c r="F294">
        <v>4609.2597655999998</v>
      </c>
      <c r="G294">
        <v>4579.0400391000003</v>
      </c>
      <c r="H294">
        <v>4623.4799805000002</v>
      </c>
      <c r="I294">
        <v>4410.6699219000002</v>
      </c>
      <c r="J294">
        <v>4535.7534180000002</v>
      </c>
      <c r="L294" t="str">
        <f t="shared" si="31"/>
        <v>13OCT2022:05:00:00</v>
      </c>
      <c r="M294">
        <v>5</v>
      </c>
      <c r="N294">
        <f t="shared" ref="N294:N357" si="41">C294-B294</f>
        <v>-115.05908199999976</v>
      </c>
      <c r="O294">
        <f t="shared" si="33"/>
        <v>-115.05908199999976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2.428155186280049</v>
      </c>
    </row>
    <row r="295" spans="1:19" x14ac:dyDescent="0.3">
      <c r="A295" t="s">
        <v>320</v>
      </c>
      <c r="B295">
        <v>4788.4438477000003</v>
      </c>
      <c r="C295">
        <v>4628.6699219000002</v>
      </c>
      <c r="D295">
        <v>4863.4458008000001</v>
      </c>
      <c r="E295">
        <v>4859.8193358999997</v>
      </c>
      <c r="F295">
        <v>4628.3500977000003</v>
      </c>
      <c r="G295">
        <v>4602.9799805000002</v>
      </c>
      <c r="H295">
        <v>4628.6699219000002</v>
      </c>
      <c r="I295">
        <v>4440.3901366999999</v>
      </c>
      <c r="J295">
        <v>4556.3017577999999</v>
      </c>
      <c r="L295" t="str">
        <f t="shared" si="31"/>
        <v>13OCT2022:06:00:00</v>
      </c>
      <c r="M295">
        <v>6</v>
      </c>
      <c r="N295">
        <f t="shared" si="41"/>
        <v>-159.77392580000014</v>
      </c>
      <c r="O295">
        <f t="shared" si="33"/>
        <v>-159.77392580000014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3.3366565607059009</v>
      </c>
    </row>
    <row r="296" spans="1:19" x14ac:dyDescent="0.3">
      <c r="A296" t="s">
        <v>321</v>
      </c>
      <c r="B296">
        <v>4986.4023438000004</v>
      </c>
      <c r="C296">
        <v>4687.8598633000001</v>
      </c>
      <c r="D296">
        <v>4870.5390625</v>
      </c>
      <c r="E296">
        <v>4844.6455077999999</v>
      </c>
      <c r="F296">
        <v>4703.1499022999997</v>
      </c>
      <c r="G296">
        <v>4679.2900391000003</v>
      </c>
      <c r="H296">
        <v>4687.8598633000001</v>
      </c>
      <c r="I296">
        <v>4524.7597655999998</v>
      </c>
      <c r="J296">
        <v>4630.9257813000004</v>
      </c>
      <c r="L296" t="str">
        <f t="shared" si="31"/>
        <v>13OCT2022:07:00:00</v>
      </c>
      <c r="M296">
        <v>7</v>
      </c>
      <c r="N296">
        <f t="shared" si="41"/>
        <v>-298.54248050000024</v>
      </c>
      <c r="O296">
        <f t="shared" si="33"/>
        <v>-298.54248050000024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5.9871318019734687</v>
      </c>
    </row>
    <row r="297" spans="1:19" x14ac:dyDescent="0.3">
      <c r="A297" t="s">
        <v>322</v>
      </c>
      <c r="B297">
        <v>4848.2949219000002</v>
      </c>
      <c r="C297">
        <v>4737.7797852000003</v>
      </c>
      <c r="D297">
        <v>4871.0131836</v>
      </c>
      <c r="E297">
        <v>4812.0976563000004</v>
      </c>
      <c r="F297">
        <v>4757.7099608999997</v>
      </c>
      <c r="G297">
        <v>4732.8100586</v>
      </c>
      <c r="H297">
        <v>4737.7797852000003</v>
      </c>
      <c r="I297">
        <v>4576.8398438000004</v>
      </c>
      <c r="J297">
        <v>4683.1977539</v>
      </c>
      <c r="L297" t="str">
        <f t="shared" si="31"/>
        <v>13OCT2022:08:00:00</v>
      </c>
      <c r="M297">
        <v>8</v>
      </c>
      <c r="N297">
        <f t="shared" si="41"/>
        <v>-110.51513669999986</v>
      </c>
      <c r="O297">
        <f t="shared" si="33"/>
        <v>-110.51513669999986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2.279463986417106</v>
      </c>
    </row>
    <row r="298" spans="1:19" x14ac:dyDescent="0.3">
      <c r="A298" t="s">
        <v>323</v>
      </c>
      <c r="B298">
        <v>4808.8876952999999</v>
      </c>
      <c r="C298">
        <v>4635.2299805000002</v>
      </c>
      <c r="D298">
        <v>4917.3540039</v>
      </c>
      <c r="E298">
        <v>4806.3647461</v>
      </c>
      <c r="F298">
        <v>4645.25</v>
      </c>
      <c r="G298">
        <v>4625.0800780999998</v>
      </c>
      <c r="H298">
        <v>4635.2299805000002</v>
      </c>
      <c r="I298">
        <v>4487.3798827999999</v>
      </c>
      <c r="J298">
        <v>4582.4482422000001</v>
      </c>
      <c r="L298" t="str">
        <f t="shared" si="31"/>
        <v>13OCT2022:09:00:00</v>
      </c>
      <c r="M298">
        <v>9</v>
      </c>
      <c r="N298">
        <f t="shared" si="41"/>
        <v>-173.65771479999967</v>
      </c>
      <c r="O298">
        <f t="shared" si="33"/>
        <v>-173.65771479999967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3.6111825811554144</v>
      </c>
    </row>
    <row r="299" spans="1:19" x14ac:dyDescent="0.3">
      <c r="A299" t="s">
        <v>324</v>
      </c>
      <c r="B299">
        <v>4800.9335938000004</v>
      </c>
      <c r="C299">
        <v>4585.0297852000003</v>
      </c>
      <c r="D299">
        <v>4991.9013672000001</v>
      </c>
      <c r="E299">
        <v>4978.4013672000001</v>
      </c>
      <c r="F299">
        <v>4586.5898438000004</v>
      </c>
      <c r="G299">
        <v>4568.1601563000004</v>
      </c>
      <c r="H299">
        <v>4585.0297852000003</v>
      </c>
      <c r="I299">
        <v>4427.2797852000003</v>
      </c>
      <c r="J299">
        <v>4525.8339844000002</v>
      </c>
      <c r="L299" t="str">
        <f t="shared" si="31"/>
        <v>13OCT2022:10:00:00</v>
      </c>
      <c r="M299">
        <v>10</v>
      </c>
      <c r="N299">
        <f t="shared" si="41"/>
        <v>-215.90380860000005</v>
      </c>
      <c r="O299">
        <f t="shared" si="33"/>
        <v>-215.90380860000005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4.4971213282104454</v>
      </c>
    </row>
    <row r="300" spans="1:19" x14ac:dyDescent="0.3">
      <c r="A300" t="s">
        <v>325</v>
      </c>
      <c r="B300">
        <v>4844.5556641000003</v>
      </c>
      <c r="C300">
        <v>4619.4301758000001</v>
      </c>
      <c r="D300">
        <v>5003.4453125</v>
      </c>
      <c r="E300">
        <v>4998.9829102000003</v>
      </c>
      <c r="F300">
        <v>4605.4501952999999</v>
      </c>
      <c r="G300">
        <v>4585.8500977000003</v>
      </c>
      <c r="H300">
        <v>4619.4301758000001</v>
      </c>
      <c r="I300">
        <v>4438.3999022999997</v>
      </c>
      <c r="J300">
        <v>4545.5776366999999</v>
      </c>
      <c r="L300" t="str">
        <f t="shared" si="31"/>
        <v>13OCT2022:11:00:00</v>
      </c>
      <c r="M300">
        <v>11</v>
      </c>
      <c r="N300">
        <f t="shared" si="41"/>
        <v>-225.12548830000014</v>
      </c>
      <c r="O300">
        <f t="shared" si="33"/>
        <v>-225.12548830000014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4.6469790814514864</v>
      </c>
    </row>
    <row r="301" spans="1:19" x14ac:dyDescent="0.3">
      <c r="A301" t="s">
        <v>326</v>
      </c>
      <c r="B301">
        <v>4908.0590819999998</v>
      </c>
      <c r="C301">
        <v>4683.6801758000001</v>
      </c>
      <c r="D301">
        <v>5034.0361327999999</v>
      </c>
      <c r="E301">
        <v>5088.8129883000001</v>
      </c>
      <c r="F301">
        <v>4653.1499022999997</v>
      </c>
      <c r="G301">
        <v>4641.5898438000004</v>
      </c>
      <c r="H301">
        <v>4683.6801758000001</v>
      </c>
      <c r="I301">
        <v>4478.2998047000001</v>
      </c>
      <c r="J301">
        <v>4596.6948241999999</v>
      </c>
      <c r="L301" t="str">
        <f t="shared" si="31"/>
        <v>13OCT2022:12:00:00</v>
      </c>
      <c r="M301">
        <v>12</v>
      </c>
      <c r="N301">
        <f t="shared" si="41"/>
        <v>-224.37890619999962</v>
      </c>
      <c r="O301">
        <f t="shared" si="33"/>
        <v>-224.37890619999962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4.5716423223773983</v>
      </c>
    </row>
    <row r="302" spans="1:19" x14ac:dyDescent="0.3">
      <c r="A302" t="s">
        <v>327</v>
      </c>
      <c r="B302">
        <v>4949.7231444999998</v>
      </c>
      <c r="C302">
        <v>4721.6499022999997</v>
      </c>
      <c r="D302">
        <v>5084.3183594000002</v>
      </c>
      <c r="E302">
        <v>5156.4482422000001</v>
      </c>
      <c r="F302">
        <v>4681.6601563000004</v>
      </c>
      <c r="G302">
        <v>4678.0698241999999</v>
      </c>
      <c r="H302">
        <v>4721.6499022999997</v>
      </c>
      <c r="I302">
        <v>4508.9702147999997</v>
      </c>
      <c r="J302">
        <v>4630.3183594000002</v>
      </c>
      <c r="L302" t="str">
        <f t="shared" si="31"/>
        <v>13OCT2022:13:00:00</v>
      </c>
      <c r="M302">
        <v>13</v>
      </c>
      <c r="N302">
        <f t="shared" si="41"/>
        <v>-228.0732422000001</v>
      </c>
      <c r="O302">
        <f t="shared" si="33"/>
        <v>-228.0732422000001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4.6077979624664254</v>
      </c>
    </row>
    <row r="303" spans="1:19" x14ac:dyDescent="0.3">
      <c r="A303" t="s">
        <v>328</v>
      </c>
      <c r="B303">
        <v>4954.5053711</v>
      </c>
      <c r="C303">
        <v>4779.8999022999997</v>
      </c>
      <c r="D303">
        <v>5088.4907227000003</v>
      </c>
      <c r="E303">
        <v>5127.6030272999997</v>
      </c>
      <c r="F303">
        <v>4728.1000977000003</v>
      </c>
      <c r="G303">
        <v>4730.9399414</v>
      </c>
      <c r="H303">
        <v>4779.8999022999997</v>
      </c>
      <c r="I303">
        <v>4532.9599608999997</v>
      </c>
      <c r="J303">
        <v>4673.4609375</v>
      </c>
      <c r="L303" t="str">
        <f t="shared" si="31"/>
        <v>13OCT2022:14:00:00</v>
      </c>
      <c r="M303">
        <v>14</v>
      </c>
      <c r="N303">
        <f t="shared" si="41"/>
        <v>-174.60546880000038</v>
      </c>
      <c r="O303">
        <f t="shared" si="33"/>
        <v>-174.60546880000038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3.5241755881119259</v>
      </c>
    </row>
    <row r="304" spans="1:19" x14ac:dyDescent="0.3">
      <c r="A304" t="s">
        <v>329</v>
      </c>
      <c r="B304">
        <v>4904.40625</v>
      </c>
      <c r="C304">
        <v>4847.9902344000002</v>
      </c>
      <c r="D304">
        <v>5104.0292969000002</v>
      </c>
      <c r="E304">
        <v>5146.1894530999998</v>
      </c>
      <c r="F304">
        <v>4790.5</v>
      </c>
      <c r="G304">
        <v>4798.8300780999998</v>
      </c>
      <c r="H304">
        <v>4847.9902344000002</v>
      </c>
      <c r="I304">
        <v>4562.7900391000003</v>
      </c>
      <c r="J304">
        <v>4727.2563477000003</v>
      </c>
      <c r="L304" t="str">
        <f t="shared" si="31"/>
        <v>13OCT2022:15:00:00</v>
      </c>
      <c r="M304">
        <v>15</v>
      </c>
      <c r="N304">
        <f t="shared" si="41"/>
        <v>-56.41601559999981</v>
      </c>
      <c r="O304">
        <f t="shared" si="33"/>
        <v>-56.41601559999981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1.1503128559140021</v>
      </c>
    </row>
    <row r="305" spans="1:19" x14ac:dyDescent="0.3">
      <c r="A305" t="s">
        <v>330</v>
      </c>
      <c r="B305">
        <v>5029.5405272999997</v>
      </c>
      <c r="C305">
        <v>4877.7001952999999</v>
      </c>
      <c r="D305">
        <v>5083.2319336</v>
      </c>
      <c r="E305">
        <v>5142.6870116999999</v>
      </c>
      <c r="F305">
        <v>4819.1699219000002</v>
      </c>
      <c r="G305">
        <v>4838.75</v>
      </c>
      <c r="H305">
        <v>4877.7001952999999</v>
      </c>
      <c r="I305">
        <v>4584.6499022999997</v>
      </c>
      <c r="J305">
        <v>4756.6152344000002</v>
      </c>
      <c r="L305" t="str">
        <f t="shared" si="31"/>
        <v>13OCT2022:16:00:00</v>
      </c>
      <c r="M305">
        <v>16</v>
      </c>
      <c r="N305">
        <f t="shared" si="41"/>
        <v>-151.84033199999976</v>
      </c>
      <c r="O305">
        <f t="shared" si="33"/>
        <v>-151.84033199999976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3.018970245409514</v>
      </c>
    </row>
    <row r="306" spans="1:19" x14ac:dyDescent="0.3">
      <c r="A306" t="s">
        <v>331</v>
      </c>
      <c r="B306">
        <v>5033.3139647999997</v>
      </c>
      <c r="C306">
        <v>4921.7597655999998</v>
      </c>
      <c r="D306">
        <v>5080.7744141000003</v>
      </c>
      <c r="E306">
        <v>5140.0815430000002</v>
      </c>
      <c r="F306">
        <v>4869.3398438000004</v>
      </c>
      <c r="G306">
        <v>4897.1298827999999</v>
      </c>
      <c r="H306">
        <v>4921.7597655999998</v>
      </c>
      <c r="I306">
        <v>4621.3198241999999</v>
      </c>
      <c r="J306">
        <v>4802.5854491999999</v>
      </c>
      <c r="L306" t="str">
        <f t="shared" si="31"/>
        <v>13OCT2022:17:00:00</v>
      </c>
      <c r="M306">
        <v>17</v>
      </c>
      <c r="N306">
        <f t="shared" si="41"/>
        <v>-111.55419919999986</v>
      </c>
      <c r="O306">
        <f t="shared" si="33"/>
        <v>-111.55419919999986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2.2163171218831863</v>
      </c>
    </row>
    <row r="307" spans="1:19" x14ac:dyDescent="0.3">
      <c r="A307" t="s">
        <v>332</v>
      </c>
      <c r="B307">
        <v>5030.4121094000002</v>
      </c>
      <c r="C307">
        <v>4923.7001952999999</v>
      </c>
      <c r="D307">
        <v>5047.2275391000003</v>
      </c>
      <c r="E307">
        <v>5110.9506836</v>
      </c>
      <c r="F307">
        <v>4878.2597655999998</v>
      </c>
      <c r="G307">
        <v>4914.0898438000004</v>
      </c>
      <c r="H307">
        <v>4923.7001952999999</v>
      </c>
      <c r="I307">
        <v>4647.9199219000002</v>
      </c>
      <c r="J307">
        <v>4817.9584961</v>
      </c>
      <c r="L307" t="str">
        <f t="shared" si="31"/>
        <v>13OCT2022:18:00:00</v>
      </c>
      <c r="M307">
        <v>18</v>
      </c>
      <c r="N307">
        <f t="shared" si="41"/>
        <v>-106.71191410000029</v>
      </c>
      <c r="O307">
        <f t="shared" si="33"/>
        <v>-106.71191410000029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2.12133542499619</v>
      </c>
    </row>
    <row r="308" spans="1:19" x14ac:dyDescent="0.3">
      <c r="A308" t="s">
        <v>333</v>
      </c>
      <c r="B308">
        <v>4943.2084961</v>
      </c>
      <c r="C308">
        <v>4930.2099608999997</v>
      </c>
      <c r="D308">
        <v>5020.2006836</v>
      </c>
      <c r="E308">
        <v>5084.0405272999997</v>
      </c>
      <c r="F308">
        <v>4900.5400391000003</v>
      </c>
      <c r="G308">
        <v>4940.8901366999999</v>
      </c>
      <c r="H308">
        <v>4930.2099608999997</v>
      </c>
      <c r="I308">
        <v>4711.4902344000002</v>
      </c>
      <c r="J308">
        <v>4851.8774414</v>
      </c>
      <c r="L308" t="str">
        <f t="shared" si="31"/>
        <v>13OCT2022:19:00:00</v>
      </c>
      <c r="M308">
        <v>19</v>
      </c>
      <c r="N308">
        <f t="shared" si="41"/>
        <v>-12.998535200000333</v>
      </c>
      <c r="O308">
        <f t="shared" si="33"/>
        <v>-12.998535200000333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2"/>
        <v>0.2629574538532144</v>
      </c>
    </row>
    <row r="309" spans="1:19" x14ac:dyDescent="0.3">
      <c r="A309" t="s">
        <v>334</v>
      </c>
      <c r="B309">
        <v>4912.6259766000003</v>
      </c>
      <c r="C309">
        <v>4977.3798827999999</v>
      </c>
      <c r="D309">
        <v>4970.2534180000002</v>
      </c>
      <c r="E309">
        <v>4957.8730469000002</v>
      </c>
      <c r="F309">
        <v>4958.9501952999999</v>
      </c>
      <c r="G309">
        <v>4985.6801758000001</v>
      </c>
      <c r="H309">
        <v>4977.3798827999999</v>
      </c>
      <c r="I309">
        <v>4754.2700194999998</v>
      </c>
      <c r="J309">
        <v>4898.6020508000001</v>
      </c>
      <c r="L309" t="str">
        <f t="shared" si="31"/>
        <v>13OCT2022:20:00:00</v>
      </c>
      <c r="M309">
        <v>20</v>
      </c>
      <c r="N309">
        <f t="shared" si="41"/>
        <v>64.753906199999619</v>
      </c>
      <c r="O309" t="str">
        <f t="shared" si="33"/>
        <v/>
      </c>
      <c r="P309">
        <f t="shared" si="34"/>
        <v>64.753906199999619</v>
      </c>
      <c r="Q309" t="str">
        <f t="shared" si="35"/>
        <v/>
      </c>
      <c r="R309">
        <f t="shared" si="36"/>
        <v>1</v>
      </c>
      <c r="S309">
        <f t="shared" si="42"/>
        <v>1.3181118715008591</v>
      </c>
    </row>
    <row r="310" spans="1:19" x14ac:dyDescent="0.3">
      <c r="A310" t="s">
        <v>335</v>
      </c>
      <c r="B310">
        <v>5072.4443358999997</v>
      </c>
      <c r="C310">
        <v>4959.1699219000002</v>
      </c>
      <c r="D310">
        <v>5021.6821289</v>
      </c>
      <c r="E310">
        <v>5015.4555664</v>
      </c>
      <c r="F310">
        <v>4948.3398438000004</v>
      </c>
      <c r="G310">
        <v>4952.8198241999999</v>
      </c>
      <c r="H310">
        <v>4959.1699219000002</v>
      </c>
      <c r="I310">
        <v>4735.6298827999999</v>
      </c>
      <c r="J310">
        <v>4877.71875</v>
      </c>
      <c r="L310" t="str">
        <f t="shared" si="31"/>
        <v>13OCT2022:21:00:00</v>
      </c>
      <c r="M310">
        <v>21</v>
      </c>
      <c r="N310">
        <f t="shared" si="41"/>
        <v>-113.27441399999952</v>
      </c>
      <c r="O310">
        <f t="shared" si="33"/>
        <v>-113.27441399999952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2.2331327166728054</v>
      </c>
    </row>
    <row r="311" spans="1:19" x14ac:dyDescent="0.3">
      <c r="A311" t="s">
        <v>336</v>
      </c>
      <c r="B311">
        <v>5007.8144530999998</v>
      </c>
      <c r="C311">
        <v>4894.7998047000001</v>
      </c>
      <c r="D311">
        <v>5001.6645508000001</v>
      </c>
      <c r="E311">
        <v>5025.2163086</v>
      </c>
      <c r="F311">
        <v>4890.2099608999997</v>
      </c>
      <c r="G311">
        <v>4892.1899414</v>
      </c>
      <c r="H311">
        <v>4894.7998047000001</v>
      </c>
      <c r="I311">
        <v>4701.6401366999999</v>
      </c>
      <c r="J311">
        <v>4825.8525391000003</v>
      </c>
      <c r="L311" t="str">
        <f t="shared" si="31"/>
        <v>13OCT2022:22:00:00</v>
      </c>
      <c r="M311">
        <v>22</v>
      </c>
      <c r="N311">
        <f t="shared" si="41"/>
        <v>-113.01464839999971</v>
      </c>
      <c r="O311">
        <f t="shared" si="33"/>
        <v>-113.01464839999971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2.2567658897593534</v>
      </c>
    </row>
    <row r="312" spans="1:19" x14ac:dyDescent="0.3">
      <c r="A312" t="s">
        <v>337</v>
      </c>
      <c r="B312">
        <v>4965.0375977000003</v>
      </c>
      <c r="C312">
        <v>4848.3198241999999</v>
      </c>
      <c r="D312">
        <v>4953.0429688000004</v>
      </c>
      <c r="E312">
        <v>4976.1430664</v>
      </c>
      <c r="F312">
        <v>4831.8100586</v>
      </c>
      <c r="G312">
        <v>4823.4101563000004</v>
      </c>
      <c r="H312">
        <v>4848.3198241999999</v>
      </c>
      <c r="I312">
        <v>4631.7202147999997</v>
      </c>
      <c r="J312">
        <v>4763.8061522999997</v>
      </c>
      <c r="L312" t="str">
        <f t="shared" si="31"/>
        <v>13OCT2022:23:00:00</v>
      </c>
      <c r="M312">
        <v>23</v>
      </c>
      <c r="N312">
        <f t="shared" si="41"/>
        <v>-116.71777350000048</v>
      </c>
      <c r="O312">
        <f t="shared" si="33"/>
        <v>-116.71777350000048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2.350793346541197</v>
      </c>
    </row>
    <row r="313" spans="1:19" x14ac:dyDescent="0.3">
      <c r="A313" t="s">
        <v>338</v>
      </c>
      <c r="B313">
        <v>4953.6289063000004</v>
      </c>
      <c r="C313">
        <v>4770.7202147999997</v>
      </c>
      <c r="D313">
        <v>4857.7275391000003</v>
      </c>
      <c r="E313">
        <v>4857.2607422000001</v>
      </c>
      <c r="F313">
        <v>4744.5</v>
      </c>
      <c r="G313">
        <v>4726.5</v>
      </c>
      <c r="H313">
        <v>4770.7202147999997</v>
      </c>
      <c r="I313">
        <v>4544.9501952999999</v>
      </c>
      <c r="J313">
        <v>4676.7124022999997</v>
      </c>
      <c r="L313" t="str">
        <f t="shared" si="31"/>
        <v>14OCT2022:00:00:00</v>
      </c>
      <c r="M313">
        <v>24</v>
      </c>
      <c r="N313">
        <f t="shared" si="41"/>
        <v>-182.90869150000071</v>
      </c>
      <c r="O313">
        <f t="shared" si="33"/>
        <v>-182.90869150000071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3.6924181233555537</v>
      </c>
    </row>
    <row r="314" spans="1:19" x14ac:dyDescent="0.3">
      <c r="A314" t="s">
        <v>339</v>
      </c>
      <c r="B314">
        <v>4924.3876952999999</v>
      </c>
      <c r="C314">
        <v>4590</v>
      </c>
      <c r="D314">
        <v>4838.7895508000001</v>
      </c>
      <c r="E314">
        <v>4778.8510741999999</v>
      </c>
      <c r="F314">
        <v>4591.2202147999997</v>
      </c>
      <c r="G314">
        <v>4581.6699219000002</v>
      </c>
      <c r="H314">
        <v>4590</v>
      </c>
      <c r="I314">
        <v>4478.5097655999998</v>
      </c>
      <c r="J314">
        <v>4549.0791016000003</v>
      </c>
      <c r="L314" t="str">
        <f t="shared" si="31"/>
        <v>14OCT2022:01:00:00</v>
      </c>
      <c r="M314">
        <v>1</v>
      </c>
      <c r="N314">
        <f t="shared" si="41"/>
        <v>-334.3876952999999</v>
      </c>
      <c r="O314">
        <f t="shared" si="33"/>
        <v>-334.3876952999999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6.7904421014444232</v>
      </c>
    </row>
    <row r="315" spans="1:19" x14ac:dyDescent="0.3">
      <c r="A315" t="s">
        <v>340</v>
      </c>
      <c r="B315">
        <v>4855.5932616999999</v>
      </c>
      <c r="C315">
        <v>4546.5800780999998</v>
      </c>
      <c r="D315">
        <v>4833.6088866999999</v>
      </c>
      <c r="E315">
        <v>4786.4487305000002</v>
      </c>
      <c r="F315">
        <v>4545.7299805000002</v>
      </c>
      <c r="G315">
        <v>4540.6401366999999</v>
      </c>
      <c r="H315">
        <v>4546.5800780999998</v>
      </c>
      <c r="I315">
        <v>4454.5200194999998</v>
      </c>
      <c r="J315">
        <v>4512.7465819999998</v>
      </c>
      <c r="L315" t="str">
        <f t="shared" si="31"/>
        <v>14OCT2022:02:00:00</v>
      </c>
      <c r="M315">
        <v>2</v>
      </c>
      <c r="N315">
        <f t="shared" si="41"/>
        <v>-309.01318360000005</v>
      </c>
      <c r="O315">
        <f t="shared" si="33"/>
        <v>-309.01318360000005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6.3640664887942222</v>
      </c>
    </row>
    <row r="316" spans="1:19" x14ac:dyDescent="0.3">
      <c r="A316" t="s">
        <v>341</v>
      </c>
      <c r="B316">
        <v>4925.9667969000002</v>
      </c>
      <c r="C316">
        <v>4526.8398438000004</v>
      </c>
      <c r="D316">
        <v>4907.765625</v>
      </c>
      <c r="E316">
        <v>4873.8178711</v>
      </c>
      <c r="F316">
        <v>4525.2700194999998</v>
      </c>
      <c r="G316">
        <v>4515.9599608999997</v>
      </c>
      <c r="H316">
        <v>4526.8398438000004</v>
      </c>
      <c r="I316">
        <v>4450.1000977000003</v>
      </c>
      <c r="J316">
        <v>4497.0253905999998</v>
      </c>
      <c r="L316" t="str">
        <f t="shared" si="31"/>
        <v>14OCT2022:03:00:00</v>
      </c>
      <c r="M316">
        <v>3</v>
      </c>
      <c r="N316">
        <f t="shared" si="41"/>
        <v>-399.12695309999981</v>
      </c>
      <c r="O316">
        <f t="shared" si="33"/>
        <v>-399.12695309999981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8.102510015925759</v>
      </c>
    </row>
    <row r="317" spans="1:19" x14ac:dyDescent="0.3">
      <c r="A317" t="s">
        <v>342</v>
      </c>
      <c r="B317">
        <v>4870.0991211</v>
      </c>
      <c r="C317">
        <v>4507.3300780999998</v>
      </c>
      <c r="D317">
        <v>4913.9331055000002</v>
      </c>
      <c r="E317">
        <v>4863.9497069999998</v>
      </c>
      <c r="F317">
        <v>4515.3701172000001</v>
      </c>
      <c r="G317">
        <v>4501.8198241999999</v>
      </c>
      <c r="H317">
        <v>4507.3300780999998</v>
      </c>
      <c r="I317">
        <v>4439.7202147999997</v>
      </c>
      <c r="J317">
        <v>4483.4951172000001</v>
      </c>
      <c r="L317" t="str">
        <f t="shared" si="31"/>
        <v>14OCT2022:04:00:00</v>
      </c>
      <c r="M317">
        <v>4</v>
      </c>
      <c r="N317">
        <f t="shared" si="41"/>
        <v>-362.76904300000024</v>
      </c>
      <c r="O317">
        <f t="shared" si="33"/>
        <v>-362.76904300000024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7.4489047138338798</v>
      </c>
    </row>
    <row r="318" spans="1:19" x14ac:dyDescent="0.3">
      <c r="A318" t="s">
        <v>343</v>
      </c>
      <c r="B318">
        <v>4855.2333983999997</v>
      </c>
      <c r="C318">
        <v>4484.1899414</v>
      </c>
      <c r="D318">
        <v>4855.4326172000001</v>
      </c>
      <c r="E318">
        <v>4779.9951172000001</v>
      </c>
      <c r="F318">
        <v>4502.6899414</v>
      </c>
      <c r="G318">
        <v>4499.1201172000001</v>
      </c>
      <c r="H318">
        <v>4484.1899414</v>
      </c>
      <c r="I318">
        <v>4426.9301758000001</v>
      </c>
      <c r="J318">
        <v>4470.65625</v>
      </c>
      <c r="L318" t="str">
        <f t="shared" si="31"/>
        <v>14OCT2022:05:00:00</v>
      </c>
      <c r="M318">
        <v>5</v>
      </c>
      <c r="N318">
        <f t="shared" si="41"/>
        <v>-371.04345699999976</v>
      </c>
      <c r="O318">
        <f t="shared" si="33"/>
        <v>-371.04345699999976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7.6421343023854202</v>
      </c>
    </row>
    <row r="319" spans="1:19" x14ac:dyDescent="0.3">
      <c r="A319" t="s">
        <v>344</v>
      </c>
      <c r="B319">
        <v>4711.0122069999998</v>
      </c>
      <c r="C319">
        <v>4508.8398438000004</v>
      </c>
      <c r="D319">
        <v>4860.7607422000001</v>
      </c>
      <c r="E319">
        <v>4765.8217772999997</v>
      </c>
      <c r="F319">
        <v>4535.0800780999998</v>
      </c>
      <c r="G319">
        <v>4529.2900391000003</v>
      </c>
      <c r="H319">
        <v>4508.8398438000004</v>
      </c>
      <c r="I319">
        <v>4460.75</v>
      </c>
      <c r="J319">
        <v>4501.0566405999998</v>
      </c>
      <c r="L319" t="str">
        <f t="shared" si="31"/>
        <v>14OCT2022:06:00:00</v>
      </c>
      <c r="M319">
        <v>6</v>
      </c>
      <c r="N319">
        <f t="shared" si="41"/>
        <v>-202.17236319999938</v>
      </c>
      <c r="O319">
        <f t="shared" si="33"/>
        <v>-202.17236319999938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4.2914845964439552</v>
      </c>
    </row>
    <row r="320" spans="1:19" x14ac:dyDescent="0.3">
      <c r="A320" t="s">
        <v>345</v>
      </c>
      <c r="B320">
        <v>4748.0244141000003</v>
      </c>
      <c r="C320">
        <v>4569.8100586</v>
      </c>
      <c r="D320">
        <v>4751.1000977000003</v>
      </c>
      <c r="E320">
        <v>4523.0078125</v>
      </c>
      <c r="F320">
        <v>4605.0400391000003</v>
      </c>
      <c r="G320">
        <v>4587.5200194999998</v>
      </c>
      <c r="H320">
        <v>4569.8100586</v>
      </c>
      <c r="I320">
        <v>4527.3598633000001</v>
      </c>
      <c r="J320">
        <v>4564.6640625</v>
      </c>
      <c r="L320" t="str">
        <f t="shared" si="31"/>
        <v>14OCT2022:07:00:00</v>
      </c>
      <c r="M320">
        <v>7</v>
      </c>
      <c r="N320">
        <f t="shared" si="41"/>
        <v>-178.21435550000024</v>
      </c>
      <c r="O320">
        <f t="shared" si="33"/>
        <v>-178.21435550000024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3.7534422731855561</v>
      </c>
    </row>
    <row r="321" spans="1:19" x14ac:dyDescent="0.3">
      <c r="A321" t="s">
        <v>346</v>
      </c>
      <c r="B321">
        <v>4841.3950194999998</v>
      </c>
      <c r="C321">
        <v>4625.2299805000002</v>
      </c>
      <c r="D321">
        <v>4776.0224608999997</v>
      </c>
      <c r="E321">
        <v>4628.7558594000002</v>
      </c>
      <c r="F321">
        <v>4663.0898438000004</v>
      </c>
      <c r="G321">
        <v>4641.0800780999998</v>
      </c>
      <c r="H321">
        <v>4625.2299805000002</v>
      </c>
      <c r="I321">
        <v>4575.7900391000003</v>
      </c>
      <c r="J321">
        <v>4617.5673827999999</v>
      </c>
      <c r="L321" t="str">
        <f t="shared" si="31"/>
        <v>14OCT2022:08:00:00</v>
      </c>
      <c r="M321">
        <v>8</v>
      </c>
      <c r="N321">
        <f t="shared" si="41"/>
        <v>-216.16503899999952</v>
      </c>
      <c r="O321">
        <f t="shared" si="33"/>
        <v>-216.16503899999952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4.4649328990784189</v>
      </c>
    </row>
    <row r="322" spans="1:19" x14ac:dyDescent="0.3">
      <c r="A322" t="s">
        <v>347</v>
      </c>
      <c r="B322">
        <v>4766.4721680000002</v>
      </c>
      <c r="C322">
        <v>4531.2900391000003</v>
      </c>
      <c r="D322">
        <v>4853.6879883000001</v>
      </c>
      <c r="E322">
        <v>4728.0322266000003</v>
      </c>
      <c r="F322">
        <v>4564.4501952999999</v>
      </c>
      <c r="G322">
        <v>4561.3598633000001</v>
      </c>
      <c r="H322">
        <v>4531.2900391000003</v>
      </c>
      <c r="I322">
        <v>4501.7099608999997</v>
      </c>
      <c r="J322">
        <v>4533.4287108999997</v>
      </c>
      <c r="L322" t="str">
        <f t="shared" si="31"/>
        <v>14OCT2022:09:00:00</v>
      </c>
      <c r="M322">
        <v>9</v>
      </c>
      <c r="N322">
        <f t="shared" si="41"/>
        <v>-235.18212889999995</v>
      </c>
      <c r="O322">
        <f t="shared" si="33"/>
        <v>-235.18212889999995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4.9340921463658054</v>
      </c>
    </row>
    <row r="323" spans="1:19" x14ac:dyDescent="0.3">
      <c r="A323" t="s">
        <v>348</v>
      </c>
      <c r="B323">
        <v>4686.3071289</v>
      </c>
      <c r="C323">
        <v>4487.5698241999999</v>
      </c>
      <c r="D323">
        <v>4902.2792969000002</v>
      </c>
      <c r="E323">
        <v>4778.5556641000003</v>
      </c>
      <c r="F323">
        <v>4516.0600586</v>
      </c>
      <c r="G323">
        <v>4519.9199219000002</v>
      </c>
      <c r="H323">
        <v>4487.5698241999999</v>
      </c>
      <c r="I323">
        <v>4458.9799805000002</v>
      </c>
      <c r="J323">
        <v>4489.9243164</v>
      </c>
      <c r="L323" t="str">
        <f t="shared" si="31"/>
        <v>14OCT2022:10:00:00</v>
      </c>
      <c r="M323">
        <v>10</v>
      </c>
      <c r="N323">
        <f t="shared" si="41"/>
        <v>-198.7373047000001</v>
      </c>
      <c r="O323">
        <f t="shared" ref="O323:O386" si="43">IF(N323&lt;0,N323,"")</f>
        <v>-198.7373047000001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4.2408083643175347</v>
      </c>
    </row>
    <row r="324" spans="1:19" x14ac:dyDescent="0.3">
      <c r="A324" t="s">
        <v>349</v>
      </c>
      <c r="B324">
        <v>4758.9296875</v>
      </c>
      <c r="C324">
        <v>4510.6699219000002</v>
      </c>
      <c r="D324">
        <v>4903.6391602000003</v>
      </c>
      <c r="E324">
        <v>4809.3642577999999</v>
      </c>
      <c r="F324">
        <v>4528.7202147999997</v>
      </c>
      <c r="G324">
        <v>4544.8100586</v>
      </c>
      <c r="H324">
        <v>4510.6699219000002</v>
      </c>
      <c r="I324">
        <v>4469.2797852000003</v>
      </c>
      <c r="J324">
        <v>4507.4257813000004</v>
      </c>
      <c r="L324" t="str">
        <f t="shared" ref="L324:L387" si="47">A324</f>
        <v>14OCT2022:11:00:00</v>
      </c>
      <c r="M324">
        <v>11</v>
      </c>
      <c r="N324">
        <f t="shared" si="41"/>
        <v>-248.25976559999981</v>
      </c>
      <c r="O324">
        <f t="shared" si="43"/>
        <v>-248.25976559999981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5.2167143013709385</v>
      </c>
    </row>
    <row r="325" spans="1:19" x14ac:dyDescent="0.3">
      <c r="A325" t="s">
        <v>350</v>
      </c>
      <c r="B325">
        <v>4764.1826172000001</v>
      </c>
      <c r="C325">
        <v>4558.9301758000001</v>
      </c>
      <c r="D325">
        <v>4960.8002930000002</v>
      </c>
      <c r="E325">
        <v>4901.2436522999997</v>
      </c>
      <c r="F325">
        <v>4569.0200194999998</v>
      </c>
      <c r="G325">
        <v>4591.8901366999999</v>
      </c>
      <c r="H325">
        <v>4558.9301758000001</v>
      </c>
      <c r="I325">
        <v>4502.2700194999998</v>
      </c>
      <c r="J325">
        <v>4548.8525391000003</v>
      </c>
      <c r="L325" t="str">
        <f t="shared" si="47"/>
        <v>14OCT2022:12:00:00</v>
      </c>
      <c r="M325">
        <v>12</v>
      </c>
      <c r="N325">
        <f t="shared" si="41"/>
        <v>-205.25244139999995</v>
      </c>
      <c r="O325">
        <f t="shared" si="43"/>
        <v>-205.25244139999995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4.3082404242646488</v>
      </c>
    </row>
    <row r="326" spans="1:19" x14ac:dyDescent="0.3">
      <c r="A326" t="s">
        <v>351</v>
      </c>
      <c r="B326">
        <v>4752.0805664</v>
      </c>
      <c r="C326">
        <v>4595.2099608999997</v>
      </c>
      <c r="D326">
        <v>5012.5117188000004</v>
      </c>
      <c r="E326">
        <v>4952.2836914</v>
      </c>
      <c r="F326">
        <v>4599.1298827999999</v>
      </c>
      <c r="G326">
        <v>4628.9301758000001</v>
      </c>
      <c r="H326">
        <v>4595.2099608999997</v>
      </c>
      <c r="I326">
        <v>4535.0200194999998</v>
      </c>
      <c r="J326">
        <v>4583.1616211</v>
      </c>
      <c r="L326" t="str">
        <f t="shared" si="47"/>
        <v>14OCT2022:13:00:00</v>
      </c>
      <c r="M326">
        <v>13</v>
      </c>
      <c r="N326">
        <f t="shared" si="41"/>
        <v>-156.87060550000024</v>
      </c>
      <c r="O326">
        <f t="shared" si="43"/>
        <v>-156.87060550000024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3.3010931382175537</v>
      </c>
    </row>
    <row r="327" spans="1:19" x14ac:dyDescent="0.3">
      <c r="A327" t="s">
        <v>352</v>
      </c>
      <c r="B327">
        <v>4751.7231444999998</v>
      </c>
      <c r="C327">
        <v>4657.6201172000001</v>
      </c>
      <c r="D327">
        <v>5027.8652344000002</v>
      </c>
      <c r="E327">
        <v>4950.2846680000002</v>
      </c>
      <c r="F327">
        <v>4656.9501952999999</v>
      </c>
      <c r="G327">
        <v>4686.5400391000003</v>
      </c>
      <c r="H327">
        <v>4657.6201172000001</v>
      </c>
      <c r="I327">
        <v>4566.5200194999998</v>
      </c>
      <c r="J327">
        <v>4632.8642577999999</v>
      </c>
      <c r="L327" t="str">
        <f t="shared" si="47"/>
        <v>14OCT2022:14:00:00</v>
      </c>
      <c r="M327">
        <v>14</v>
      </c>
      <c r="N327">
        <f t="shared" si="41"/>
        <v>-94.103027299999667</v>
      </c>
      <c r="O327">
        <f t="shared" si="43"/>
        <v>-94.103027299999667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1.9803979406696191</v>
      </c>
    </row>
    <row r="328" spans="1:19" x14ac:dyDescent="0.3">
      <c r="A328" t="s">
        <v>353</v>
      </c>
      <c r="B328">
        <v>4880.5800780999998</v>
      </c>
      <c r="C328">
        <v>4743.9399414</v>
      </c>
      <c r="D328">
        <v>5034.6855469000002</v>
      </c>
      <c r="E328">
        <v>4954.9248047000001</v>
      </c>
      <c r="F328">
        <v>4739.8598633000001</v>
      </c>
      <c r="G328">
        <v>4766.4799805000002</v>
      </c>
      <c r="H328">
        <v>4743.9399414</v>
      </c>
      <c r="I328">
        <v>4614.2700194999998</v>
      </c>
      <c r="J328">
        <v>4703.5786133000001</v>
      </c>
      <c r="L328" t="str">
        <f t="shared" si="47"/>
        <v>14OCT2022:15:00:00</v>
      </c>
      <c r="M328">
        <v>15</v>
      </c>
      <c r="N328">
        <f t="shared" si="41"/>
        <v>-136.64013669999986</v>
      </c>
      <c r="O328">
        <f t="shared" si="43"/>
        <v>-136.64013669999986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2.7996700087583357</v>
      </c>
    </row>
    <row r="329" spans="1:19" x14ac:dyDescent="0.3">
      <c r="A329" t="s">
        <v>354</v>
      </c>
      <c r="B329">
        <v>4941.2792969000002</v>
      </c>
      <c r="C329">
        <v>4794.6601563000004</v>
      </c>
      <c r="D329">
        <v>5001.0009766000003</v>
      </c>
      <c r="E329">
        <v>4905.5766602000003</v>
      </c>
      <c r="F329">
        <v>4792.7998047000001</v>
      </c>
      <c r="G329">
        <v>4835.7202147999997</v>
      </c>
      <c r="H329">
        <v>4794.6601563000004</v>
      </c>
      <c r="I329">
        <v>4659.9799805000002</v>
      </c>
      <c r="J329">
        <v>4757.5078125</v>
      </c>
      <c r="L329" t="str">
        <f t="shared" si="47"/>
        <v>14OCT2022:16:00:00</v>
      </c>
      <c r="M329">
        <v>16</v>
      </c>
      <c r="N329">
        <f t="shared" si="41"/>
        <v>-146.61914059999981</v>
      </c>
      <c r="O329">
        <f t="shared" si="43"/>
        <v>-146.61914059999981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2.9672303828683382</v>
      </c>
    </row>
    <row r="330" spans="1:19" x14ac:dyDescent="0.3">
      <c r="A330" t="s">
        <v>355</v>
      </c>
      <c r="B330">
        <v>5028.8959961</v>
      </c>
      <c r="C330">
        <v>4852.8500977000003</v>
      </c>
      <c r="D330">
        <v>4985.9877930000002</v>
      </c>
      <c r="E330">
        <v>4891.5688477000003</v>
      </c>
      <c r="F330">
        <v>4855.5898438000004</v>
      </c>
      <c r="G330">
        <v>4909.1000977000003</v>
      </c>
      <c r="H330">
        <v>4852.8500977000003</v>
      </c>
      <c r="I330">
        <v>4708.0498047000001</v>
      </c>
      <c r="J330">
        <v>4816.6435547000001</v>
      </c>
      <c r="L330" t="str">
        <f t="shared" si="47"/>
        <v>14OCT2022:17:00:00</v>
      </c>
      <c r="M330">
        <v>17</v>
      </c>
      <c r="N330">
        <f t="shared" si="41"/>
        <v>-176.04589839999971</v>
      </c>
      <c r="O330">
        <f t="shared" si="43"/>
        <v>-176.04589839999971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3.5006868015669141</v>
      </c>
    </row>
    <row r="331" spans="1:19" x14ac:dyDescent="0.3">
      <c r="A331" t="s">
        <v>356</v>
      </c>
      <c r="B331">
        <v>5052.8066405999998</v>
      </c>
      <c r="C331">
        <v>4843.7299805000002</v>
      </c>
      <c r="D331">
        <v>4998.4550780999998</v>
      </c>
      <c r="E331">
        <v>4925.5864258000001</v>
      </c>
      <c r="F331">
        <v>4859.0898438000004</v>
      </c>
      <c r="G331">
        <v>4935.8500977000003</v>
      </c>
      <c r="H331">
        <v>4843.7299805000002</v>
      </c>
      <c r="I331">
        <v>4725.1601563000004</v>
      </c>
      <c r="J331">
        <v>4827.5644530999998</v>
      </c>
      <c r="L331" t="str">
        <f t="shared" si="47"/>
        <v>14OCT2022:18:00:00</v>
      </c>
      <c r="M331">
        <v>18</v>
      </c>
      <c r="N331">
        <f t="shared" si="41"/>
        <v>-209.07666009999957</v>
      </c>
      <c r="O331">
        <f t="shared" si="43"/>
        <v>-209.07666009999957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4.137832198446695</v>
      </c>
    </row>
    <row r="332" spans="1:19" x14ac:dyDescent="0.3">
      <c r="A332" t="s">
        <v>357</v>
      </c>
      <c r="B332">
        <v>5059.4838866999999</v>
      </c>
      <c r="C332">
        <v>4839.8999022999997</v>
      </c>
      <c r="D332">
        <v>4956.6904297000001</v>
      </c>
      <c r="E332">
        <v>4818.9213866999999</v>
      </c>
      <c r="F332">
        <v>4873.7797852000003</v>
      </c>
      <c r="G332">
        <v>4957.3500977000003</v>
      </c>
      <c r="H332">
        <v>4839.8999022999997</v>
      </c>
      <c r="I332">
        <v>4786.4599608999997</v>
      </c>
      <c r="J332">
        <v>4855.640625</v>
      </c>
      <c r="L332" t="str">
        <f t="shared" si="47"/>
        <v>14OCT2022:19:00:00</v>
      </c>
      <c r="M332">
        <v>19</v>
      </c>
      <c r="N332">
        <f t="shared" si="41"/>
        <v>-219.58398440000019</v>
      </c>
      <c r="O332">
        <f t="shared" si="43"/>
        <v>-219.58398440000019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4.3400471138415222</v>
      </c>
    </row>
    <row r="333" spans="1:19" x14ac:dyDescent="0.3">
      <c r="A333" t="s">
        <v>358</v>
      </c>
      <c r="B333">
        <v>5037.0776366999999</v>
      </c>
      <c r="C333">
        <v>4870.5097655999998</v>
      </c>
      <c r="D333">
        <v>4932.3232422000001</v>
      </c>
      <c r="E333">
        <v>4774.4565430000002</v>
      </c>
      <c r="F333">
        <v>4904.7700194999998</v>
      </c>
      <c r="G333">
        <v>4979.7099608999997</v>
      </c>
      <c r="H333">
        <v>4870.5097655999998</v>
      </c>
      <c r="I333">
        <v>4806.0898438000004</v>
      </c>
      <c r="J333">
        <v>4880.4018555000002</v>
      </c>
      <c r="L333" t="str">
        <f t="shared" si="47"/>
        <v>14OCT2022:20:00:00</v>
      </c>
      <c r="M333">
        <v>20</v>
      </c>
      <c r="N333">
        <f t="shared" si="41"/>
        <v>-166.56787110000005</v>
      </c>
      <c r="O333">
        <f t="shared" si="43"/>
        <v>-166.56787110000005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3.3068354929928301</v>
      </c>
    </row>
    <row r="334" spans="1:19" x14ac:dyDescent="0.3">
      <c r="A334" t="s">
        <v>359</v>
      </c>
      <c r="B334">
        <v>4991.9692383000001</v>
      </c>
      <c r="C334">
        <v>4838.3798827999999</v>
      </c>
      <c r="D334">
        <v>4958.5063477000003</v>
      </c>
      <c r="E334">
        <v>4868.9682616999999</v>
      </c>
      <c r="F334">
        <v>4864.1401366999999</v>
      </c>
      <c r="G334">
        <v>4930.2998047000001</v>
      </c>
      <c r="H334">
        <v>4838.3798827999999</v>
      </c>
      <c r="I334">
        <v>4766.2700194999998</v>
      </c>
      <c r="J334">
        <v>4839.9853516000003</v>
      </c>
      <c r="L334" t="str">
        <f t="shared" si="47"/>
        <v>14OCT2022:21:00:00</v>
      </c>
      <c r="M334">
        <v>21</v>
      </c>
      <c r="N334">
        <f t="shared" si="41"/>
        <v>-153.58935550000024</v>
      </c>
      <c r="O334">
        <f t="shared" si="43"/>
        <v>-153.58935550000024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3.0767288051699739</v>
      </c>
    </row>
    <row r="335" spans="1:19" x14ac:dyDescent="0.3">
      <c r="A335" t="s">
        <v>360</v>
      </c>
      <c r="B335">
        <v>4951.0102539</v>
      </c>
      <c r="C335">
        <v>4766.3999022999997</v>
      </c>
      <c r="D335">
        <v>4962.3823241999999</v>
      </c>
      <c r="E335">
        <v>4921.2436522999997</v>
      </c>
      <c r="F335">
        <v>4803.3398438000004</v>
      </c>
      <c r="G335">
        <v>4869.2299805000002</v>
      </c>
      <c r="H335">
        <v>4766.3999022999997</v>
      </c>
      <c r="I335">
        <v>4723.0600586</v>
      </c>
      <c r="J335">
        <v>4782.4794922000001</v>
      </c>
      <c r="L335" t="str">
        <f t="shared" si="47"/>
        <v>14OCT2022:22:00:00</v>
      </c>
      <c r="M335">
        <v>22</v>
      </c>
      <c r="N335">
        <f t="shared" si="41"/>
        <v>-184.61035160000029</v>
      </c>
      <c r="O335">
        <f t="shared" si="43"/>
        <v>-184.61035160000029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3.7287410474373264</v>
      </c>
    </row>
    <row r="336" spans="1:19" x14ac:dyDescent="0.3">
      <c r="A336" t="s">
        <v>361</v>
      </c>
      <c r="B336">
        <v>4898.1230469000002</v>
      </c>
      <c r="C336">
        <v>4748.2998047000001</v>
      </c>
      <c r="D336">
        <v>4946.3735352000003</v>
      </c>
      <c r="E336">
        <v>4958.6762694999998</v>
      </c>
      <c r="F336">
        <v>4753.8598633000001</v>
      </c>
      <c r="G336">
        <v>4803.9301758000001</v>
      </c>
      <c r="H336">
        <v>4748.2998047000001</v>
      </c>
      <c r="I336">
        <v>4688.2202147999997</v>
      </c>
      <c r="J336">
        <v>4742.0136719000002</v>
      </c>
      <c r="L336" t="str">
        <f t="shared" si="47"/>
        <v>14OCT2022:23:00:00</v>
      </c>
      <c r="M336">
        <v>23</v>
      </c>
      <c r="N336">
        <f t="shared" si="41"/>
        <v>-149.8232422000001</v>
      </c>
      <c r="O336">
        <f t="shared" si="43"/>
        <v>-149.8232422000001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3.0587888618850143</v>
      </c>
    </row>
    <row r="337" spans="1:19" x14ac:dyDescent="0.3">
      <c r="A337" t="s">
        <v>362</v>
      </c>
      <c r="B337">
        <v>4891.3950194999998</v>
      </c>
      <c r="C337">
        <v>4705.9101563000004</v>
      </c>
      <c r="D337">
        <v>4904.6206055000002</v>
      </c>
      <c r="E337">
        <v>4931.6699219000002</v>
      </c>
      <c r="F337">
        <v>4685.3598633000001</v>
      </c>
      <c r="G337">
        <v>4734.9399414</v>
      </c>
      <c r="H337">
        <v>4705.9101563000004</v>
      </c>
      <c r="I337">
        <v>4651.1699219000002</v>
      </c>
      <c r="J337">
        <v>4690.9257813000004</v>
      </c>
      <c r="L337" t="str">
        <f t="shared" si="47"/>
        <v>15OCT2022:00:00:00</v>
      </c>
      <c r="M337">
        <v>24</v>
      </c>
      <c r="N337">
        <f t="shared" si="41"/>
        <v>-185.48486319999938</v>
      </c>
      <c r="O337">
        <f t="shared" si="43"/>
        <v>-185.48486319999938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3.7920646862612148</v>
      </c>
    </row>
    <row r="338" spans="1:19" x14ac:dyDescent="0.3">
      <c r="A338" t="s">
        <v>363</v>
      </c>
      <c r="B338">
        <v>4834.4970702999999</v>
      </c>
      <c r="C338">
        <v>4898.0800780999998</v>
      </c>
      <c r="D338">
        <v>4840.5058594000002</v>
      </c>
      <c r="E338">
        <v>4855.3945313000004</v>
      </c>
      <c r="F338">
        <v>4780.3701172000001</v>
      </c>
      <c r="G338">
        <v>4839.9399414</v>
      </c>
      <c r="H338">
        <v>4898.0800780999998</v>
      </c>
      <c r="I338">
        <v>4735.3999022999997</v>
      </c>
      <c r="J338">
        <v>4808.9501952999999</v>
      </c>
      <c r="L338" t="str">
        <f t="shared" si="47"/>
        <v>15OCT2022:01:00:00</v>
      </c>
      <c r="M338">
        <v>1</v>
      </c>
      <c r="N338">
        <f t="shared" si="41"/>
        <v>63.583007799999905</v>
      </c>
      <c r="O338" t="str">
        <f t="shared" si="43"/>
        <v/>
      </c>
      <c r="P338">
        <f t="shared" si="44"/>
        <v>63.583007799999905</v>
      </c>
      <c r="Q338" t="str">
        <f t="shared" si="45"/>
        <v/>
      </c>
      <c r="R338">
        <f t="shared" si="46"/>
        <v>1</v>
      </c>
      <c r="S338">
        <f t="shared" si="42"/>
        <v>1.3151938428220895</v>
      </c>
    </row>
    <row r="339" spans="1:19" x14ac:dyDescent="0.3">
      <c r="A339" t="s">
        <v>364</v>
      </c>
      <c r="B339">
        <v>4830.6162108999997</v>
      </c>
      <c r="C339">
        <v>4873.1801758000001</v>
      </c>
      <c r="D339">
        <v>4848.4287108999997</v>
      </c>
      <c r="E339">
        <v>4860.4760741999999</v>
      </c>
      <c r="F339">
        <v>4723.2099608999997</v>
      </c>
      <c r="G339">
        <v>4795.4399414</v>
      </c>
      <c r="H339">
        <v>4873.1801758000001</v>
      </c>
      <c r="I339">
        <v>4733.5400391000003</v>
      </c>
      <c r="J339">
        <v>4782.3759766000003</v>
      </c>
      <c r="L339" t="str">
        <f t="shared" si="47"/>
        <v>15OCT2022:02:00:00</v>
      </c>
      <c r="M339">
        <v>2</v>
      </c>
      <c r="N339">
        <f t="shared" si="41"/>
        <v>42.563964900000428</v>
      </c>
      <c r="O339" t="str">
        <f t="shared" si="43"/>
        <v/>
      </c>
      <c r="P339">
        <f t="shared" si="44"/>
        <v>42.563964900000428</v>
      </c>
      <c r="Q339" t="str">
        <f t="shared" si="45"/>
        <v/>
      </c>
      <c r="R339">
        <f t="shared" si="46"/>
        <v>1</v>
      </c>
      <c r="S339">
        <f t="shared" si="42"/>
        <v>0.88112909495805858</v>
      </c>
    </row>
    <row r="340" spans="1:19" x14ac:dyDescent="0.3">
      <c r="A340" t="s">
        <v>365</v>
      </c>
      <c r="B340">
        <v>4841.8432616999999</v>
      </c>
      <c r="C340">
        <v>4873.6298827999999</v>
      </c>
      <c r="D340">
        <v>4878.6650391000003</v>
      </c>
      <c r="E340">
        <v>4900.2509766000003</v>
      </c>
      <c r="F340">
        <v>4699.1298827999999</v>
      </c>
      <c r="G340">
        <v>4790.1201172000001</v>
      </c>
      <c r="H340">
        <v>4873.6298827999999</v>
      </c>
      <c r="I340">
        <v>4759.3999022999997</v>
      </c>
      <c r="J340">
        <v>4786.5971680000002</v>
      </c>
      <c r="L340" t="str">
        <f t="shared" si="47"/>
        <v>15OCT2022:03:00:00</v>
      </c>
      <c r="M340">
        <v>3</v>
      </c>
      <c r="N340">
        <f t="shared" si="41"/>
        <v>31.786621100000048</v>
      </c>
      <c r="O340" t="str">
        <f t="shared" si="43"/>
        <v/>
      </c>
      <c r="P340">
        <f t="shared" si="44"/>
        <v>31.786621100000048</v>
      </c>
      <c r="Q340" t="str">
        <f t="shared" si="45"/>
        <v/>
      </c>
      <c r="R340">
        <f t="shared" si="46"/>
        <v>1</v>
      </c>
      <c r="S340">
        <f t="shared" si="42"/>
        <v>0.65649834953227248</v>
      </c>
    </row>
    <row r="341" spans="1:19" x14ac:dyDescent="0.3">
      <c r="A341" t="s">
        <v>366</v>
      </c>
      <c r="B341">
        <v>4833.328125</v>
      </c>
      <c r="C341">
        <v>4844.3100586</v>
      </c>
      <c r="D341">
        <v>4856.0952147999997</v>
      </c>
      <c r="E341">
        <v>4854.9960938000004</v>
      </c>
      <c r="F341">
        <v>4670.9399414</v>
      </c>
      <c r="G341">
        <v>4773.2597655999998</v>
      </c>
      <c r="H341">
        <v>4844.3100586</v>
      </c>
      <c r="I341">
        <v>4754</v>
      </c>
      <c r="J341">
        <v>4768.9335938000004</v>
      </c>
      <c r="L341" t="str">
        <f t="shared" si="47"/>
        <v>15OCT2022:04:00:00</v>
      </c>
      <c r="M341">
        <v>4</v>
      </c>
      <c r="N341">
        <f t="shared" si="41"/>
        <v>10.981933600000048</v>
      </c>
      <c r="O341" t="str">
        <f t="shared" si="43"/>
        <v/>
      </c>
      <c r="P341">
        <f t="shared" si="44"/>
        <v>10.981933600000048</v>
      </c>
      <c r="Q341" t="str">
        <f t="shared" si="45"/>
        <v/>
      </c>
      <c r="R341">
        <f t="shared" si="46"/>
        <v>1</v>
      </c>
      <c r="S341">
        <f t="shared" si="42"/>
        <v>0.22721266415157873</v>
      </c>
    </row>
    <row r="342" spans="1:19" x14ac:dyDescent="0.3">
      <c r="A342" t="s">
        <v>367</v>
      </c>
      <c r="B342">
        <v>4863.3540039</v>
      </c>
      <c r="C342">
        <v>4789.8398438000004</v>
      </c>
      <c r="D342">
        <v>4801.2739258000001</v>
      </c>
      <c r="E342">
        <v>4774.1240233999997</v>
      </c>
      <c r="F342">
        <v>4626.7099608999997</v>
      </c>
      <c r="G342">
        <v>4733.8398438000004</v>
      </c>
      <c r="H342">
        <v>4789.8398438000004</v>
      </c>
      <c r="I342">
        <v>4720.0898438000004</v>
      </c>
      <c r="J342">
        <v>4726.9580077999999</v>
      </c>
      <c r="L342" t="str">
        <f t="shared" si="47"/>
        <v>15OCT2022:05:00:00</v>
      </c>
      <c r="M342">
        <v>5</v>
      </c>
      <c r="N342">
        <f t="shared" si="41"/>
        <v>-73.514160099999572</v>
      </c>
      <c r="O342">
        <f t="shared" si="43"/>
        <v>-73.514160099999572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1.5115938515075689</v>
      </c>
    </row>
    <row r="343" spans="1:19" x14ac:dyDescent="0.3">
      <c r="A343" t="s">
        <v>368</v>
      </c>
      <c r="B343">
        <v>4848.2587891000003</v>
      </c>
      <c r="C343">
        <v>4755.1899414</v>
      </c>
      <c r="D343">
        <v>4812.9086914</v>
      </c>
      <c r="E343">
        <v>4807.8178711</v>
      </c>
      <c r="F343">
        <v>4599.6601563000004</v>
      </c>
      <c r="G343">
        <v>4695.8598633000001</v>
      </c>
      <c r="H343">
        <v>4755.1899414</v>
      </c>
      <c r="I343">
        <v>4683.9799805000002</v>
      </c>
      <c r="J343">
        <v>4692.1044922000001</v>
      </c>
      <c r="L343" t="str">
        <f t="shared" si="47"/>
        <v>15OCT2022:06:00:00</v>
      </c>
      <c r="M343">
        <v>6</v>
      </c>
      <c r="N343">
        <f t="shared" si="41"/>
        <v>-93.068847700000333</v>
      </c>
      <c r="O343">
        <f t="shared" si="43"/>
        <v>-93.068847700000333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1.9196344862869221</v>
      </c>
    </row>
    <row r="344" spans="1:19" x14ac:dyDescent="0.3">
      <c r="A344" t="s">
        <v>369</v>
      </c>
      <c r="B344">
        <v>4885.5185547000001</v>
      </c>
      <c r="C344">
        <v>4746.0297852000003</v>
      </c>
      <c r="D344">
        <v>4749.7128905999998</v>
      </c>
      <c r="E344">
        <v>4799.9174805000002</v>
      </c>
      <c r="F344">
        <v>4612.5800780999998</v>
      </c>
      <c r="G344">
        <v>4712.8598633000001</v>
      </c>
      <c r="H344">
        <v>4746.0297852000003</v>
      </c>
      <c r="I344">
        <v>4695.3901366999999</v>
      </c>
      <c r="J344">
        <v>4699.9960938000004</v>
      </c>
      <c r="L344" t="str">
        <f t="shared" si="47"/>
        <v>15OCT2022:07:00:00</v>
      </c>
      <c r="M344">
        <v>7</v>
      </c>
      <c r="N344">
        <f t="shared" si="41"/>
        <v>-139.48876949999976</v>
      </c>
      <c r="O344">
        <f t="shared" si="43"/>
        <v>-139.48876949999976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2.8551476765103638</v>
      </c>
    </row>
    <row r="345" spans="1:19" x14ac:dyDescent="0.3">
      <c r="A345" t="s">
        <v>370</v>
      </c>
      <c r="B345">
        <v>4974.3027344000002</v>
      </c>
      <c r="C345">
        <v>4771.1899414</v>
      </c>
      <c r="D345">
        <v>4752.890625</v>
      </c>
      <c r="E345">
        <v>4757.5922852000003</v>
      </c>
      <c r="F345">
        <v>4661.8798827999999</v>
      </c>
      <c r="G345">
        <v>4755.2001952999999</v>
      </c>
      <c r="H345">
        <v>4771.1899414</v>
      </c>
      <c r="I345">
        <v>4711.7402344000002</v>
      </c>
      <c r="J345">
        <v>4729.9882813000004</v>
      </c>
      <c r="L345" t="str">
        <f t="shared" si="47"/>
        <v>15OCT2022:08:00:00</v>
      </c>
      <c r="M345">
        <v>8</v>
      </c>
      <c r="N345">
        <f t="shared" si="41"/>
        <v>-203.11279300000024</v>
      </c>
      <c r="O345">
        <f t="shared" si="43"/>
        <v>-203.11279300000024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4.08324148820628</v>
      </c>
    </row>
    <row r="346" spans="1:19" x14ac:dyDescent="0.3">
      <c r="A346" t="s">
        <v>371</v>
      </c>
      <c r="B346">
        <v>5002.6552733999997</v>
      </c>
      <c r="C346">
        <v>4727.7099608999997</v>
      </c>
      <c r="D346">
        <v>4848.8383789</v>
      </c>
      <c r="E346">
        <v>4835.1333008000001</v>
      </c>
      <c r="F346">
        <v>4624.2700194999998</v>
      </c>
      <c r="G346">
        <v>4728.1098633000001</v>
      </c>
      <c r="H346">
        <v>4727.7099608999997</v>
      </c>
      <c r="I346">
        <v>4717.4799805000002</v>
      </c>
      <c r="J346">
        <v>4708.7133789</v>
      </c>
      <c r="L346" t="str">
        <f t="shared" si="47"/>
        <v>15OCT2022:09:00:00</v>
      </c>
      <c r="M346">
        <v>9</v>
      </c>
      <c r="N346">
        <f t="shared" si="41"/>
        <v>-274.9453125</v>
      </c>
      <c r="O346">
        <f t="shared" si="43"/>
        <v>-274.9453125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5.4959875800743792</v>
      </c>
    </row>
    <row r="347" spans="1:19" x14ac:dyDescent="0.3">
      <c r="A347" t="s">
        <v>372</v>
      </c>
      <c r="B347">
        <v>5038.4965819999998</v>
      </c>
      <c r="C347">
        <v>4758.9799805000002</v>
      </c>
      <c r="D347">
        <v>4872.6479491999999</v>
      </c>
      <c r="E347">
        <v>4830.8994141000003</v>
      </c>
      <c r="F347">
        <v>4632.6699219000002</v>
      </c>
      <c r="G347">
        <v>4742.1298827999999</v>
      </c>
      <c r="H347">
        <v>4758.9799805000002</v>
      </c>
      <c r="I347">
        <v>4734.6098633000001</v>
      </c>
      <c r="J347">
        <v>4727.2915039</v>
      </c>
      <c r="L347" t="str">
        <f t="shared" si="47"/>
        <v>15OCT2022:10:00:00</v>
      </c>
      <c r="M347">
        <v>10</v>
      </c>
      <c r="N347">
        <f t="shared" si="41"/>
        <v>-279.51660149999952</v>
      </c>
      <c r="O347">
        <f t="shared" si="43"/>
        <v>-279.51660149999952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5.5476191548600227</v>
      </c>
    </row>
    <row r="348" spans="1:19" x14ac:dyDescent="0.3">
      <c r="A348" t="s">
        <v>373</v>
      </c>
      <c r="B348">
        <v>5156.1914063000004</v>
      </c>
      <c r="C348">
        <v>4853.5297852000003</v>
      </c>
      <c r="D348">
        <v>4927.5888672000001</v>
      </c>
      <c r="E348">
        <v>4895.8315430000002</v>
      </c>
      <c r="F348">
        <v>4716.7299805000002</v>
      </c>
      <c r="G348">
        <v>4824.9399414</v>
      </c>
      <c r="H348">
        <v>4853.5297852000003</v>
      </c>
      <c r="I348">
        <v>4784.3100586</v>
      </c>
      <c r="J348">
        <v>4801.6357422000001</v>
      </c>
      <c r="L348" t="str">
        <f t="shared" si="47"/>
        <v>15OCT2022:11:00:00</v>
      </c>
      <c r="M348">
        <v>11</v>
      </c>
      <c r="N348">
        <f t="shared" si="41"/>
        <v>-302.66162110000005</v>
      </c>
      <c r="O348">
        <f t="shared" si="43"/>
        <v>-302.66162110000005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5.8698678394715591</v>
      </c>
    </row>
    <row r="349" spans="1:19" x14ac:dyDescent="0.3">
      <c r="A349" t="s">
        <v>374</v>
      </c>
      <c r="B349">
        <v>5221.7929688000004</v>
      </c>
      <c r="C349">
        <v>4942.1899414</v>
      </c>
      <c r="D349">
        <v>4977.8017577999999</v>
      </c>
      <c r="E349">
        <v>4967.2719727000003</v>
      </c>
      <c r="F349">
        <v>4808.0400391000003</v>
      </c>
      <c r="G349">
        <v>4912.9101563000004</v>
      </c>
      <c r="H349">
        <v>4942.1899414</v>
      </c>
      <c r="I349">
        <v>4836.8701172000001</v>
      </c>
      <c r="J349">
        <v>4877.8857422000001</v>
      </c>
      <c r="L349" t="str">
        <f t="shared" si="47"/>
        <v>15OCT2022:12:00:00</v>
      </c>
      <c r="M349">
        <v>12</v>
      </c>
      <c r="N349">
        <f t="shared" si="41"/>
        <v>-279.60302740000043</v>
      </c>
      <c r="O349">
        <f t="shared" si="43"/>
        <v>-279.60302740000043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5.3545406543426193</v>
      </c>
    </row>
    <row r="350" spans="1:19" x14ac:dyDescent="0.3">
      <c r="A350" t="s">
        <v>375</v>
      </c>
      <c r="B350">
        <v>5321.5415039</v>
      </c>
      <c r="C350">
        <v>4987.0800780999998</v>
      </c>
      <c r="D350">
        <v>5016.6284180000002</v>
      </c>
      <c r="E350">
        <v>5011.1997069999998</v>
      </c>
      <c r="F350">
        <v>4852.2202147999997</v>
      </c>
      <c r="G350">
        <v>4957.6298827999999</v>
      </c>
      <c r="H350">
        <v>4987.0800780999998</v>
      </c>
      <c r="I350">
        <v>4862.8500977000003</v>
      </c>
      <c r="J350">
        <v>4916.0078125</v>
      </c>
      <c r="L350" t="str">
        <f t="shared" si="47"/>
        <v>15OCT2022:13:00:00</v>
      </c>
      <c r="M350">
        <v>13</v>
      </c>
      <c r="N350">
        <f t="shared" si="41"/>
        <v>-334.46142580000014</v>
      </c>
      <c r="O350">
        <f t="shared" si="43"/>
        <v>-334.46142580000014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6.2850477733732468</v>
      </c>
    </row>
    <row r="351" spans="1:19" x14ac:dyDescent="0.3">
      <c r="A351" t="s">
        <v>376</v>
      </c>
      <c r="B351">
        <v>5077.1611327999999</v>
      </c>
      <c r="C351">
        <v>5034.0498047000001</v>
      </c>
      <c r="D351">
        <v>5062.3242188000004</v>
      </c>
      <c r="E351">
        <v>5053.4877930000002</v>
      </c>
      <c r="F351">
        <v>4909.2001952999999</v>
      </c>
      <c r="G351">
        <v>5009.4702147999997</v>
      </c>
      <c r="H351">
        <v>5034.0498047000001</v>
      </c>
      <c r="I351">
        <v>4880.1298827999999</v>
      </c>
      <c r="J351">
        <v>4955.3056641000003</v>
      </c>
      <c r="L351" t="str">
        <f t="shared" si="47"/>
        <v>15OCT2022:14:00:00</v>
      </c>
      <c r="M351">
        <v>14</v>
      </c>
      <c r="N351">
        <f t="shared" si="41"/>
        <v>-43.11132809999981</v>
      </c>
      <c r="O351">
        <f t="shared" si="43"/>
        <v>-43.11132809999981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0.84912270799300738</v>
      </c>
    </row>
    <row r="352" spans="1:19" x14ac:dyDescent="0.3">
      <c r="A352" t="s">
        <v>377</v>
      </c>
      <c r="B352">
        <v>5022.2050780999998</v>
      </c>
      <c r="C352">
        <v>5093.6699219000002</v>
      </c>
      <c r="D352">
        <v>5100.8364258000001</v>
      </c>
      <c r="E352">
        <v>5067.3676758000001</v>
      </c>
      <c r="F352">
        <v>4999.5898438000004</v>
      </c>
      <c r="G352">
        <v>5095.5400391000003</v>
      </c>
      <c r="H352">
        <v>5093.6699219000002</v>
      </c>
      <c r="I352">
        <v>4927.0400391000003</v>
      </c>
      <c r="J352">
        <v>5021.7050780999998</v>
      </c>
      <c r="L352" t="str">
        <f t="shared" si="47"/>
        <v>15OCT2022:15:00:00</v>
      </c>
      <c r="M352">
        <v>15</v>
      </c>
      <c r="N352">
        <f t="shared" si="41"/>
        <v>71.464843800000381</v>
      </c>
      <c r="O352" t="str">
        <f t="shared" si="43"/>
        <v/>
      </c>
      <c r="P352">
        <f t="shared" si="44"/>
        <v>71.464843800000381</v>
      </c>
      <c r="Q352" t="str">
        <f t="shared" si="45"/>
        <v/>
      </c>
      <c r="R352">
        <f t="shared" si="46"/>
        <v>1</v>
      </c>
      <c r="S352">
        <f t="shared" si="42"/>
        <v>1.4229774110904478</v>
      </c>
    </row>
    <row r="353" spans="1:19" x14ac:dyDescent="0.3">
      <c r="A353" t="s">
        <v>378</v>
      </c>
      <c r="B353">
        <v>5083.0541991999999</v>
      </c>
      <c r="C353">
        <v>5128.9702147999997</v>
      </c>
      <c r="D353">
        <v>5147.9882813000004</v>
      </c>
      <c r="E353">
        <v>5168.7446289</v>
      </c>
      <c r="F353">
        <v>5082.5</v>
      </c>
      <c r="G353">
        <v>5164.6000977000003</v>
      </c>
      <c r="H353">
        <v>5128.9702147999997</v>
      </c>
      <c r="I353">
        <v>4934.5800780999998</v>
      </c>
      <c r="J353">
        <v>5062.8706055000002</v>
      </c>
      <c r="L353" t="str">
        <f t="shared" si="47"/>
        <v>15OCT2022:16:00:00</v>
      </c>
      <c r="M353">
        <v>16</v>
      </c>
      <c r="N353">
        <f t="shared" si="41"/>
        <v>45.91601559999981</v>
      </c>
      <c r="O353" t="str">
        <f t="shared" si="43"/>
        <v/>
      </c>
      <c r="P353">
        <f t="shared" si="44"/>
        <v>45.91601559999981</v>
      </c>
      <c r="Q353" t="str">
        <f t="shared" si="45"/>
        <v/>
      </c>
      <c r="R353">
        <f t="shared" si="46"/>
        <v>1</v>
      </c>
      <c r="S353">
        <f t="shared" si="42"/>
        <v>0.90331548318383725</v>
      </c>
    </row>
    <row r="354" spans="1:19" x14ac:dyDescent="0.3">
      <c r="A354" t="s">
        <v>379</v>
      </c>
      <c r="B354">
        <v>5037.4970702999999</v>
      </c>
      <c r="C354">
        <v>5157.4199219000002</v>
      </c>
      <c r="D354">
        <v>5183.9838866999999</v>
      </c>
      <c r="E354">
        <v>5232.1289063000004</v>
      </c>
      <c r="F354">
        <v>5145.6201172000001</v>
      </c>
      <c r="G354">
        <v>5219.2299805000002</v>
      </c>
      <c r="H354">
        <v>5157.4199219000002</v>
      </c>
      <c r="I354">
        <v>4939.4199219000002</v>
      </c>
      <c r="J354">
        <v>5094.8027344000002</v>
      </c>
      <c r="L354" t="str">
        <f t="shared" si="47"/>
        <v>15OCT2022:17:00:00</v>
      </c>
      <c r="M354">
        <v>17</v>
      </c>
      <c r="N354">
        <f t="shared" si="41"/>
        <v>119.92285160000029</v>
      </c>
      <c r="O354" t="str">
        <f t="shared" si="43"/>
        <v/>
      </c>
      <c r="P354">
        <f t="shared" si="44"/>
        <v>119.92285160000029</v>
      </c>
      <c r="Q354" t="str">
        <f t="shared" si="45"/>
        <v/>
      </c>
      <c r="R354">
        <f t="shared" si="46"/>
        <v>1</v>
      </c>
      <c r="S354">
        <f t="shared" si="42"/>
        <v>2.3806038976586139</v>
      </c>
    </row>
    <row r="355" spans="1:19" x14ac:dyDescent="0.3">
      <c r="A355" t="s">
        <v>380</v>
      </c>
      <c r="B355">
        <v>5104.8305664</v>
      </c>
      <c r="C355">
        <v>5152.3798827999999</v>
      </c>
      <c r="D355">
        <v>5176.046875</v>
      </c>
      <c r="E355">
        <v>5231.2919922000001</v>
      </c>
      <c r="F355">
        <v>5172.6899414</v>
      </c>
      <c r="G355">
        <v>5240.6801758000001</v>
      </c>
      <c r="H355">
        <v>5152.3798827999999</v>
      </c>
      <c r="I355">
        <v>4939.6098633000001</v>
      </c>
      <c r="J355">
        <v>5103.0317383000001</v>
      </c>
      <c r="L355" t="str">
        <f t="shared" si="47"/>
        <v>15OCT2022:18:00:00</v>
      </c>
      <c r="M355">
        <v>18</v>
      </c>
      <c r="N355">
        <f t="shared" si="41"/>
        <v>47.549316399999952</v>
      </c>
      <c r="O355" t="str">
        <f t="shared" si="43"/>
        <v/>
      </c>
      <c r="P355">
        <f t="shared" si="44"/>
        <v>47.549316399999952</v>
      </c>
      <c r="Q355" t="str">
        <f t="shared" si="45"/>
        <v/>
      </c>
      <c r="R355">
        <f t="shared" si="46"/>
        <v>1</v>
      </c>
      <c r="S355">
        <f t="shared" si="42"/>
        <v>0.93145728896409619</v>
      </c>
    </row>
    <row r="356" spans="1:19" x14ac:dyDescent="0.3">
      <c r="A356" t="s">
        <v>381</v>
      </c>
      <c r="B356">
        <v>5043.0668944999998</v>
      </c>
      <c r="C356">
        <v>5125.4101563000004</v>
      </c>
      <c r="D356">
        <v>5101.2680664</v>
      </c>
      <c r="E356">
        <v>5125.6088866999999</v>
      </c>
      <c r="F356">
        <v>5156.5600586</v>
      </c>
      <c r="G356">
        <v>5219.0200194999998</v>
      </c>
      <c r="H356">
        <v>5125.4101563000004</v>
      </c>
      <c r="I356">
        <v>4957.4799805000002</v>
      </c>
      <c r="J356">
        <v>5094.7094727000003</v>
      </c>
      <c r="L356" t="str">
        <f t="shared" si="47"/>
        <v>15OCT2022:19:00:00</v>
      </c>
      <c r="M356">
        <v>19</v>
      </c>
      <c r="N356">
        <f t="shared" si="41"/>
        <v>82.343261800000619</v>
      </c>
      <c r="O356" t="str">
        <f t="shared" si="43"/>
        <v/>
      </c>
      <c r="P356">
        <f t="shared" si="44"/>
        <v>82.343261800000619</v>
      </c>
      <c r="Q356" t="str">
        <f t="shared" si="45"/>
        <v/>
      </c>
      <c r="R356">
        <f t="shared" si="46"/>
        <v>1</v>
      </c>
      <c r="S356">
        <f t="shared" si="42"/>
        <v>1.6328012997369654</v>
      </c>
    </row>
    <row r="357" spans="1:19" x14ac:dyDescent="0.3">
      <c r="A357" t="s">
        <v>382</v>
      </c>
      <c r="B357">
        <v>4902.6586914</v>
      </c>
      <c r="C357">
        <v>5131.0498047000001</v>
      </c>
      <c r="D357">
        <v>5087.1240233999997</v>
      </c>
      <c r="E357">
        <v>5100.4497069999998</v>
      </c>
      <c r="F357">
        <v>5142.8100586</v>
      </c>
      <c r="G357">
        <v>5218.3398438000004</v>
      </c>
      <c r="H357">
        <v>5131.0498047000001</v>
      </c>
      <c r="I357">
        <v>4962.9902344000002</v>
      </c>
      <c r="J357">
        <v>5095.8154297000001</v>
      </c>
      <c r="L357" t="str">
        <f t="shared" si="47"/>
        <v>15OCT2022:20:00:00</v>
      </c>
      <c r="M357">
        <v>20</v>
      </c>
      <c r="N357">
        <f t="shared" si="41"/>
        <v>228.39111330000014</v>
      </c>
      <c r="O357" t="str">
        <f t="shared" si="43"/>
        <v/>
      </c>
      <c r="P357">
        <f t="shared" si="44"/>
        <v>228.39111330000014</v>
      </c>
      <c r="Q357" t="str">
        <f t="shared" si="45"/>
        <v/>
      </c>
      <c r="R357">
        <f t="shared" si="46"/>
        <v>1</v>
      </c>
      <c r="S357">
        <f t="shared" si="42"/>
        <v>4.6585154642853777</v>
      </c>
    </row>
    <row r="358" spans="1:19" x14ac:dyDescent="0.3">
      <c r="A358" t="s">
        <v>383</v>
      </c>
      <c r="B358">
        <v>5026.8271483999997</v>
      </c>
      <c r="C358">
        <v>5087.7597655999998</v>
      </c>
      <c r="D358">
        <v>5164.2265625</v>
      </c>
      <c r="E358">
        <v>5232.3583983999997</v>
      </c>
      <c r="F358">
        <v>5061.6899414</v>
      </c>
      <c r="G358">
        <v>5155.1201172000001</v>
      </c>
      <c r="H358">
        <v>5087.7597655999998</v>
      </c>
      <c r="I358">
        <v>4922.5</v>
      </c>
      <c r="J358">
        <v>5042.8486327999999</v>
      </c>
      <c r="L358" t="str">
        <f t="shared" si="47"/>
        <v>15OCT2022:21:00:00</v>
      </c>
      <c r="M358">
        <v>21</v>
      </c>
      <c r="N358">
        <f t="shared" ref="N358:N421" si="48">C358-B358</f>
        <v>60.932617200000095</v>
      </c>
      <c r="O358" t="str">
        <f t="shared" si="43"/>
        <v/>
      </c>
      <c r="P358">
        <f t="shared" si="44"/>
        <v>60.932617200000095</v>
      </c>
      <c r="Q358" t="str">
        <f t="shared" si="45"/>
        <v/>
      </c>
      <c r="R358">
        <f t="shared" si="46"/>
        <v>1</v>
      </c>
      <c r="S358">
        <f t="shared" ref="S358:S421" si="49">ABS((B358-C358)/B358)*100</f>
        <v>1.2121486456798991</v>
      </c>
    </row>
    <row r="359" spans="1:19" x14ac:dyDescent="0.3">
      <c r="A359" t="s">
        <v>384</v>
      </c>
      <c r="B359">
        <v>5073.8349608999997</v>
      </c>
      <c r="C359">
        <v>5046.5698241999999</v>
      </c>
      <c r="D359">
        <v>5130.3706055000002</v>
      </c>
      <c r="E359">
        <v>5180.8862305000002</v>
      </c>
      <c r="F359">
        <v>5007.1601563000004</v>
      </c>
      <c r="G359">
        <v>5103.8500977000003</v>
      </c>
      <c r="H359">
        <v>5046.5698241999999</v>
      </c>
      <c r="I359">
        <v>4885.2299805000002</v>
      </c>
      <c r="J359">
        <v>4998.5097655999998</v>
      </c>
      <c r="L359" t="str">
        <f t="shared" si="47"/>
        <v>15OCT2022:22:00:00</v>
      </c>
      <c r="M359">
        <v>22</v>
      </c>
      <c r="N359">
        <f t="shared" si="48"/>
        <v>-27.265136699999857</v>
      </c>
      <c r="O359">
        <f t="shared" si="43"/>
        <v>-27.265136699999857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0.53736743331445591</v>
      </c>
    </row>
    <row r="360" spans="1:19" x14ac:dyDescent="0.3">
      <c r="A360" t="s">
        <v>385</v>
      </c>
      <c r="B360">
        <v>4956.5629883000001</v>
      </c>
      <c r="C360">
        <v>5017.9799805000002</v>
      </c>
      <c r="D360">
        <v>5071.5532227000003</v>
      </c>
      <c r="E360">
        <v>5106.4360352000003</v>
      </c>
      <c r="F360">
        <v>4974.2900391000003</v>
      </c>
      <c r="G360">
        <v>5062.1098633000001</v>
      </c>
      <c r="H360">
        <v>5017.9799805000002</v>
      </c>
      <c r="I360">
        <v>4838.7099608999997</v>
      </c>
      <c r="J360">
        <v>4959.7143555000002</v>
      </c>
      <c r="L360" t="str">
        <f t="shared" si="47"/>
        <v>15OCT2022:23:00:00</v>
      </c>
      <c r="M360">
        <v>23</v>
      </c>
      <c r="N360">
        <f t="shared" si="48"/>
        <v>61.416992200000095</v>
      </c>
      <c r="O360" t="str">
        <f t="shared" si="43"/>
        <v/>
      </c>
      <c r="P360">
        <f t="shared" si="44"/>
        <v>61.416992200000095</v>
      </c>
      <c r="Q360" t="str">
        <f t="shared" si="45"/>
        <v/>
      </c>
      <c r="R360">
        <f t="shared" si="46"/>
        <v>1</v>
      </c>
      <c r="S360">
        <f t="shared" si="49"/>
        <v>1.2391044428362015</v>
      </c>
    </row>
    <row r="361" spans="1:19" x14ac:dyDescent="0.3">
      <c r="A361" t="s">
        <v>386</v>
      </c>
      <c r="B361">
        <v>4755.0532227000003</v>
      </c>
      <c r="C361">
        <v>4947.5400391000003</v>
      </c>
      <c r="D361">
        <v>5011.9052733999997</v>
      </c>
      <c r="E361">
        <v>5067.8862305000002</v>
      </c>
      <c r="F361">
        <v>4893.4101563000004</v>
      </c>
      <c r="G361">
        <v>4984.75</v>
      </c>
      <c r="H361">
        <v>4947.5400391000003</v>
      </c>
      <c r="I361">
        <v>4778.1201172000001</v>
      </c>
      <c r="J361">
        <v>4889.4257813000004</v>
      </c>
      <c r="L361" t="str">
        <f t="shared" si="47"/>
        <v>16OCT2022:00:00:00</v>
      </c>
      <c r="M361">
        <v>24</v>
      </c>
      <c r="N361">
        <f t="shared" si="48"/>
        <v>192.48681639999995</v>
      </c>
      <c r="O361" t="str">
        <f t="shared" si="43"/>
        <v/>
      </c>
      <c r="P361">
        <f t="shared" si="44"/>
        <v>192.48681639999995</v>
      </c>
      <c r="Q361" t="str">
        <f t="shared" si="45"/>
        <v/>
      </c>
      <c r="R361">
        <f t="shared" si="46"/>
        <v>1</v>
      </c>
      <c r="S361">
        <f t="shared" si="49"/>
        <v>4.0480475692909836</v>
      </c>
    </row>
    <row r="362" spans="1:19" x14ac:dyDescent="0.3">
      <c r="A362" t="s">
        <v>387</v>
      </c>
      <c r="B362">
        <v>4780.5439452999999</v>
      </c>
      <c r="C362">
        <v>4757.75</v>
      </c>
      <c r="D362">
        <v>4938.4321289</v>
      </c>
      <c r="E362">
        <v>5008.8178711</v>
      </c>
      <c r="F362">
        <v>4868.7700194999998</v>
      </c>
      <c r="G362">
        <v>4878.8500977000003</v>
      </c>
      <c r="H362">
        <v>4907.3798827999999</v>
      </c>
      <c r="I362">
        <v>4757.75</v>
      </c>
      <c r="J362">
        <v>4842.0854491999999</v>
      </c>
      <c r="L362" t="str">
        <f t="shared" si="47"/>
        <v>16OCT2022:01:00:00</v>
      </c>
      <c r="M362">
        <v>1</v>
      </c>
      <c r="N362">
        <f t="shared" si="48"/>
        <v>-22.793945299999905</v>
      </c>
      <c r="O362">
        <f t="shared" si="43"/>
        <v>-22.793945299999905</v>
      </c>
      <c r="P362" t="str">
        <f t="shared" si="44"/>
        <v/>
      </c>
      <c r="Q362">
        <f t="shared" si="45"/>
        <v>1</v>
      </c>
      <c r="R362" t="str">
        <f t="shared" si="46"/>
        <v/>
      </c>
      <c r="S362">
        <f t="shared" si="49"/>
        <v>0.47680652161789688</v>
      </c>
    </row>
    <row r="363" spans="1:19" x14ac:dyDescent="0.3">
      <c r="A363" t="s">
        <v>388</v>
      </c>
      <c r="B363">
        <v>4767.4809569999998</v>
      </c>
      <c r="C363">
        <v>4702.2202147999997</v>
      </c>
      <c r="D363">
        <v>4915.4316405999998</v>
      </c>
      <c r="E363">
        <v>4953.1967772999997</v>
      </c>
      <c r="F363">
        <v>4790.3598633000001</v>
      </c>
      <c r="G363">
        <v>4800.5</v>
      </c>
      <c r="H363">
        <v>4825.0498047000001</v>
      </c>
      <c r="I363">
        <v>4702.2202147999997</v>
      </c>
      <c r="J363">
        <v>4770.71875</v>
      </c>
      <c r="L363" t="str">
        <f t="shared" si="47"/>
        <v>16OCT2022:02:00:00</v>
      </c>
      <c r="M363">
        <v>2</v>
      </c>
      <c r="N363">
        <f t="shared" si="48"/>
        <v>-65.260742200000095</v>
      </c>
      <c r="O363">
        <f t="shared" si="43"/>
        <v>-65.260742200000095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1.3688726350165912</v>
      </c>
    </row>
    <row r="364" spans="1:19" x14ac:dyDescent="0.3">
      <c r="A364" t="s">
        <v>389</v>
      </c>
      <c r="B364">
        <v>4618.5380858999997</v>
      </c>
      <c r="C364">
        <v>4712.7797852000003</v>
      </c>
      <c r="D364">
        <v>4988.2412108999997</v>
      </c>
      <c r="E364">
        <v>5023.8681641000003</v>
      </c>
      <c r="F364">
        <v>4803.1499022999997</v>
      </c>
      <c r="G364">
        <v>4824.6000977000003</v>
      </c>
      <c r="H364">
        <v>4823.2797852000003</v>
      </c>
      <c r="I364">
        <v>4712.7797852000003</v>
      </c>
      <c r="J364">
        <v>4781.9150391000003</v>
      </c>
      <c r="L364" t="str">
        <f t="shared" si="47"/>
        <v>16OCT2022:03:00:00</v>
      </c>
      <c r="M364">
        <v>3</v>
      </c>
      <c r="N364">
        <f t="shared" si="48"/>
        <v>94.241699300000619</v>
      </c>
      <c r="O364" t="str">
        <f t="shared" si="43"/>
        <v/>
      </c>
      <c r="P364">
        <f t="shared" si="44"/>
        <v>94.241699300000619</v>
      </c>
      <c r="Q364" t="str">
        <f t="shared" si="45"/>
        <v/>
      </c>
      <c r="R364">
        <f t="shared" si="46"/>
        <v>1</v>
      </c>
      <c r="S364">
        <f t="shared" si="49"/>
        <v>2.0405093028833612</v>
      </c>
    </row>
    <row r="365" spans="1:19" x14ac:dyDescent="0.3">
      <c r="A365" t="s">
        <v>390</v>
      </c>
      <c r="B365">
        <v>4541.7114258000001</v>
      </c>
      <c r="C365">
        <v>4698.2299805000002</v>
      </c>
      <c r="D365">
        <v>4952.8891602000003</v>
      </c>
      <c r="E365">
        <v>4958.1669922000001</v>
      </c>
      <c r="F365">
        <v>4773.7998047000001</v>
      </c>
      <c r="G365">
        <v>4799.2700194999998</v>
      </c>
      <c r="H365">
        <v>4792.9399414</v>
      </c>
      <c r="I365">
        <v>4698.2299805000002</v>
      </c>
      <c r="J365">
        <v>4758.5029297000001</v>
      </c>
      <c r="L365" t="str">
        <f t="shared" si="47"/>
        <v>16OCT2022:04:00:00</v>
      </c>
      <c r="M365">
        <v>4</v>
      </c>
      <c r="N365">
        <f t="shared" si="48"/>
        <v>156.5185547000001</v>
      </c>
      <c r="O365" t="str">
        <f t="shared" si="43"/>
        <v/>
      </c>
      <c r="P365">
        <f t="shared" si="44"/>
        <v>156.5185547000001</v>
      </c>
      <c r="Q365" t="str">
        <f t="shared" si="45"/>
        <v/>
      </c>
      <c r="R365">
        <f t="shared" si="46"/>
        <v>1</v>
      </c>
      <c r="S365">
        <f t="shared" si="49"/>
        <v>3.446246139965401</v>
      </c>
    </row>
    <row r="366" spans="1:19" x14ac:dyDescent="0.3">
      <c r="A366" t="s">
        <v>391</v>
      </c>
      <c r="B366">
        <v>4544.7626952999999</v>
      </c>
      <c r="C366">
        <v>4622.7797852000003</v>
      </c>
      <c r="D366">
        <v>4909.7680664</v>
      </c>
      <c r="E366">
        <v>4918.4926758000001</v>
      </c>
      <c r="F366">
        <v>4683.5097655999998</v>
      </c>
      <c r="G366">
        <v>4705.9902344000002</v>
      </c>
      <c r="H366">
        <v>4700.4702147999997</v>
      </c>
      <c r="I366">
        <v>4622.7797852000003</v>
      </c>
      <c r="J366">
        <v>4672.1142577999999</v>
      </c>
      <c r="L366" t="str">
        <f t="shared" si="47"/>
        <v>16OCT2022:05:00:00</v>
      </c>
      <c r="M366">
        <v>5</v>
      </c>
      <c r="N366">
        <f t="shared" si="48"/>
        <v>78.017089900000428</v>
      </c>
      <c r="O366" t="str">
        <f t="shared" si="43"/>
        <v/>
      </c>
      <c r="P366">
        <f t="shared" si="44"/>
        <v>78.017089900000428</v>
      </c>
      <c r="Q366" t="str">
        <f t="shared" si="45"/>
        <v/>
      </c>
      <c r="R366">
        <f t="shared" si="46"/>
        <v>1</v>
      </c>
      <c r="S366">
        <f t="shared" si="49"/>
        <v>1.7166372620661223</v>
      </c>
    </row>
    <row r="367" spans="1:19" x14ac:dyDescent="0.3">
      <c r="A367" t="s">
        <v>392</v>
      </c>
      <c r="B367">
        <v>4525.7211914</v>
      </c>
      <c r="C367">
        <v>4542.1699219000002</v>
      </c>
      <c r="D367">
        <v>4852.4975586</v>
      </c>
      <c r="E367">
        <v>4822.7373047000001</v>
      </c>
      <c r="F367">
        <v>4594.2099608999997</v>
      </c>
      <c r="G367">
        <v>4608.1801758000001</v>
      </c>
      <c r="H367">
        <v>4596.8198241999999</v>
      </c>
      <c r="I367">
        <v>4542.1699219000002</v>
      </c>
      <c r="J367">
        <v>4580.140625</v>
      </c>
      <c r="L367" t="str">
        <f t="shared" si="47"/>
        <v>16OCT2022:06:00:00</v>
      </c>
      <c r="M367">
        <v>6</v>
      </c>
      <c r="N367">
        <f t="shared" si="48"/>
        <v>16.448730500000238</v>
      </c>
      <c r="O367" t="str">
        <f t="shared" si="43"/>
        <v/>
      </c>
      <c r="P367">
        <f t="shared" si="44"/>
        <v>16.448730500000238</v>
      </c>
      <c r="Q367" t="str">
        <f t="shared" si="45"/>
        <v/>
      </c>
      <c r="R367">
        <f t="shared" si="46"/>
        <v>1</v>
      </c>
      <c r="S367">
        <f t="shared" si="49"/>
        <v>0.36344992995275388</v>
      </c>
    </row>
    <row r="368" spans="1:19" x14ac:dyDescent="0.3">
      <c r="A368" t="s">
        <v>393</v>
      </c>
      <c r="B368">
        <v>4474.5400391000003</v>
      </c>
      <c r="C368">
        <v>4510.9501952999999</v>
      </c>
      <c r="D368">
        <v>4818.8828125</v>
      </c>
      <c r="E368">
        <v>4828.109375</v>
      </c>
      <c r="F368">
        <v>4563.9702147999997</v>
      </c>
      <c r="G368">
        <v>4584.6601563000004</v>
      </c>
      <c r="H368">
        <v>4565.3300780999998</v>
      </c>
      <c r="I368">
        <v>4510.9501952999999</v>
      </c>
      <c r="J368">
        <v>4550.9257813000004</v>
      </c>
      <c r="L368" t="str">
        <f t="shared" si="47"/>
        <v>16OCT2022:07:00:00</v>
      </c>
      <c r="M368">
        <v>7</v>
      </c>
      <c r="N368">
        <f t="shared" si="48"/>
        <v>36.410156199999619</v>
      </c>
      <c r="O368" t="str">
        <f t="shared" si="43"/>
        <v/>
      </c>
      <c r="P368">
        <f t="shared" si="44"/>
        <v>36.410156199999619</v>
      </c>
      <c r="Q368" t="str">
        <f t="shared" si="45"/>
        <v/>
      </c>
      <c r="R368">
        <f t="shared" si="46"/>
        <v>1</v>
      </c>
      <c r="S368">
        <f t="shared" si="49"/>
        <v>0.81371841310694992</v>
      </c>
    </row>
    <row r="369" spans="1:19" x14ac:dyDescent="0.3">
      <c r="A369" t="s">
        <v>394</v>
      </c>
      <c r="B369">
        <v>4546.8105469000002</v>
      </c>
      <c r="C369">
        <v>4518.8798827999999</v>
      </c>
      <c r="D369">
        <v>4837.8081055000002</v>
      </c>
      <c r="E369">
        <v>4860.4707030999998</v>
      </c>
      <c r="F369">
        <v>4627.3198241999999</v>
      </c>
      <c r="G369">
        <v>4647.4902344000002</v>
      </c>
      <c r="H369">
        <v>4617.1298827999999</v>
      </c>
      <c r="I369">
        <v>4518.8798827999999</v>
      </c>
      <c r="J369">
        <v>4591.8608397999997</v>
      </c>
      <c r="L369" t="str">
        <f t="shared" si="47"/>
        <v>16OCT2022:08:00:00</v>
      </c>
      <c r="M369">
        <v>8</v>
      </c>
      <c r="N369">
        <f t="shared" si="48"/>
        <v>-27.930664100000286</v>
      </c>
      <c r="O369">
        <f t="shared" si="43"/>
        <v>-27.930664100000286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0.61429135460775497</v>
      </c>
    </row>
    <row r="370" spans="1:19" x14ac:dyDescent="0.3">
      <c r="A370" t="s">
        <v>395</v>
      </c>
      <c r="B370">
        <v>4569.2573241999999</v>
      </c>
      <c r="C370">
        <v>4518.6298827999999</v>
      </c>
      <c r="D370">
        <v>4912.0551758000001</v>
      </c>
      <c r="E370">
        <v>4877.0122069999998</v>
      </c>
      <c r="F370">
        <v>4595.4199219000002</v>
      </c>
      <c r="G370">
        <v>4618.4599608999997</v>
      </c>
      <c r="H370">
        <v>4601.4501952999999</v>
      </c>
      <c r="I370">
        <v>4518.6298827999999</v>
      </c>
      <c r="J370">
        <v>4575.8110352000003</v>
      </c>
      <c r="L370" t="str">
        <f t="shared" si="47"/>
        <v>16OCT2022:09:00:00</v>
      </c>
      <c r="M370">
        <v>9</v>
      </c>
      <c r="N370">
        <f t="shared" si="48"/>
        <v>-50.627441399999952</v>
      </c>
      <c r="O370">
        <f t="shared" si="43"/>
        <v>-50.627441399999952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1.1080015374022292</v>
      </c>
    </row>
    <row r="371" spans="1:19" x14ac:dyDescent="0.3">
      <c r="A371" t="s">
        <v>396</v>
      </c>
      <c r="B371">
        <v>4797.4077147999997</v>
      </c>
      <c r="C371">
        <v>4544.3901366999999</v>
      </c>
      <c r="D371">
        <v>4944.4521483999997</v>
      </c>
      <c r="E371">
        <v>4862.2241211</v>
      </c>
      <c r="F371">
        <v>4604.4199219000002</v>
      </c>
      <c r="G371">
        <v>4619.4702147999997</v>
      </c>
      <c r="H371">
        <v>4603.3500977000003</v>
      </c>
      <c r="I371">
        <v>4544.3901366999999</v>
      </c>
      <c r="J371">
        <v>4586.9047852000003</v>
      </c>
      <c r="L371" t="str">
        <f t="shared" si="47"/>
        <v>16OCT2022:10:00:00</v>
      </c>
      <c r="M371">
        <v>10</v>
      </c>
      <c r="N371">
        <f t="shared" si="48"/>
        <v>-253.01757809999981</v>
      </c>
      <c r="O371">
        <f t="shared" si="43"/>
        <v>-253.01757809999981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5.2740478429515329</v>
      </c>
    </row>
    <row r="372" spans="1:19" x14ac:dyDescent="0.3">
      <c r="A372" t="s">
        <v>397</v>
      </c>
      <c r="B372">
        <v>4667.9682616999999</v>
      </c>
      <c r="C372">
        <v>4619.2797852000003</v>
      </c>
      <c r="D372">
        <v>4925.2949219000002</v>
      </c>
      <c r="E372">
        <v>4875.8886719000002</v>
      </c>
      <c r="F372">
        <v>4690.1699219000002</v>
      </c>
      <c r="G372">
        <v>4698.4399414</v>
      </c>
      <c r="H372">
        <v>4692.4501952999999</v>
      </c>
      <c r="I372">
        <v>4619.2797852000003</v>
      </c>
      <c r="J372">
        <v>4667.9960938000004</v>
      </c>
      <c r="L372" t="str">
        <f t="shared" si="47"/>
        <v>16OCT2022:11:00:00</v>
      </c>
      <c r="M372">
        <v>11</v>
      </c>
      <c r="N372">
        <f t="shared" si="48"/>
        <v>-48.688476499999524</v>
      </c>
      <c r="O372">
        <f t="shared" si="43"/>
        <v>-48.688476499999524</v>
      </c>
      <c r="P372" t="str">
        <f t="shared" si="44"/>
        <v/>
      </c>
      <c r="Q372">
        <f t="shared" si="45"/>
        <v>1</v>
      </c>
      <c r="R372" t="str">
        <f t="shared" si="46"/>
        <v/>
      </c>
      <c r="S372">
        <f t="shared" si="49"/>
        <v>1.0430335805725455</v>
      </c>
    </row>
    <row r="373" spans="1:19" x14ac:dyDescent="0.3">
      <c r="A373" t="s">
        <v>398</v>
      </c>
      <c r="B373">
        <v>4501.1738280999998</v>
      </c>
      <c r="C373">
        <v>4674.8901366999999</v>
      </c>
      <c r="D373">
        <v>4935.9409180000002</v>
      </c>
      <c r="E373">
        <v>4884.9658202999999</v>
      </c>
      <c r="F373">
        <v>4751.2099608999997</v>
      </c>
      <c r="G373">
        <v>4754.7001952999999</v>
      </c>
      <c r="H373">
        <v>4752.3798827999999</v>
      </c>
      <c r="I373">
        <v>4674.8901366999999</v>
      </c>
      <c r="J373">
        <v>4725.6630858999997</v>
      </c>
      <c r="L373" t="str">
        <f t="shared" si="47"/>
        <v>16OCT2022:12:00:00</v>
      </c>
      <c r="M373">
        <v>12</v>
      </c>
      <c r="N373">
        <f t="shared" si="48"/>
        <v>173.71630860000005</v>
      </c>
      <c r="O373" t="str">
        <f t="shared" si="43"/>
        <v/>
      </c>
      <c r="P373">
        <f t="shared" si="44"/>
        <v>173.71630860000005</v>
      </c>
      <c r="Q373" t="str">
        <f t="shared" si="45"/>
        <v/>
      </c>
      <c r="R373">
        <f t="shared" si="46"/>
        <v>1</v>
      </c>
      <c r="S373">
        <f t="shared" si="49"/>
        <v>3.8593556977409111</v>
      </c>
    </row>
    <row r="374" spans="1:19" x14ac:dyDescent="0.3">
      <c r="A374" t="s">
        <v>399</v>
      </c>
      <c r="B374">
        <v>4419.4956055000002</v>
      </c>
      <c r="C374">
        <v>4697.9301758000001</v>
      </c>
      <c r="D374">
        <v>4961.1435547000001</v>
      </c>
      <c r="E374">
        <v>4896.0185547000001</v>
      </c>
      <c r="F374">
        <v>4771.9799805000002</v>
      </c>
      <c r="G374">
        <v>4771.1000977000003</v>
      </c>
      <c r="H374">
        <v>4782.8500977000003</v>
      </c>
      <c r="I374">
        <v>4697.9301758000001</v>
      </c>
      <c r="J374">
        <v>4748.5600586</v>
      </c>
      <c r="L374" t="str">
        <f t="shared" si="47"/>
        <v>16OCT2022:13:00:00</v>
      </c>
      <c r="M374">
        <v>13</v>
      </c>
      <c r="N374">
        <f t="shared" si="48"/>
        <v>278.4345702999999</v>
      </c>
      <c r="O374" t="str">
        <f t="shared" si="43"/>
        <v/>
      </c>
      <c r="P374">
        <f t="shared" si="44"/>
        <v>278.4345702999999</v>
      </c>
      <c r="Q374" t="str">
        <f t="shared" si="45"/>
        <v/>
      </c>
      <c r="R374">
        <f t="shared" si="46"/>
        <v>1</v>
      </c>
      <c r="S374">
        <f t="shared" si="49"/>
        <v>6.3001436171469889</v>
      </c>
    </row>
    <row r="375" spans="1:19" x14ac:dyDescent="0.3">
      <c r="A375" t="s">
        <v>400</v>
      </c>
      <c r="B375">
        <v>4496.7192383000001</v>
      </c>
      <c r="C375">
        <v>4717.4799805000002</v>
      </c>
      <c r="D375">
        <v>4960.2963866999999</v>
      </c>
      <c r="E375">
        <v>4895.4946289</v>
      </c>
      <c r="F375">
        <v>4814.4799805000002</v>
      </c>
      <c r="G375">
        <v>4813.1401366999999</v>
      </c>
      <c r="H375">
        <v>4826.4399414</v>
      </c>
      <c r="I375">
        <v>4717.4799805000002</v>
      </c>
      <c r="J375">
        <v>4783.1845702999999</v>
      </c>
      <c r="L375" t="str">
        <f t="shared" si="47"/>
        <v>16OCT2022:14:00:00</v>
      </c>
      <c r="M375">
        <v>14</v>
      </c>
      <c r="N375">
        <f t="shared" si="48"/>
        <v>220.7607422000001</v>
      </c>
      <c r="O375" t="str">
        <f t="shared" si="43"/>
        <v/>
      </c>
      <c r="P375">
        <f t="shared" si="44"/>
        <v>220.7607422000001</v>
      </c>
      <c r="Q375" t="str">
        <f t="shared" si="45"/>
        <v/>
      </c>
      <c r="R375">
        <f t="shared" si="46"/>
        <v>1</v>
      </c>
      <c r="S375">
        <f t="shared" si="49"/>
        <v>4.9093734898925874</v>
      </c>
    </row>
    <row r="376" spans="1:19" x14ac:dyDescent="0.3">
      <c r="A376" t="s">
        <v>401</v>
      </c>
      <c r="B376">
        <v>4555.0014647999997</v>
      </c>
      <c r="C376">
        <v>4786.2202147999997</v>
      </c>
      <c r="D376">
        <v>5002.1948241999999</v>
      </c>
      <c r="E376">
        <v>4971.3583983999997</v>
      </c>
      <c r="F376">
        <v>4889.7597655999998</v>
      </c>
      <c r="G376">
        <v>4885.2202147999997</v>
      </c>
      <c r="H376">
        <v>4906.0600586</v>
      </c>
      <c r="I376">
        <v>4786.2202147999997</v>
      </c>
      <c r="J376">
        <v>4856.4609375</v>
      </c>
      <c r="L376" t="str">
        <f t="shared" si="47"/>
        <v>16OCT2022:15:00:00</v>
      </c>
      <c r="M376">
        <v>15</v>
      </c>
      <c r="N376">
        <f t="shared" si="48"/>
        <v>231.21875</v>
      </c>
      <c r="O376" t="str">
        <f t="shared" si="43"/>
        <v/>
      </c>
      <c r="P376">
        <f t="shared" si="44"/>
        <v>231.21875</v>
      </c>
      <c r="Q376" t="str">
        <f t="shared" si="45"/>
        <v/>
      </c>
      <c r="R376">
        <f t="shared" si="46"/>
        <v>1</v>
      </c>
      <c r="S376">
        <f t="shared" si="49"/>
        <v>5.0761509471908006</v>
      </c>
    </row>
    <row r="377" spans="1:19" x14ac:dyDescent="0.3">
      <c r="A377" t="s">
        <v>402</v>
      </c>
      <c r="B377">
        <v>4603.5102539</v>
      </c>
      <c r="C377">
        <v>4773.1298827999999</v>
      </c>
      <c r="D377">
        <v>5057.0395508000001</v>
      </c>
      <c r="E377">
        <v>5047.2143555000002</v>
      </c>
      <c r="F377">
        <v>4916.0200194999998</v>
      </c>
      <c r="G377">
        <v>4913.7402344000002</v>
      </c>
      <c r="H377">
        <v>4919.9902344000002</v>
      </c>
      <c r="I377">
        <v>4773.1298827999999</v>
      </c>
      <c r="J377">
        <v>4866.4311522999997</v>
      </c>
      <c r="L377" t="str">
        <f t="shared" si="47"/>
        <v>16OCT2022:16:00:00</v>
      </c>
      <c r="M377">
        <v>16</v>
      </c>
      <c r="N377">
        <f t="shared" si="48"/>
        <v>169.61962889999995</v>
      </c>
      <c r="O377" t="str">
        <f t="shared" si="43"/>
        <v/>
      </c>
      <c r="P377">
        <f t="shared" si="44"/>
        <v>169.61962889999995</v>
      </c>
      <c r="Q377" t="str">
        <f t="shared" si="45"/>
        <v/>
      </c>
      <c r="R377">
        <f t="shared" si="46"/>
        <v>1</v>
      </c>
      <c r="S377">
        <f t="shared" si="49"/>
        <v>3.6845715452963677</v>
      </c>
    </row>
    <row r="378" spans="1:19" x14ac:dyDescent="0.3">
      <c r="A378" t="s">
        <v>403</v>
      </c>
      <c r="B378">
        <v>4706.6245116999999</v>
      </c>
      <c r="C378">
        <v>4728.6801758000001</v>
      </c>
      <c r="D378">
        <v>5054.8164063000004</v>
      </c>
      <c r="E378">
        <v>5058.3432616999999</v>
      </c>
      <c r="F378">
        <v>4911.8398438000004</v>
      </c>
      <c r="G378">
        <v>4917.5898438000004</v>
      </c>
      <c r="H378">
        <v>4900.9599608999997</v>
      </c>
      <c r="I378">
        <v>4728.6801758000001</v>
      </c>
      <c r="J378">
        <v>4846.4516602000003</v>
      </c>
      <c r="L378" t="str">
        <f t="shared" si="47"/>
        <v>16OCT2022:17:00:00</v>
      </c>
      <c r="M378">
        <v>17</v>
      </c>
      <c r="N378">
        <f t="shared" si="48"/>
        <v>22.055664100000286</v>
      </c>
      <c r="O378" t="str">
        <f t="shared" si="43"/>
        <v/>
      </c>
      <c r="P378">
        <f t="shared" si="44"/>
        <v>22.055664100000286</v>
      </c>
      <c r="Q378" t="str">
        <f t="shared" si="45"/>
        <v/>
      </c>
      <c r="R378">
        <f t="shared" si="46"/>
        <v>1</v>
      </c>
      <c r="S378">
        <f t="shared" si="49"/>
        <v>0.46860895839838163</v>
      </c>
    </row>
    <row r="379" spans="1:19" x14ac:dyDescent="0.3">
      <c r="A379" t="s">
        <v>404</v>
      </c>
      <c r="B379">
        <v>4758.2827147999997</v>
      </c>
      <c r="C379">
        <v>4702.0297852000003</v>
      </c>
      <c r="D379">
        <v>5082.7011719000002</v>
      </c>
      <c r="E379">
        <v>5075.6079102000003</v>
      </c>
      <c r="F379">
        <v>4919.2402344000002</v>
      </c>
      <c r="G379">
        <v>4937.5498047000001</v>
      </c>
      <c r="H379">
        <v>4894.25</v>
      </c>
      <c r="I379">
        <v>4702.0297852000003</v>
      </c>
      <c r="J379">
        <v>4841.5463866999999</v>
      </c>
      <c r="L379" t="str">
        <f t="shared" si="47"/>
        <v>16OCT2022:18:00:00</v>
      </c>
      <c r="M379">
        <v>18</v>
      </c>
      <c r="N379">
        <f t="shared" si="48"/>
        <v>-56.252929599999334</v>
      </c>
      <c r="O379">
        <f t="shared" si="43"/>
        <v>-56.252929599999334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1.1822107464323661</v>
      </c>
    </row>
    <row r="380" spans="1:19" x14ac:dyDescent="0.3">
      <c r="A380" t="s">
        <v>405</v>
      </c>
      <c r="B380">
        <v>4749.0615233999997</v>
      </c>
      <c r="C380">
        <v>4729.7998047000001</v>
      </c>
      <c r="D380">
        <v>4983.9121094000002</v>
      </c>
      <c r="E380">
        <v>4971.9252930000002</v>
      </c>
      <c r="F380">
        <v>4863.5498047000001</v>
      </c>
      <c r="G380">
        <v>4896.7099608999997</v>
      </c>
      <c r="H380">
        <v>4838.2099608999997</v>
      </c>
      <c r="I380">
        <v>4729.7998047000001</v>
      </c>
      <c r="J380">
        <v>4818.6923827999999</v>
      </c>
      <c r="L380" t="str">
        <f t="shared" si="47"/>
        <v>16OCT2022:19:00:00</v>
      </c>
      <c r="M380">
        <v>19</v>
      </c>
      <c r="N380">
        <f t="shared" si="48"/>
        <v>-19.261718699999619</v>
      </c>
      <c r="O380">
        <f t="shared" si="43"/>
        <v>-19.261718699999619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0.40559000141589158</v>
      </c>
    </row>
    <row r="381" spans="1:19" x14ac:dyDescent="0.3">
      <c r="A381" t="s">
        <v>406</v>
      </c>
      <c r="B381">
        <v>4660.3603516000003</v>
      </c>
      <c r="C381">
        <v>4760.9799805000002</v>
      </c>
      <c r="D381">
        <v>4941.3764647999997</v>
      </c>
      <c r="E381">
        <v>4916.3671875</v>
      </c>
      <c r="F381">
        <v>4945.6899414</v>
      </c>
      <c r="G381">
        <v>4972.6499022999997</v>
      </c>
      <c r="H381">
        <v>4902.1499022999997</v>
      </c>
      <c r="I381">
        <v>4760.9799805000002</v>
      </c>
      <c r="J381">
        <v>4876.8964844000002</v>
      </c>
      <c r="L381" t="str">
        <f t="shared" si="47"/>
        <v>16OCT2022:20:00:00</v>
      </c>
      <c r="M381">
        <v>20</v>
      </c>
      <c r="N381">
        <f t="shared" si="48"/>
        <v>100.61962889999995</v>
      </c>
      <c r="O381" t="str">
        <f t="shared" si="43"/>
        <v/>
      </c>
      <c r="P381">
        <f t="shared" si="44"/>
        <v>100.61962889999995</v>
      </c>
      <c r="Q381" t="str">
        <f t="shared" si="45"/>
        <v/>
      </c>
      <c r="R381">
        <f t="shared" si="46"/>
        <v>1</v>
      </c>
      <c r="S381">
        <f t="shared" si="49"/>
        <v>2.1590525476308953</v>
      </c>
    </row>
    <row r="382" spans="1:19" x14ac:dyDescent="0.3">
      <c r="A382" t="s">
        <v>407</v>
      </c>
      <c r="B382">
        <v>4734.5424805000002</v>
      </c>
      <c r="C382">
        <v>4718.9199219000002</v>
      </c>
      <c r="D382">
        <v>4975.9072266000003</v>
      </c>
      <c r="E382">
        <v>4925.5141602000003</v>
      </c>
      <c r="F382">
        <v>4938.1801758000001</v>
      </c>
      <c r="G382">
        <v>4967.6000977000003</v>
      </c>
      <c r="H382">
        <v>4903.5800780999998</v>
      </c>
      <c r="I382">
        <v>4718.9199219000002</v>
      </c>
      <c r="J382">
        <v>4860.1440430000002</v>
      </c>
      <c r="L382" t="str">
        <f t="shared" si="47"/>
        <v>16OCT2022:21:00:00</v>
      </c>
      <c r="M382">
        <v>21</v>
      </c>
      <c r="N382">
        <f t="shared" si="48"/>
        <v>-15.622558600000048</v>
      </c>
      <c r="O382">
        <f t="shared" si="43"/>
        <v>-15.622558600000048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0.32996976295690977</v>
      </c>
    </row>
    <row r="383" spans="1:19" x14ac:dyDescent="0.3">
      <c r="A383" t="s">
        <v>408</v>
      </c>
      <c r="B383">
        <v>4767.4326172000001</v>
      </c>
      <c r="C383">
        <v>4702.1000977000003</v>
      </c>
      <c r="D383">
        <v>4904.4980469000002</v>
      </c>
      <c r="E383">
        <v>4851.4267577999999</v>
      </c>
      <c r="F383">
        <v>4938.3398438000004</v>
      </c>
      <c r="G383">
        <v>4963.2797852000003</v>
      </c>
      <c r="H383">
        <v>4913.9902344000002</v>
      </c>
      <c r="I383">
        <v>4702.1000977000003</v>
      </c>
      <c r="J383">
        <v>4855.8032227000003</v>
      </c>
      <c r="L383" t="str">
        <f t="shared" si="47"/>
        <v>16OCT2022:22:00:00</v>
      </c>
      <c r="M383">
        <v>22</v>
      </c>
      <c r="N383">
        <f t="shared" si="48"/>
        <v>-65.332519499999762</v>
      </c>
      <c r="O383">
        <f t="shared" si="43"/>
        <v>-65.332519499999762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1.3703920903735969</v>
      </c>
    </row>
    <row r="384" spans="1:19" x14ac:dyDescent="0.3">
      <c r="A384" t="s">
        <v>409</v>
      </c>
      <c r="B384">
        <v>4752.1059569999998</v>
      </c>
      <c r="C384">
        <v>4651.4199219000002</v>
      </c>
      <c r="D384">
        <v>4882.8608397999997</v>
      </c>
      <c r="E384">
        <v>4819.9589844000002</v>
      </c>
      <c r="F384">
        <v>4890.9399414</v>
      </c>
      <c r="G384">
        <v>4905.1000977000003</v>
      </c>
      <c r="H384">
        <v>4882.5898438000004</v>
      </c>
      <c r="I384">
        <v>4651.4199219000002</v>
      </c>
      <c r="J384">
        <v>4808.5605469000002</v>
      </c>
      <c r="L384" t="str">
        <f t="shared" si="47"/>
        <v>16OCT2022:23:00:00</v>
      </c>
      <c r="M384">
        <v>23</v>
      </c>
      <c r="N384">
        <f t="shared" si="48"/>
        <v>-100.68603509999957</v>
      </c>
      <c r="O384">
        <f t="shared" si="43"/>
        <v>-100.68603509999957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2.1187666270716443</v>
      </c>
    </row>
    <row r="385" spans="1:19" x14ac:dyDescent="0.3">
      <c r="A385" t="s">
        <v>410</v>
      </c>
      <c r="B385">
        <v>4679.9169922000001</v>
      </c>
      <c r="C385">
        <v>4530.6899414</v>
      </c>
      <c r="D385">
        <v>4855.1826172000001</v>
      </c>
      <c r="E385">
        <v>4809.5126952999999</v>
      </c>
      <c r="F385">
        <v>4741.6699219000002</v>
      </c>
      <c r="G385">
        <v>4757.7402344000002</v>
      </c>
      <c r="H385">
        <v>4754.6801758000001</v>
      </c>
      <c r="I385">
        <v>4530.6899414</v>
      </c>
      <c r="J385">
        <v>4675.0966797000001</v>
      </c>
      <c r="L385" t="str">
        <f t="shared" si="47"/>
        <v>17OCT2022:00:00:00</v>
      </c>
      <c r="M385">
        <v>24</v>
      </c>
      <c r="N385">
        <f t="shared" si="48"/>
        <v>-149.22705080000014</v>
      </c>
      <c r="O385">
        <f t="shared" si="43"/>
        <v>-149.22705080000014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3.1886687530722511</v>
      </c>
    </row>
    <row r="386" spans="1:19" x14ac:dyDescent="0.3">
      <c r="A386" t="s">
        <v>411</v>
      </c>
      <c r="B386">
        <v>4584.5117188000004</v>
      </c>
      <c r="C386">
        <v>4426.6801758000001</v>
      </c>
      <c r="D386">
        <v>4777.4003905999998</v>
      </c>
      <c r="E386">
        <v>4734.9433594000002</v>
      </c>
      <c r="F386">
        <v>4675.6899414</v>
      </c>
      <c r="G386">
        <v>4631.8100586</v>
      </c>
      <c r="H386">
        <v>4603.7099608999997</v>
      </c>
      <c r="I386">
        <v>4426.6801758000001</v>
      </c>
      <c r="J386">
        <v>4559.5712891000003</v>
      </c>
      <c r="L386" t="str">
        <f t="shared" si="47"/>
        <v>17OCT2022:01:00:00</v>
      </c>
      <c r="M386">
        <v>1</v>
      </c>
      <c r="N386">
        <f t="shared" si="48"/>
        <v>-157.83154300000024</v>
      </c>
      <c r="O386">
        <f t="shared" si="43"/>
        <v>-157.83154300000024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3.4427121726566936</v>
      </c>
    </row>
    <row r="387" spans="1:19" x14ac:dyDescent="0.3">
      <c r="A387" t="s">
        <v>412</v>
      </c>
      <c r="B387">
        <v>4577.4394530999998</v>
      </c>
      <c r="C387">
        <v>4375.8999022999997</v>
      </c>
      <c r="D387">
        <v>4774.6357422000001</v>
      </c>
      <c r="E387">
        <v>4717.0576172000001</v>
      </c>
      <c r="F387">
        <v>4629.3198241999999</v>
      </c>
      <c r="G387">
        <v>4574.1201172000001</v>
      </c>
      <c r="H387">
        <v>4530.6401366999999</v>
      </c>
      <c r="I387">
        <v>4375.8999022999997</v>
      </c>
      <c r="J387">
        <v>4502.1528319999998</v>
      </c>
      <c r="L387" t="str">
        <f t="shared" si="47"/>
        <v>17OCT2022:02:00:00</v>
      </c>
      <c r="M387">
        <v>2</v>
      </c>
      <c r="N387">
        <f t="shared" si="48"/>
        <v>-201.53955080000014</v>
      </c>
      <c r="O387">
        <f t="shared" ref="O387:O450" si="50">IF(N387&lt;0,N387,"")</f>
        <v>-201.53955080000014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4.4028884022378625</v>
      </c>
    </row>
    <row r="388" spans="1:19" x14ac:dyDescent="0.3">
      <c r="A388" t="s">
        <v>413</v>
      </c>
      <c r="B388">
        <v>4607.9458008000001</v>
      </c>
      <c r="C388">
        <v>4335.6899414</v>
      </c>
      <c r="D388">
        <v>4845.1381836</v>
      </c>
      <c r="E388">
        <v>4777.1411133000001</v>
      </c>
      <c r="F388">
        <v>4601.5297852000003</v>
      </c>
      <c r="G388">
        <v>4534.0400391000003</v>
      </c>
      <c r="H388">
        <v>4481.9301758000001</v>
      </c>
      <c r="I388">
        <v>4335.6899414</v>
      </c>
      <c r="J388">
        <v>4461.7138672000001</v>
      </c>
      <c r="L388" t="str">
        <f t="shared" ref="L388:L451" si="54">A388</f>
        <v>17OCT2022:03:00:00</v>
      </c>
      <c r="M388">
        <v>3</v>
      </c>
      <c r="N388">
        <f t="shared" si="48"/>
        <v>-272.25585940000019</v>
      </c>
      <c r="O388">
        <f t="shared" si="50"/>
        <v>-272.25585940000019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5.9083997765931402</v>
      </c>
    </row>
    <row r="389" spans="1:19" x14ac:dyDescent="0.3">
      <c r="A389" t="s">
        <v>414</v>
      </c>
      <c r="B389">
        <v>4619.3637694999998</v>
      </c>
      <c r="C389">
        <v>4348.3701172000001</v>
      </c>
      <c r="D389">
        <v>4833.6245116999999</v>
      </c>
      <c r="E389">
        <v>4744.6274414</v>
      </c>
      <c r="F389">
        <v>4610.0800780999998</v>
      </c>
      <c r="G389">
        <v>4540.9902344000002</v>
      </c>
      <c r="H389">
        <v>4486.3701172000001</v>
      </c>
      <c r="I389">
        <v>4348.3701172000001</v>
      </c>
      <c r="J389">
        <v>4470.2817383000001</v>
      </c>
      <c r="L389" t="str">
        <f t="shared" si="54"/>
        <v>17OCT2022:04:00:00</v>
      </c>
      <c r="M389">
        <v>4</v>
      </c>
      <c r="N389">
        <f t="shared" si="48"/>
        <v>-270.99365229999967</v>
      </c>
      <c r="O389">
        <f t="shared" si="50"/>
        <v>-270.99365229999967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5.8664713545461264</v>
      </c>
    </row>
    <row r="390" spans="1:19" x14ac:dyDescent="0.3">
      <c r="A390" t="s">
        <v>415</v>
      </c>
      <c r="B390">
        <v>4684.2133789</v>
      </c>
      <c r="C390">
        <v>4364.7998047000001</v>
      </c>
      <c r="D390">
        <v>4796.8730469000002</v>
      </c>
      <c r="E390">
        <v>4743.8110352000003</v>
      </c>
      <c r="F390">
        <v>4611.3999022999997</v>
      </c>
      <c r="G390">
        <v>4544.25</v>
      </c>
      <c r="H390">
        <v>4487.2001952999999</v>
      </c>
      <c r="I390">
        <v>4364.7998047000001</v>
      </c>
      <c r="J390">
        <v>4477.2524414</v>
      </c>
      <c r="L390" t="str">
        <f t="shared" si="54"/>
        <v>17OCT2022:05:00:00</v>
      </c>
      <c r="M390">
        <v>5</v>
      </c>
      <c r="N390">
        <f t="shared" si="48"/>
        <v>-319.41357419999986</v>
      </c>
      <c r="O390">
        <f t="shared" si="50"/>
        <v>-319.41357419999986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6.8189373190981355</v>
      </c>
    </row>
    <row r="391" spans="1:19" x14ac:dyDescent="0.3">
      <c r="A391" t="s">
        <v>416</v>
      </c>
      <c r="B391">
        <v>4663.8886719000002</v>
      </c>
      <c r="C391">
        <v>4430.3198241999999</v>
      </c>
      <c r="D391">
        <v>4775.2783202999999</v>
      </c>
      <c r="E391">
        <v>4728.6230469000002</v>
      </c>
      <c r="F391">
        <v>4666.3300780999998</v>
      </c>
      <c r="G391">
        <v>4599</v>
      </c>
      <c r="H391">
        <v>4559</v>
      </c>
      <c r="I391">
        <v>4430.3198241999999</v>
      </c>
      <c r="J391">
        <v>4540.0615233999997</v>
      </c>
      <c r="L391" t="str">
        <f t="shared" si="54"/>
        <v>17OCT2022:06:00:00</v>
      </c>
      <c r="M391">
        <v>6</v>
      </c>
      <c r="N391">
        <f t="shared" si="48"/>
        <v>-233.56884770000033</v>
      </c>
      <c r="O391">
        <f t="shared" si="50"/>
        <v>-233.56884770000033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5.008027938300847</v>
      </c>
    </row>
    <row r="392" spans="1:19" x14ac:dyDescent="0.3">
      <c r="A392" t="s">
        <v>417</v>
      </c>
      <c r="B392">
        <v>4705.1293944999998</v>
      </c>
      <c r="C392">
        <v>4537.2299805000002</v>
      </c>
      <c r="D392">
        <v>4791.4965819999998</v>
      </c>
      <c r="E392">
        <v>4807.2094727000003</v>
      </c>
      <c r="F392">
        <v>4751.8300780999998</v>
      </c>
      <c r="G392">
        <v>4683.8500977000003</v>
      </c>
      <c r="H392">
        <v>4668.75</v>
      </c>
      <c r="I392">
        <v>4537.2299805000002</v>
      </c>
      <c r="J392">
        <v>4638.9550780999998</v>
      </c>
      <c r="L392" t="str">
        <f t="shared" si="54"/>
        <v>17OCT2022:07:00:00</v>
      </c>
      <c r="M392">
        <v>7</v>
      </c>
      <c r="N392">
        <f t="shared" si="48"/>
        <v>-167.89941399999952</v>
      </c>
      <c r="O392">
        <f t="shared" si="50"/>
        <v>-167.89941399999952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3.5684335099532727</v>
      </c>
    </row>
    <row r="393" spans="1:19" x14ac:dyDescent="0.3">
      <c r="A393" t="s">
        <v>418</v>
      </c>
      <c r="B393">
        <v>4761.2690430000002</v>
      </c>
      <c r="C393">
        <v>4615.25</v>
      </c>
      <c r="D393">
        <v>4816.2495116999999</v>
      </c>
      <c r="E393">
        <v>4868.8891602000003</v>
      </c>
      <c r="F393">
        <v>4809.6699219000002</v>
      </c>
      <c r="G393">
        <v>4743.3300780999998</v>
      </c>
      <c r="H393">
        <v>4740.4501952999999</v>
      </c>
      <c r="I393">
        <v>4615.25</v>
      </c>
      <c r="J393">
        <v>4707.7329102000003</v>
      </c>
      <c r="L393" t="str">
        <f t="shared" si="54"/>
        <v>17OCT2022:08:00:00</v>
      </c>
      <c r="M393">
        <v>8</v>
      </c>
      <c r="N393">
        <f t="shared" si="48"/>
        <v>-146.01904300000024</v>
      </c>
      <c r="O393">
        <f t="shared" si="50"/>
        <v>-146.01904300000024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3.0668093250196997</v>
      </c>
    </row>
    <row r="394" spans="1:19" x14ac:dyDescent="0.3">
      <c r="A394" t="s">
        <v>419</v>
      </c>
      <c r="B394">
        <v>4848.5732422000001</v>
      </c>
      <c r="C394">
        <v>4545.0097655999998</v>
      </c>
      <c r="D394">
        <v>4816.6049805000002</v>
      </c>
      <c r="E394">
        <v>4888.4116211</v>
      </c>
      <c r="F394">
        <v>4742.9101563000004</v>
      </c>
      <c r="G394">
        <v>4682.5698241999999</v>
      </c>
      <c r="H394">
        <v>4657.4399414</v>
      </c>
      <c r="I394">
        <v>4545.0097655999998</v>
      </c>
      <c r="J394">
        <v>4637.1923827999999</v>
      </c>
      <c r="L394" t="str">
        <f t="shared" si="54"/>
        <v>17OCT2022:09:00:00</v>
      </c>
      <c r="M394">
        <v>9</v>
      </c>
      <c r="N394">
        <f t="shared" si="48"/>
        <v>-303.56347660000029</v>
      </c>
      <c r="O394">
        <f t="shared" si="50"/>
        <v>-303.56347660000029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6.2608825614493728</v>
      </c>
    </row>
    <row r="395" spans="1:19" x14ac:dyDescent="0.3">
      <c r="A395" t="s">
        <v>420</v>
      </c>
      <c r="B395">
        <v>4815.7646483999997</v>
      </c>
      <c r="C395">
        <v>4492.9399414</v>
      </c>
      <c r="D395">
        <v>4835.9101563000004</v>
      </c>
      <c r="E395">
        <v>4820.6547852000003</v>
      </c>
      <c r="F395">
        <v>4715.5097655999998</v>
      </c>
      <c r="G395">
        <v>4661.6098633000001</v>
      </c>
      <c r="H395">
        <v>4612.3398438000004</v>
      </c>
      <c r="I395">
        <v>4492.9399414</v>
      </c>
      <c r="J395">
        <v>4598.3427733999997</v>
      </c>
      <c r="L395" t="str">
        <f t="shared" si="54"/>
        <v>17OCT2022:10:00:00</v>
      </c>
      <c r="M395">
        <v>10</v>
      </c>
      <c r="N395">
        <f t="shared" si="48"/>
        <v>-322.82470699999976</v>
      </c>
      <c r="O395">
        <f t="shared" si="50"/>
        <v>-322.82470699999976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6.7034984175826731</v>
      </c>
    </row>
    <row r="396" spans="1:19" x14ac:dyDescent="0.3">
      <c r="A396" t="s">
        <v>421</v>
      </c>
      <c r="B396">
        <v>4826.3642577999999</v>
      </c>
      <c r="C396">
        <v>4490.2001952999999</v>
      </c>
      <c r="D396">
        <v>4885.2866211</v>
      </c>
      <c r="E396">
        <v>4896.6357422000001</v>
      </c>
      <c r="F396">
        <v>4726.7700194999998</v>
      </c>
      <c r="G396">
        <v>4678.8500977000003</v>
      </c>
      <c r="H396">
        <v>4626.2797852000003</v>
      </c>
      <c r="I396">
        <v>4490.2001952999999</v>
      </c>
      <c r="J396">
        <v>4606.8681641000003</v>
      </c>
      <c r="L396" t="str">
        <f t="shared" si="54"/>
        <v>17OCT2022:11:00:00</v>
      </c>
      <c r="M396">
        <v>11</v>
      </c>
      <c r="N396">
        <f t="shared" si="48"/>
        <v>-336.1640625</v>
      </c>
      <c r="O396">
        <f t="shared" si="50"/>
        <v>-336.1640625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6.9651614454237967</v>
      </c>
    </row>
    <row r="397" spans="1:19" x14ac:dyDescent="0.3">
      <c r="A397" t="s">
        <v>422</v>
      </c>
      <c r="B397">
        <v>4935.9482422000001</v>
      </c>
      <c r="C397">
        <v>4505.6899414</v>
      </c>
      <c r="D397">
        <v>4912.9794922000001</v>
      </c>
      <c r="E397">
        <v>4927.0844727000003</v>
      </c>
      <c r="F397">
        <v>4748.7597655999998</v>
      </c>
      <c r="G397">
        <v>4707.3300780999998</v>
      </c>
      <c r="H397">
        <v>4651.9599608999997</v>
      </c>
      <c r="I397">
        <v>4505.6899414</v>
      </c>
      <c r="J397">
        <v>4629.1279297000001</v>
      </c>
      <c r="L397" t="str">
        <f t="shared" si="54"/>
        <v>17OCT2022:12:00:00</v>
      </c>
      <c r="M397">
        <v>12</v>
      </c>
      <c r="N397">
        <f t="shared" si="48"/>
        <v>-430.25830080000014</v>
      </c>
      <c r="O397">
        <f t="shared" si="50"/>
        <v>-430.25830080000014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8.7168316944958448</v>
      </c>
    </row>
    <row r="398" spans="1:19" x14ac:dyDescent="0.3">
      <c r="A398" t="s">
        <v>423</v>
      </c>
      <c r="B398">
        <v>4858.9326172000001</v>
      </c>
      <c r="C398">
        <v>4500.1899414</v>
      </c>
      <c r="D398">
        <v>4943.7001952999999</v>
      </c>
      <c r="E398">
        <v>4968.1430664</v>
      </c>
      <c r="F398">
        <v>4746.3100586</v>
      </c>
      <c r="G398">
        <v>4708.4301758000001</v>
      </c>
      <c r="H398">
        <v>4646.3198241999999</v>
      </c>
      <c r="I398">
        <v>4500.1899414</v>
      </c>
      <c r="J398">
        <v>4625.7001952999999</v>
      </c>
      <c r="L398" t="str">
        <f t="shared" si="54"/>
        <v>17OCT2022:13:00:00</v>
      </c>
      <c r="M398">
        <v>13</v>
      </c>
      <c r="N398">
        <f t="shared" si="48"/>
        <v>-358.74267580000014</v>
      </c>
      <c r="O398">
        <f t="shared" si="50"/>
        <v>-358.74267580000014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7.3831580732380804</v>
      </c>
    </row>
    <row r="399" spans="1:19" x14ac:dyDescent="0.3">
      <c r="A399" t="s">
        <v>424</v>
      </c>
      <c r="B399">
        <v>4875.4902344000002</v>
      </c>
      <c r="C399">
        <v>4493.3500977000003</v>
      </c>
      <c r="D399">
        <v>4868.1972655999998</v>
      </c>
      <c r="E399">
        <v>4799.8969727000003</v>
      </c>
      <c r="F399">
        <v>4731</v>
      </c>
      <c r="G399">
        <v>4694.1801758000001</v>
      </c>
      <c r="H399">
        <v>4626.8100586</v>
      </c>
      <c r="I399">
        <v>4493.3500977000003</v>
      </c>
      <c r="J399">
        <v>4612.5698241999999</v>
      </c>
      <c r="L399" t="str">
        <f t="shared" si="54"/>
        <v>17OCT2022:14:00:00</v>
      </c>
      <c r="M399">
        <v>14</v>
      </c>
      <c r="N399">
        <f t="shared" si="48"/>
        <v>-382.14013669999986</v>
      </c>
      <c r="O399">
        <f t="shared" si="50"/>
        <v>-382.14013669999986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7.8379838401425443</v>
      </c>
    </row>
    <row r="400" spans="1:19" x14ac:dyDescent="0.3">
      <c r="A400" t="s">
        <v>425</v>
      </c>
      <c r="B400">
        <v>4887.0429688000004</v>
      </c>
      <c r="C400">
        <v>4464.6098633000001</v>
      </c>
      <c r="D400">
        <v>4850.5527344000002</v>
      </c>
      <c r="E400">
        <v>4753.3447266000003</v>
      </c>
      <c r="F400">
        <v>4701.8398438000004</v>
      </c>
      <c r="G400">
        <v>4660.6098633000001</v>
      </c>
      <c r="H400">
        <v>4594.5297852000003</v>
      </c>
      <c r="I400">
        <v>4464.6098633000001</v>
      </c>
      <c r="J400">
        <v>4581.6743164</v>
      </c>
      <c r="L400" t="str">
        <f t="shared" si="54"/>
        <v>17OCT2022:15:00:00</v>
      </c>
      <c r="M400">
        <v>15</v>
      </c>
      <c r="N400">
        <f t="shared" si="48"/>
        <v>-422.43310550000024</v>
      </c>
      <c r="O400">
        <f t="shared" si="50"/>
        <v>-422.43310550000024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8.6439408901642523</v>
      </c>
    </row>
    <row r="401" spans="1:19" x14ac:dyDescent="0.3">
      <c r="A401" t="s">
        <v>426</v>
      </c>
      <c r="B401">
        <v>4965.5839844000002</v>
      </c>
      <c r="C401">
        <v>4478.2998047000001</v>
      </c>
      <c r="D401">
        <v>4860.9794922000001</v>
      </c>
      <c r="E401">
        <v>4772.6733397999997</v>
      </c>
      <c r="F401">
        <v>4710.7202147999997</v>
      </c>
      <c r="G401">
        <v>4672.75</v>
      </c>
      <c r="H401">
        <v>4604.4799805000002</v>
      </c>
      <c r="I401">
        <v>4478.2998047000001</v>
      </c>
      <c r="J401">
        <v>4593.3203125</v>
      </c>
      <c r="L401" t="str">
        <f t="shared" si="54"/>
        <v>17OCT2022:16:00:00</v>
      </c>
      <c r="M401">
        <v>16</v>
      </c>
      <c r="N401">
        <f t="shared" si="48"/>
        <v>-487.2841797000001</v>
      </c>
      <c r="O401">
        <f t="shared" si="50"/>
        <v>-487.2841797000001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9.813230049695342</v>
      </c>
    </row>
    <row r="402" spans="1:19" x14ac:dyDescent="0.3">
      <c r="A402" t="s">
        <v>427</v>
      </c>
      <c r="B402">
        <v>5082.1044922000001</v>
      </c>
      <c r="C402">
        <v>4508.1499022999997</v>
      </c>
      <c r="D402">
        <v>4839.2397461</v>
      </c>
      <c r="E402">
        <v>4709.7338866999999</v>
      </c>
      <c r="F402">
        <v>4742.1201172000001</v>
      </c>
      <c r="G402">
        <v>4705.8198241999999</v>
      </c>
      <c r="H402">
        <v>4639.2202147999997</v>
      </c>
      <c r="I402">
        <v>4508.1499022999997</v>
      </c>
      <c r="J402">
        <v>4625.4306641000003</v>
      </c>
      <c r="L402" t="str">
        <f t="shared" si="54"/>
        <v>17OCT2022:17:00:00</v>
      </c>
      <c r="M402">
        <v>17</v>
      </c>
      <c r="N402">
        <f t="shared" si="48"/>
        <v>-573.95458990000043</v>
      </c>
      <c r="O402">
        <f t="shared" si="50"/>
        <v>-573.95458990000043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11.29364008120857</v>
      </c>
    </row>
    <row r="403" spans="1:19" x14ac:dyDescent="0.3">
      <c r="A403" t="s">
        <v>428</v>
      </c>
      <c r="B403">
        <v>5124.2807616999999</v>
      </c>
      <c r="C403">
        <v>4536.4199219000002</v>
      </c>
      <c r="D403">
        <v>4838.3432616999999</v>
      </c>
      <c r="E403">
        <v>4719.7016602000003</v>
      </c>
      <c r="F403">
        <v>4764.2597655999998</v>
      </c>
      <c r="G403">
        <v>4733.25</v>
      </c>
      <c r="H403">
        <v>4659.3500977000003</v>
      </c>
      <c r="I403">
        <v>4536.4199219000002</v>
      </c>
      <c r="J403">
        <v>4650.5361327999999</v>
      </c>
      <c r="L403" t="str">
        <f t="shared" si="54"/>
        <v>17OCT2022:18:00:00</v>
      </c>
      <c r="M403">
        <v>18</v>
      </c>
      <c r="N403">
        <f t="shared" si="48"/>
        <v>-587.86083979999967</v>
      </c>
      <c r="O403">
        <f t="shared" si="50"/>
        <v>-587.86083979999967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11.472065390987176</v>
      </c>
    </row>
    <row r="404" spans="1:19" x14ac:dyDescent="0.3">
      <c r="A404" t="s">
        <v>429</v>
      </c>
      <c r="B404">
        <v>5131.5380858999997</v>
      </c>
      <c r="C404">
        <v>4594.2402344000002</v>
      </c>
      <c r="D404">
        <v>4766.671875</v>
      </c>
      <c r="E404">
        <v>4650.5869141000003</v>
      </c>
      <c r="F404">
        <v>4810.5297852000003</v>
      </c>
      <c r="G404">
        <v>4781.9301758000001</v>
      </c>
      <c r="H404">
        <v>4697.7700194999998</v>
      </c>
      <c r="I404">
        <v>4594.2402344000002</v>
      </c>
      <c r="J404">
        <v>4699.4882813000004</v>
      </c>
      <c r="L404" t="str">
        <f t="shared" si="54"/>
        <v>17OCT2022:19:00:00</v>
      </c>
      <c r="M404">
        <v>19</v>
      </c>
      <c r="N404">
        <f t="shared" si="48"/>
        <v>-537.29785149999952</v>
      </c>
      <c r="O404">
        <f t="shared" si="50"/>
        <v>-537.29785149999952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10.470503044230355</v>
      </c>
    </row>
    <row r="405" spans="1:19" x14ac:dyDescent="0.3">
      <c r="A405" t="s">
        <v>430</v>
      </c>
      <c r="B405">
        <v>5183.5839844000002</v>
      </c>
      <c r="C405">
        <v>4681.8300780999998</v>
      </c>
      <c r="D405">
        <v>4715.1020508000001</v>
      </c>
      <c r="E405">
        <v>4557.0732422000001</v>
      </c>
      <c r="F405">
        <v>4908.6098633000001</v>
      </c>
      <c r="G405">
        <v>4881.3300780999998</v>
      </c>
      <c r="H405">
        <v>4799.5698241999999</v>
      </c>
      <c r="I405">
        <v>4681.8300780999998</v>
      </c>
      <c r="J405">
        <v>4795.1572266000003</v>
      </c>
      <c r="L405" t="str">
        <f t="shared" si="54"/>
        <v>17OCT2022:20:00:00</v>
      </c>
      <c r="M405">
        <v>20</v>
      </c>
      <c r="N405">
        <f t="shared" si="48"/>
        <v>-501.75390630000038</v>
      </c>
      <c r="O405">
        <f t="shared" si="50"/>
        <v>-501.75390630000038</v>
      </c>
      <c r="P405" t="str">
        <f t="shared" si="51"/>
        <v/>
      </c>
      <c r="Q405">
        <f t="shared" si="52"/>
        <v>1</v>
      </c>
      <c r="R405" t="str">
        <f t="shared" si="53"/>
        <v/>
      </c>
      <c r="S405">
        <f t="shared" si="49"/>
        <v>9.6796715903519495</v>
      </c>
    </row>
    <row r="406" spans="1:19" x14ac:dyDescent="0.3">
      <c r="A406" t="s">
        <v>431</v>
      </c>
      <c r="B406">
        <v>5218.2397461</v>
      </c>
      <c r="C406">
        <v>4720.2099608999997</v>
      </c>
      <c r="D406">
        <v>4846.3891602000003</v>
      </c>
      <c r="E406">
        <v>4679.5629883000001</v>
      </c>
      <c r="F406">
        <v>4939.0600586</v>
      </c>
      <c r="G406">
        <v>4903.8598633000001</v>
      </c>
      <c r="H406">
        <v>4831.1801758000001</v>
      </c>
      <c r="I406">
        <v>4720.2099608999997</v>
      </c>
      <c r="J406">
        <v>4826.6923827999999</v>
      </c>
      <c r="L406" t="str">
        <f t="shared" si="54"/>
        <v>17OCT2022:21:00:00</v>
      </c>
      <c r="M406">
        <v>21</v>
      </c>
      <c r="N406">
        <f t="shared" si="48"/>
        <v>-498.02978520000033</v>
      </c>
      <c r="O406">
        <f t="shared" si="50"/>
        <v>-498.02978520000033</v>
      </c>
      <c r="P406" t="str">
        <f t="shared" si="51"/>
        <v/>
      </c>
      <c r="Q406">
        <f t="shared" si="52"/>
        <v>1</v>
      </c>
      <c r="R406" t="str">
        <f t="shared" si="53"/>
        <v/>
      </c>
      <c r="S406">
        <f t="shared" si="49"/>
        <v>9.5440188537181925</v>
      </c>
    </row>
    <row r="407" spans="1:19" x14ac:dyDescent="0.3">
      <c r="A407" t="s">
        <v>432</v>
      </c>
      <c r="B407">
        <v>5177.0449219000002</v>
      </c>
      <c r="C407">
        <v>4696.2001952999999</v>
      </c>
      <c r="D407">
        <v>4867.0859375</v>
      </c>
      <c r="E407">
        <v>4731.0083008000001</v>
      </c>
      <c r="F407">
        <v>4920.3500977000003</v>
      </c>
      <c r="G407">
        <v>4888.9902344000002</v>
      </c>
      <c r="H407">
        <v>4814.3901366999999</v>
      </c>
      <c r="I407">
        <v>4696.2001952999999</v>
      </c>
      <c r="J407">
        <v>4807.5673827999999</v>
      </c>
      <c r="L407" t="str">
        <f t="shared" si="54"/>
        <v>17OCT2022:22:00:00</v>
      </c>
      <c r="M407">
        <v>22</v>
      </c>
      <c r="N407">
        <f t="shared" si="48"/>
        <v>-480.84472660000029</v>
      </c>
      <c r="O407">
        <f t="shared" si="50"/>
        <v>-480.84472660000029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9.288015341839607</v>
      </c>
    </row>
    <row r="408" spans="1:19" x14ac:dyDescent="0.3">
      <c r="A408" t="s">
        <v>433</v>
      </c>
      <c r="B408">
        <v>5165.0727539</v>
      </c>
      <c r="C408">
        <v>4599.5097655999998</v>
      </c>
      <c r="D408">
        <v>4846.5991211</v>
      </c>
      <c r="E408">
        <v>4705.2553711</v>
      </c>
      <c r="F408">
        <v>4815.3598633000001</v>
      </c>
      <c r="G408">
        <v>4784.6201172000001</v>
      </c>
      <c r="H408">
        <v>4720.4501952999999</v>
      </c>
      <c r="I408">
        <v>4599.5097655999998</v>
      </c>
      <c r="J408">
        <v>4708.3999022999997</v>
      </c>
      <c r="L408" t="str">
        <f t="shared" si="54"/>
        <v>17OCT2022:23:00:00</v>
      </c>
      <c r="M408">
        <v>23</v>
      </c>
      <c r="N408">
        <f t="shared" si="48"/>
        <v>-565.56298830000014</v>
      </c>
      <c r="O408">
        <f t="shared" si="50"/>
        <v>-565.56298830000014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10.949758410914146</v>
      </c>
    </row>
    <row r="409" spans="1:19" x14ac:dyDescent="0.3">
      <c r="A409" t="s">
        <v>434</v>
      </c>
      <c r="B409">
        <v>5144.9316405999998</v>
      </c>
      <c r="C409">
        <v>4505.5297852000003</v>
      </c>
      <c r="D409">
        <v>4786.3764647999997</v>
      </c>
      <c r="E409">
        <v>4620.4541016000003</v>
      </c>
      <c r="F409">
        <v>4705.5200194999998</v>
      </c>
      <c r="G409">
        <v>4678.0200194999998</v>
      </c>
      <c r="H409">
        <v>4622.5297852000003</v>
      </c>
      <c r="I409">
        <v>4505.5297852000003</v>
      </c>
      <c r="J409">
        <v>4607.9008789</v>
      </c>
      <c r="L409" t="str">
        <f t="shared" si="54"/>
        <v>18OCT2022:00:00:00</v>
      </c>
      <c r="M409">
        <v>24</v>
      </c>
      <c r="N409">
        <f t="shared" si="48"/>
        <v>-639.40185539999948</v>
      </c>
      <c r="O409">
        <f t="shared" si="50"/>
        <v>-639.40185539999948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12.427800796308203</v>
      </c>
    </row>
    <row r="410" spans="1:19" x14ac:dyDescent="0.3">
      <c r="A410" t="s">
        <v>435</v>
      </c>
      <c r="B410">
        <v>5139.5166016000003</v>
      </c>
      <c r="C410">
        <v>4418.25</v>
      </c>
      <c r="D410">
        <v>4721.4140625</v>
      </c>
      <c r="E410">
        <v>4662.4121094000002</v>
      </c>
      <c r="F410">
        <v>4418.2402344000002</v>
      </c>
      <c r="G410">
        <v>4418.25</v>
      </c>
      <c r="H410">
        <v>4418.25</v>
      </c>
      <c r="I410">
        <v>4446.75</v>
      </c>
      <c r="J410">
        <v>4428.2236327999999</v>
      </c>
      <c r="L410" t="str">
        <f t="shared" si="54"/>
        <v>18OCT2022:01:00:00</v>
      </c>
      <c r="M410">
        <v>1</v>
      </c>
      <c r="N410">
        <f t="shared" si="48"/>
        <v>-721.26660160000029</v>
      </c>
      <c r="O410">
        <f t="shared" si="50"/>
        <v>-721.26660160000029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14.033743978479619</v>
      </c>
    </row>
    <row r="411" spans="1:19" x14ac:dyDescent="0.3">
      <c r="A411" t="s">
        <v>436</v>
      </c>
      <c r="B411">
        <v>5154.2109375</v>
      </c>
      <c r="C411">
        <v>4366.2597655999998</v>
      </c>
      <c r="D411">
        <v>4721.1499022999997</v>
      </c>
      <c r="E411">
        <v>4661.9291991999999</v>
      </c>
      <c r="F411">
        <v>4352.2299805000002</v>
      </c>
      <c r="G411">
        <v>4366.2597655999998</v>
      </c>
      <c r="H411">
        <v>4366.2597655999998</v>
      </c>
      <c r="I411">
        <v>4379.4501952999999</v>
      </c>
      <c r="J411">
        <v>4368.7719727000003</v>
      </c>
      <c r="L411" t="str">
        <f t="shared" si="54"/>
        <v>18OCT2022:02:00:00</v>
      </c>
      <c r="M411">
        <v>2</v>
      </c>
      <c r="N411">
        <f t="shared" si="48"/>
        <v>-787.95117190000019</v>
      </c>
      <c r="O411">
        <f t="shared" si="50"/>
        <v>-787.95117190000019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15.28752279358959</v>
      </c>
    </row>
    <row r="412" spans="1:19" x14ac:dyDescent="0.3">
      <c r="A412" t="s">
        <v>437</v>
      </c>
      <c r="B412">
        <v>5112.4414063000004</v>
      </c>
      <c r="C412">
        <v>4341.5097655999998</v>
      </c>
      <c r="D412">
        <v>4745.7578125</v>
      </c>
      <c r="E412">
        <v>4618.1318358999997</v>
      </c>
      <c r="F412">
        <v>4321.1699219000002</v>
      </c>
      <c r="G412">
        <v>4341.5097655999998</v>
      </c>
      <c r="H412">
        <v>4341.5097655999998</v>
      </c>
      <c r="I412">
        <v>4338.0898438000004</v>
      </c>
      <c r="J412">
        <v>4337.2617188000004</v>
      </c>
      <c r="L412" t="str">
        <f t="shared" si="54"/>
        <v>18OCT2022:03:00:00</v>
      </c>
      <c r="M412">
        <v>3</v>
      </c>
      <c r="N412">
        <f t="shared" si="48"/>
        <v>-770.93164070000057</v>
      </c>
      <c r="O412">
        <f t="shared" si="50"/>
        <v>-770.93164070000057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15.07952031978285</v>
      </c>
    </row>
    <row r="413" spans="1:19" x14ac:dyDescent="0.3">
      <c r="A413" t="s">
        <v>438</v>
      </c>
      <c r="B413">
        <v>5051.4404297000001</v>
      </c>
      <c r="C413">
        <v>4343.8500977000003</v>
      </c>
      <c r="D413">
        <v>4724.9555664</v>
      </c>
      <c r="E413">
        <v>4589.2543944999998</v>
      </c>
      <c r="F413">
        <v>4322.6699219000002</v>
      </c>
      <c r="G413">
        <v>4343.8500977000003</v>
      </c>
      <c r="H413">
        <v>4343.8500977000003</v>
      </c>
      <c r="I413">
        <v>4337.4199219000002</v>
      </c>
      <c r="J413">
        <v>4338.4228516000003</v>
      </c>
      <c r="L413" t="str">
        <f t="shared" si="54"/>
        <v>18OCT2022:04:00:00</v>
      </c>
      <c r="M413">
        <v>4</v>
      </c>
      <c r="N413">
        <f t="shared" si="48"/>
        <v>-707.59033199999976</v>
      </c>
      <c r="O413">
        <f t="shared" si="50"/>
        <v>-707.59033199999976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14.00769427745232</v>
      </c>
    </row>
    <row r="414" spans="1:19" x14ac:dyDescent="0.3">
      <c r="A414" t="s">
        <v>439</v>
      </c>
      <c r="B414">
        <v>5033.0493164</v>
      </c>
      <c r="C414">
        <v>4338.9301758000001</v>
      </c>
      <c r="D414">
        <v>4696.6772461</v>
      </c>
      <c r="E414">
        <v>4591.0737305000002</v>
      </c>
      <c r="F414">
        <v>4317.5800780999998</v>
      </c>
      <c r="G414">
        <v>4338.9301758000001</v>
      </c>
      <c r="H414">
        <v>4338.9301758000001</v>
      </c>
      <c r="I414">
        <v>4337.3198241999999</v>
      </c>
      <c r="J414">
        <v>4335.1640625</v>
      </c>
      <c r="L414" t="str">
        <f t="shared" si="54"/>
        <v>18OCT2022:05:00:00</v>
      </c>
      <c r="M414">
        <v>5</v>
      </c>
      <c r="N414">
        <f t="shared" si="48"/>
        <v>-694.11914059999981</v>
      </c>
      <c r="O414">
        <f t="shared" si="50"/>
        <v>-694.11914059999981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13.791224702254338</v>
      </c>
    </row>
    <row r="415" spans="1:19" x14ac:dyDescent="0.3">
      <c r="A415" t="s">
        <v>440</v>
      </c>
      <c r="B415">
        <v>5001.9599608999997</v>
      </c>
      <c r="C415">
        <v>4412.9902344000002</v>
      </c>
      <c r="D415">
        <v>4683.0351563000004</v>
      </c>
      <c r="E415">
        <v>4574.9399414</v>
      </c>
      <c r="F415">
        <v>4392.6499022999997</v>
      </c>
      <c r="G415">
        <v>4412.9902344000002</v>
      </c>
      <c r="H415">
        <v>4412.9902344000002</v>
      </c>
      <c r="I415">
        <v>4395.6000977000003</v>
      </c>
      <c r="J415">
        <v>4403.8525391000003</v>
      </c>
      <c r="L415" t="str">
        <f t="shared" si="54"/>
        <v>18OCT2022:06:00:00</v>
      </c>
      <c r="M415">
        <v>6</v>
      </c>
      <c r="N415">
        <f t="shared" si="48"/>
        <v>-588.96972649999952</v>
      </c>
      <c r="O415">
        <f t="shared" si="50"/>
        <v>-588.96972649999952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11.774778908746534</v>
      </c>
    </row>
    <row r="416" spans="1:19" x14ac:dyDescent="0.3">
      <c r="A416" t="s">
        <v>441</v>
      </c>
      <c r="B416">
        <v>5024.4340819999998</v>
      </c>
      <c r="C416">
        <v>4511.8798827999999</v>
      </c>
      <c r="D416">
        <v>4692.9023438000004</v>
      </c>
      <c r="E416">
        <v>4595.0908202999999</v>
      </c>
      <c r="F416">
        <v>4501.0400391000003</v>
      </c>
      <c r="G416">
        <v>4511.8798827999999</v>
      </c>
      <c r="H416">
        <v>4511.8798827999999</v>
      </c>
      <c r="I416">
        <v>4492.8598633000001</v>
      </c>
      <c r="J416">
        <v>4503.5966797000001</v>
      </c>
      <c r="L416" t="str">
        <f t="shared" si="54"/>
        <v>18OCT2022:07:00:00</v>
      </c>
      <c r="M416">
        <v>7</v>
      </c>
      <c r="N416">
        <f t="shared" si="48"/>
        <v>-512.55419919999986</v>
      </c>
      <c r="O416">
        <f t="shared" si="50"/>
        <v>-512.55419919999986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10.201232434041113</v>
      </c>
    </row>
    <row r="417" spans="1:19" x14ac:dyDescent="0.3">
      <c r="A417" t="s">
        <v>442</v>
      </c>
      <c r="B417">
        <v>5065.3999022999997</v>
      </c>
      <c r="C417">
        <v>4565.9902344000002</v>
      </c>
      <c r="D417">
        <v>4725.2353516000003</v>
      </c>
      <c r="E417">
        <v>4644.7773438000004</v>
      </c>
      <c r="F417">
        <v>4564.8798827999999</v>
      </c>
      <c r="G417">
        <v>4565.9902344000002</v>
      </c>
      <c r="H417">
        <v>4565.9902344000002</v>
      </c>
      <c r="I417">
        <v>4557.3100586</v>
      </c>
      <c r="J417">
        <v>4562.7856444999998</v>
      </c>
      <c r="L417" t="str">
        <f t="shared" si="54"/>
        <v>18OCT2022:08:00:00</v>
      </c>
      <c r="M417">
        <v>8</v>
      </c>
      <c r="N417">
        <f t="shared" si="48"/>
        <v>-499.40966789999948</v>
      </c>
      <c r="O417">
        <f t="shared" si="50"/>
        <v>-499.40966789999948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9.8592347599887837</v>
      </c>
    </row>
    <row r="418" spans="1:19" x14ac:dyDescent="0.3">
      <c r="A418" t="s">
        <v>443</v>
      </c>
      <c r="B418">
        <v>5041.8505858999997</v>
      </c>
      <c r="C418">
        <v>4454.25</v>
      </c>
      <c r="D418">
        <v>4718.1015625</v>
      </c>
      <c r="E418">
        <v>4605.9882813000004</v>
      </c>
      <c r="F418">
        <v>4442.8999022999997</v>
      </c>
      <c r="G418">
        <v>4454.25</v>
      </c>
      <c r="H418">
        <v>4454.25</v>
      </c>
      <c r="I418">
        <v>4478.7299805000002</v>
      </c>
      <c r="J418">
        <v>4461.1152344000002</v>
      </c>
      <c r="L418" t="str">
        <f t="shared" si="54"/>
        <v>18OCT2022:09:00:00</v>
      </c>
      <c r="M418">
        <v>9</v>
      </c>
      <c r="N418">
        <f t="shared" si="48"/>
        <v>-587.60058589999971</v>
      </c>
      <c r="O418">
        <f t="shared" si="50"/>
        <v>-587.60058589999971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11.654462501195075</v>
      </c>
    </row>
    <row r="419" spans="1:19" x14ac:dyDescent="0.3">
      <c r="A419" t="s">
        <v>444</v>
      </c>
      <c r="B419">
        <v>5091.7553711</v>
      </c>
      <c r="C419">
        <v>4399.8500977000003</v>
      </c>
      <c r="D419">
        <v>4776.8403319999998</v>
      </c>
      <c r="E419">
        <v>4740.1010741999999</v>
      </c>
      <c r="F419">
        <v>4377.1098633000001</v>
      </c>
      <c r="G419">
        <v>4399.8500977000003</v>
      </c>
      <c r="H419">
        <v>4399.8500977000003</v>
      </c>
      <c r="I419">
        <v>4427.8398438000004</v>
      </c>
      <c r="J419">
        <v>4406.2353516000003</v>
      </c>
      <c r="L419" t="str">
        <f t="shared" si="54"/>
        <v>18OCT2022:10:00:00</v>
      </c>
      <c r="M419">
        <v>10</v>
      </c>
      <c r="N419">
        <f t="shared" si="48"/>
        <v>-691.90527339999971</v>
      </c>
      <c r="O419">
        <f t="shared" si="50"/>
        <v>-691.90527339999971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13.588737536904166</v>
      </c>
    </row>
    <row r="420" spans="1:19" x14ac:dyDescent="0.3">
      <c r="A420" t="s">
        <v>445</v>
      </c>
      <c r="B420">
        <v>5286.1616211</v>
      </c>
      <c r="C420">
        <v>4405.7700194999998</v>
      </c>
      <c r="D420">
        <v>4798.4379883000001</v>
      </c>
      <c r="E420">
        <v>4729.4228516000003</v>
      </c>
      <c r="F420">
        <v>4381.1601563000004</v>
      </c>
      <c r="G420">
        <v>4405.7700194999998</v>
      </c>
      <c r="H420">
        <v>4405.7700194999998</v>
      </c>
      <c r="I420">
        <v>4436.6098633000001</v>
      </c>
      <c r="J420">
        <v>4412.8725586</v>
      </c>
      <c r="L420" t="str">
        <f t="shared" si="54"/>
        <v>18OCT2022:11:00:00</v>
      </c>
      <c r="M420">
        <v>11</v>
      </c>
      <c r="N420">
        <f t="shared" si="48"/>
        <v>-880.39160160000029</v>
      </c>
      <c r="O420">
        <f t="shared" si="50"/>
        <v>-880.39160160000029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16.654647827752175</v>
      </c>
    </row>
    <row r="421" spans="1:19" x14ac:dyDescent="0.3">
      <c r="A421" t="s">
        <v>446</v>
      </c>
      <c r="B421">
        <v>5166.7353516000003</v>
      </c>
      <c r="C421">
        <v>4402.3901366999999</v>
      </c>
      <c r="D421">
        <v>4787.6752930000002</v>
      </c>
      <c r="E421">
        <v>4657.7431641000003</v>
      </c>
      <c r="F421">
        <v>4383.2299805000002</v>
      </c>
      <c r="G421">
        <v>4402.3901366999999</v>
      </c>
      <c r="H421">
        <v>4402.3901366999999</v>
      </c>
      <c r="I421">
        <v>4448.0200194999998</v>
      </c>
      <c r="J421">
        <v>4415.4868164</v>
      </c>
      <c r="L421" t="str">
        <f t="shared" si="54"/>
        <v>18OCT2022:12:00:00</v>
      </c>
      <c r="M421">
        <v>12</v>
      </c>
      <c r="N421">
        <f t="shared" si="48"/>
        <v>-764.34521490000043</v>
      </c>
      <c r="O421">
        <f t="shared" si="50"/>
        <v>-764.34521490000043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14.793581689127992</v>
      </c>
    </row>
    <row r="422" spans="1:19" x14ac:dyDescent="0.3">
      <c r="A422" t="s">
        <v>447</v>
      </c>
      <c r="B422">
        <v>5032.8295897999997</v>
      </c>
      <c r="C422">
        <v>4393.4799805000002</v>
      </c>
      <c r="D422">
        <v>4792.9545897999997</v>
      </c>
      <c r="E422">
        <v>4626.7949219000002</v>
      </c>
      <c r="F422">
        <v>4376.3901366999999</v>
      </c>
      <c r="G422">
        <v>4393.4799805000002</v>
      </c>
      <c r="H422">
        <v>4393.4799805000002</v>
      </c>
      <c r="I422">
        <v>4447</v>
      </c>
      <c r="J422">
        <v>4409.6484375</v>
      </c>
      <c r="L422" t="str">
        <f t="shared" si="54"/>
        <v>18OCT2022:13:00:00</v>
      </c>
      <c r="M422">
        <v>13</v>
      </c>
      <c r="N422">
        <f t="shared" ref="N422:N485" si="55">C422-B422</f>
        <v>-639.34960929999943</v>
      </c>
      <c r="O422">
        <f t="shared" si="50"/>
        <v>-639.34960929999943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12.703581511994063</v>
      </c>
    </row>
    <row r="423" spans="1:19" x14ac:dyDescent="0.3">
      <c r="A423" t="s">
        <v>448</v>
      </c>
      <c r="B423">
        <v>5027.5332030999998</v>
      </c>
      <c r="C423">
        <v>4382.7001952999999</v>
      </c>
      <c r="D423">
        <v>4753.2080077999999</v>
      </c>
      <c r="E423">
        <v>4593.9052733999997</v>
      </c>
      <c r="F423">
        <v>4376.5800780999998</v>
      </c>
      <c r="G423">
        <v>4382.7001952999999</v>
      </c>
      <c r="H423">
        <v>4382.7001952999999</v>
      </c>
      <c r="I423">
        <v>4454.9599608999997</v>
      </c>
      <c r="J423">
        <v>4407.0732422000001</v>
      </c>
      <c r="L423" t="str">
        <f t="shared" si="54"/>
        <v>18OCT2022:14:00:00</v>
      </c>
      <c r="M423">
        <v>14</v>
      </c>
      <c r="N423">
        <f t="shared" si="55"/>
        <v>-644.8330077999999</v>
      </c>
      <c r="O423">
        <f t="shared" si="50"/>
        <v>-644.8330077999999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12.826031808251271</v>
      </c>
    </row>
    <row r="424" spans="1:19" x14ac:dyDescent="0.3">
      <c r="A424" t="s">
        <v>449</v>
      </c>
      <c r="B424">
        <v>5012.7729491999999</v>
      </c>
      <c r="C424">
        <v>4369.4702147999997</v>
      </c>
      <c r="D424">
        <v>4745.0205077999999</v>
      </c>
      <c r="E424">
        <v>4582.4858397999997</v>
      </c>
      <c r="F424">
        <v>4371.2998047000001</v>
      </c>
      <c r="G424">
        <v>4369.4702147999997</v>
      </c>
      <c r="H424">
        <v>4369.4702147999997</v>
      </c>
      <c r="I424">
        <v>4435.9902344000002</v>
      </c>
      <c r="J424">
        <v>4393.0268555000002</v>
      </c>
      <c r="L424" t="str">
        <f t="shared" si="54"/>
        <v>18OCT2022:15:00:00</v>
      </c>
      <c r="M424">
        <v>15</v>
      </c>
      <c r="N424">
        <f t="shared" si="55"/>
        <v>-643.30273440000019</v>
      </c>
      <c r="O424">
        <f t="shared" si="50"/>
        <v>-643.30273440000019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12.833270944431394</v>
      </c>
    </row>
    <row r="425" spans="1:19" x14ac:dyDescent="0.3">
      <c r="A425" t="s">
        <v>450</v>
      </c>
      <c r="B425">
        <v>5048.5883789</v>
      </c>
      <c r="C425">
        <v>4387.2299805000002</v>
      </c>
      <c r="D425">
        <v>4753.1323241999999</v>
      </c>
      <c r="E425">
        <v>4591.5869141000003</v>
      </c>
      <c r="F425">
        <v>4396.6298827999999</v>
      </c>
      <c r="G425">
        <v>4387.2299805000002</v>
      </c>
      <c r="H425">
        <v>4387.2299805000002</v>
      </c>
      <c r="I425">
        <v>4466.8300780999998</v>
      </c>
      <c r="J425">
        <v>4416.5</v>
      </c>
      <c r="L425" t="str">
        <f t="shared" si="54"/>
        <v>18OCT2022:16:00:00</v>
      </c>
      <c r="M425">
        <v>16</v>
      </c>
      <c r="N425">
        <f t="shared" si="55"/>
        <v>-661.35839839999971</v>
      </c>
      <c r="O425">
        <f t="shared" si="50"/>
        <v>-661.35839839999971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13.099867700921545</v>
      </c>
    </row>
    <row r="426" spans="1:19" x14ac:dyDescent="0.3">
      <c r="A426" t="s">
        <v>451</v>
      </c>
      <c r="B426">
        <v>5093.1459961</v>
      </c>
      <c r="C426">
        <v>4437.8701172000001</v>
      </c>
      <c r="D426">
        <v>4761.015625</v>
      </c>
      <c r="E426">
        <v>4623.4262694999998</v>
      </c>
      <c r="F426">
        <v>4455.0400391000003</v>
      </c>
      <c r="G426">
        <v>4437.8701172000001</v>
      </c>
      <c r="H426">
        <v>4437.8701172000001</v>
      </c>
      <c r="I426">
        <v>4510.2202147999997</v>
      </c>
      <c r="J426">
        <v>4465.7680664</v>
      </c>
      <c r="L426" t="str">
        <f t="shared" si="54"/>
        <v>18OCT2022:17:00:00</v>
      </c>
      <c r="M426">
        <v>17</v>
      </c>
      <c r="N426">
        <f t="shared" si="55"/>
        <v>-655.27587889999995</v>
      </c>
      <c r="O426">
        <f t="shared" si="50"/>
        <v>-655.27587889999995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12.865837331224505</v>
      </c>
    </row>
    <row r="427" spans="1:19" x14ac:dyDescent="0.3">
      <c r="A427" t="s">
        <v>452</v>
      </c>
      <c r="B427">
        <v>5080.515625</v>
      </c>
      <c r="C427">
        <v>4459.5200194999998</v>
      </c>
      <c r="D427">
        <v>4763.1938477000003</v>
      </c>
      <c r="E427">
        <v>4634.5678711</v>
      </c>
      <c r="F427">
        <v>4473.8100586</v>
      </c>
      <c r="G427">
        <v>4459.5200194999998</v>
      </c>
      <c r="H427">
        <v>4459.5200194999998</v>
      </c>
      <c r="I427">
        <v>4538.9399414</v>
      </c>
      <c r="J427">
        <v>4489.4604491999999</v>
      </c>
      <c r="L427" t="str">
        <f t="shared" si="54"/>
        <v>18OCT2022:18:00:00</v>
      </c>
      <c r="M427">
        <v>18</v>
      </c>
      <c r="N427">
        <f t="shared" si="55"/>
        <v>-620.99560550000024</v>
      </c>
      <c r="O427">
        <f t="shared" si="50"/>
        <v>-620.99560550000024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12.223082288030563</v>
      </c>
    </row>
    <row r="428" spans="1:19" x14ac:dyDescent="0.3">
      <c r="A428" t="s">
        <v>453</v>
      </c>
      <c r="B428">
        <v>5106.9345702999999</v>
      </c>
      <c r="C428">
        <v>4482.7597655999998</v>
      </c>
      <c r="D428">
        <v>4714.5673827999999</v>
      </c>
      <c r="E428">
        <v>4623.8417969000002</v>
      </c>
      <c r="F428">
        <v>4495.9799805000002</v>
      </c>
      <c r="G428">
        <v>4482.7597655999998</v>
      </c>
      <c r="H428">
        <v>4482.7597655999998</v>
      </c>
      <c r="I428">
        <v>4584.2797852000003</v>
      </c>
      <c r="J428">
        <v>4520.2749022999997</v>
      </c>
      <c r="L428" t="str">
        <f t="shared" si="54"/>
        <v>18OCT2022:19:00:00</v>
      </c>
      <c r="M428">
        <v>19</v>
      </c>
      <c r="N428">
        <f t="shared" si="55"/>
        <v>-624.1748047000001</v>
      </c>
      <c r="O428">
        <f t="shared" si="50"/>
        <v>-624.1748047000001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12.222103026930572</v>
      </c>
    </row>
    <row r="429" spans="1:19" x14ac:dyDescent="0.3">
      <c r="A429" t="s">
        <v>454</v>
      </c>
      <c r="B429">
        <v>4931.3696289</v>
      </c>
      <c r="C429">
        <v>4590.7299805000002</v>
      </c>
      <c r="D429">
        <v>4660.5048827999999</v>
      </c>
      <c r="E429">
        <v>4555.1396483999997</v>
      </c>
      <c r="F429">
        <v>4602.8300780999998</v>
      </c>
      <c r="G429">
        <v>4590.7299805000002</v>
      </c>
      <c r="H429">
        <v>4590.7299805000002</v>
      </c>
      <c r="I429">
        <v>4675.2700194999998</v>
      </c>
      <c r="J429">
        <v>4622.1337891000003</v>
      </c>
      <c r="L429" t="str">
        <f t="shared" si="54"/>
        <v>18OCT2022:20:00:00</v>
      </c>
      <c r="M429">
        <v>20</v>
      </c>
      <c r="N429">
        <f t="shared" si="55"/>
        <v>-340.63964839999971</v>
      </c>
      <c r="O429">
        <f t="shared" si="50"/>
        <v>-340.63964839999971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6.9076072984612882</v>
      </c>
    </row>
    <row r="430" spans="1:19" x14ac:dyDescent="0.3">
      <c r="A430" t="s">
        <v>455</v>
      </c>
      <c r="B430">
        <v>5023.9916991999999</v>
      </c>
      <c r="C430">
        <v>4643.6899414</v>
      </c>
      <c r="D430">
        <v>4791.2011719000002</v>
      </c>
      <c r="E430">
        <v>4683.8940430000002</v>
      </c>
      <c r="F430">
        <v>4646.6098633000001</v>
      </c>
      <c r="G430">
        <v>4643.6899414</v>
      </c>
      <c r="H430">
        <v>4643.6899414</v>
      </c>
      <c r="I430">
        <v>4699.9199219000002</v>
      </c>
      <c r="J430">
        <v>4663.8085938000004</v>
      </c>
      <c r="L430" t="str">
        <f t="shared" si="54"/>
        <v>18OCT2022:21:00:00</v>
      </c>
      <c r="M430">
        <v>21</v>
      </c>
      <c r="N430">
        <f t="shared" si="55"/>
        <v>-380.3017577999999</v>
      </c>
      <c r="O430">
        <f t="shared" si="50"/>
        <v>-380.3017577999999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7.5697131000546367</v>
      </c>
    </row>
    <row r="431" spans="1:19" x14ac:dyDescent="0.3">
      <c r="A431" t="s">
        <v>456</v>
      </c>
      <c r="B431">
        <v>5114.1577147999997</v>
      </c>
      <c r="C431">
        <v>4605.1699219000002</v>
      </c>
      <c r="D431">
        <v>4827.0644530999998</v>
      </c>
      <c r="E431">
        <v>4753.0712891000003</v>
      </c>
      <c r="F431">
        <v>4614.5297852000003</v>
      </c>
      <c r="G431">
        <v>4605.1699219000002</v>
      </c>
      <c r="H431">
        <v>4605.1699219000002</v>
      </c>
      <c r="I431">
        <v>4652.3500977000003</v>
      </c>
      <c r="J431">
        <v>4623.0869141000003</v>
      </c>
      <c r="L431" t="str">
        <f t="shared" si="54"/>
        <v>18OCT2022:22:00:00</v>
      </c>
      <c r="M431">
        <v>22</v>
      </c>
      <c r="N431">
        <f t="shared" si="55"/>
        <v>-508.98779289999948</v>
      </c>
      <c r="O431">
        <f t="shared" si="50"/>
        <v>-508.98779289999948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9.952524370279507</v>
      </c>
    </row>
    <row r="432" spans="1:19" x14ac:dyDescent="0.3">
      <c r="A432" t="s">
        <v>457</v>
      </c>
      <c r="B432">
        <v>5113.8466797000001</v>
      </c>
      <c r="C432">
        <v>4549.2900391000003</v>
      </c>
      <c r="D432">
        <v>4809.4228516000003</v>
      </c>
      <c r="E432">
        <v>4739.0195313000004</v>
      </c>
      <c r="F432">
        <v>4548.0200194999998</v>
      </c>
      <c r="G432">
        <v>4549.2900391000003</v>
      </c>
      <c r="H432">
        <v>4549.2900391000003</v>
      </c>
      <c r="I432">
        <v>4565.2099608999997</v>
      </c>
      <c r="J432">
        <v>4554.671875</v>
      </c>
      <c r="L432" t="str">
        <f t="shared" si="54"/>
        <v>18OCT2022:23:00:00</v>
      </c>
      <c r="M432">
        <v>23</v>
      </c>
      <c r="N432">
        <f t="shared" si="55"/>
        <v>-564.55664059999981</v>
      </c>
      <c r="O432">
        <f t="shared" si="50"/>
        <v>-564.55664059999981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11.039764700828284</v>
      </c>
    </row>
    <row r="433" spans="1:19" x14ac:dyDescent="0.3">
      <c r="A433" t="s">
        <v>458</v>
      </c>
      <c r="B433">
        <v>5073.1948241999999</v>
      </c>
      <c r="C433">
        <v>4482</v>
      </c>
      <c r="D433">
        <v>4746.4116211</v>
      </c>
      <c r="E433">
        <v>4664.5512694999998</v>
      </c>
      <c r="F433">
        <v>4489.3999022999997</v>
      </c>
      <c r="G433">
        <v>4482</v>
      </c>
      <c r="H433">
        <v>4482</v>
      </c>
      <c r="I433">
        <v>4478.7700194999998</v>
      </c>
      <c r="J433">
        <v>4481.9794922000001</v>
      </c>
      <c r="L433" t="str">
        <f t="shared" si="54"/>
        <v>19OCT2022:00:00:00</v>
      </c>
      <c r="M433">
        <v>24</v>
      </c>
      <c r="N433">
        <f t="shared" si="55"/>
        <v>-591.19482419999986</v>
      </c>
      <c r="O433">
        <f t="shared" si="50"/>
        <v>-591.19482419999986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11.653304173928039</v>
      </c>
    </row>
    <row r="434" spans="1:19" x14ac:dyDescent="0.3">
      <c r="A434" t="s">
        <v>459</v>
      </c>
      <c r="B434">
        <v>5027.1220702999999</v>
      </c>
      <c r="C434">
        <v>4794.1298827999999</v>
      </c>
      <c r="D434">
        <v>4712.8247069999998</v>
      </c>
      <c r="E434">
        <v>4701.5883789</v>
      </c>
      <c r="F434">
        <v>4766.9902344000002</v>
      </c>
      <c r="G434">
        <v>4794.1298827999999</v>
      </c>
      <c r="H434">
        <v>4794.1298827999999</v>
      </c>
      <c r="I434">
        <v>4400.5698241999999</v>
      </c>
      <c r="J434">
        <v>4652.3129883000001</v>
      </c>
      <c r="L434" t="str">
        <f t="shared" si="54"/>
        <v>19OCT2022:01:00:00</v>
      </c>
      <c r="M434">
        <v>1</v>
      </c>
      <c r="N434">
        <f t="shared" si="55"/>
        <v>-232.9921875</v>
      </c>
      <c r="O434">
        <f t="shared" si="50"/>
        <v>-232.9921875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4.6347032007936875</v>
      </c>
    </row>
    <row r="435" spans="1:19" x14ac:dyDescent="0.3">
      <c r="A435" t="s">
        <v>460</v>
      </c>
      <c r="B435">
        <v>5089.2788086</v>
      </c>
      <c r="C435">
        <v>4741.7998047000001</v>
      </c>
      <c r="D435">
        <v>4717.9956055000002</v>
      </c>
      <c r="E435">
        <v>4707.8745116999999</v>
      </c>
      <c r="F435">
        <v>4719.4799805000002</v>
      </c>
      <c r="G435">
        <v>4741.7998047000001</v>
      </c>
      <c r="H435">
        <v>4741.7998047000001</v>
      </c>
      <c r="I435">
        <v>4328.2700194999998</v>
      </c>
      <c r="J435">
        <v>4593.7163086</v>
      </c>
      <c r="L435" t="str">
        <f t="shared" si="54"/>
        <v>19OCT2022:02:00:00</v>
      </c>
      <c r="M435">
        <v>2</v>
      </c>
      <c r="N435">
        <f t="shared" si="55"/>
        <v>-347.47900389999995</v>
      </c>
      <c r="O435">
        <f t="shared" si="50"/>
        <v>-347.47900389999995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6.8276668849979405</v>
      </c>
    </row>
    <row r="436" spans="1:19" x14ac:dyDescent="0.3">
      <c r="A436" t="s">
        <v>461</v>
      </c>
      <c r="B436">
        <v>5118.9487305000002</v>
      </c>
      <c r="C436">
        <v>4720.6499022999997</v>
      </c>
      <c r="D436">
        <v>4750.0556641000003</v>
      </c>
      <c r="E436">
        <v>4724.8056641000003</v>
      </c>
      <c r="F436">
        <v>4698.6201172000001</v>
      </c>
      <c r="G436">
        <v>4720.6499022999997</v>
      </c>
      <c r="H436">
        <v>4720.6499022999997</v>
      </c>
      <c r="I436">
        <v>4291.9101563000004</v>
      </c>
      <c r="J436">
        <v>4567.2866211</v>
      </c>
      <c r="L436" t="str">
        <f t="shared" si="54"/>
        <v>19OCT2022:03:00:00</v>
      </c>
      <c r="M436">
        <v>3</v>
      </c>
      <c r="N436">
        <f t="shared" si="55"/>
        <v>-398.29882820000057</v>
      </c>
      <c r="O436">
        <f t="shared" si="50"/>
        <v>-398.29882820000057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7.7808716041017316</v>
      </c>
    </row>
    <row r="437" spans="1:19" x14ac:dyDescent="0.3">
      <c r="A437" t="s">
        <v>462</v>
      </c>
      <c r="B437">
        <v>5115.1220702999999</v>
      </c>
      <c r="C437">
        <v>4713.6201172000001</v>
      </c>
      <c r="D437">
        <v>4745.4819336</v>
      </c>
      <c r="E437">
        <v>4746.5400391000003</v>
      </c>
      <c r="F437">
        <v>4691.8500977000003</v>
      </c>
      <c r="G437">
        <v>4713.6201172000001</v>
      </c>
      <c r="H437">
        <v>4713.6201172000001</v>
      </c>
      <c r="I437">
        <v>4291.8398438000004</v>
      </c>
      <c r="J437">
        <v>4562.7314452999999</v>
      </c>
      <c r="L437" t="str">
        <f t="shared" si="54"/>
        <v>19OCT2022:04:00:00</v>
      </c>
      <c r="M437">
        <v>4</v>
      </c>
      <c r="N437">
        <f t="shared" si="55"/>
        <v>-401.50195309999981</v>
      </c>
      <c r="O437">
        <f t="shared" si="50"/>
        <v>-401.50195309999981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7.8493132242384949</v>
      </c>
    </row>
    <row r="438" spans="1:19" x14ac:dyDescent="0.3">
      <c r="A438" t="s">
        <v>463</v>
      </c>
      <c r="B438">
        <v>5088.3125</v>
      </c>
      <c r="C438">
        <v>4703.3500977000003</v>
      </c>
      <c r="D438">
        <v>4756.3461914</v>
      </c>
      <c r="E438">
        <v>4791.0136719000002</v>
      </c>
      <c r="F438">
        <v>4684.7797852000003</v>
      </c>
      <c r="G438">
        <v>4703.3500977000003</v>
      </c>
      <c r="H438">
        <v>4703.3500977000003</v>
      </c>
      <c r="I438">
        <v>4291.1899414</v>
      </c>
      <c r="J438">
        <v>4556.3085938000004</v>
      </c>
      <c r="L438" t="str">
        <f t="shared" si="54"/>
        <v>19OCT2022:05:00:00</v>
      </c>
      <c r="M438">
        <v>5</v>
      </c>
      <c r="N438">
        <f t="shared" si="55"/>
        <v>-384.96240229999967</v>
      </c>
      <c r="O438">
        <f t="shared" si="50"/>
        <v>-384.96240229999967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7.5656202778425978</v>
      </c>
    </row>
    <row r="439" spans="1:19" x14ac:dyDescent="0.3">
      <c r="A439" t="s">
        <v>464</v>
      </c>
      <c r="B439">
        <v>4989.3530272999997</v>
      </c>
      <c r="C439">
        <v>4742.1298827999999</v>
      </c>
      <c r="D439">
        <v>4748.6835938000004</v>
      </c>
      <c r="E439">
        <v>4772.5307616999999</v>
      </c>
      <c r="F439">
        <v>4721.9399414</v>
      </c>
      <c r="G439">
        <v>4742.1298827999999</v>
      </c>
      <c r="H439">
        <v>4742.1298827999999</v>
      </c>
      <c r="I439">
        <v>4345.8598633000001</v>
      </c>
      <c r="J439">
        <v>4600.4067383000001</v>
      </c>
      <c r="L439" t="str">
        <f t="shared" si="54"/>
        <v>19OCT2022:06:00:00</v>
      </c>
      <c r="M439">
        <v>6</v>
      </c>
      <c r="N439">
        <f t="shared" si="55"/>
        <v>-247.22314449999976</v>
      </c>
      <c r="O439">
        <f t="shared" si="50"/>
        <v>-247.22314449999976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4.9550140699060767</v>
      </c>
    </row>
    <row r="440" spans="1:19" x14ac:dyDescent="0.3">
      <c r="A440" t="s">
        <v>465</v>
      </c>
      <c r="B440">
        <v>5005.4443358999997</v>
      </c>
      <c r="C440">
        <v>4853.2402344000002</v>
      </c>
      <c r="D440">
        <v>4774.6508789</v>
      </c>
      <c r="E440">
        <v>4812.3159180000002</v>
      </c>
      <c r="F440">
        <v>4828.5097655999998</v>
      </c>
      <c r="G440">
        <v>4853.2402344000002</v>
      </c>
      <c r="H440">
        <v>4853.2402344000002</v>
      </c>
      <c r="I440">
        <v>4468.8100586</v>
      </c>
      <c r="J440">
        <v>4714.9799805000002</v>
      </c>
      <c r="L440" t="str">
        <f t="shared" si="54"/>
        <v>19OCT2022:07:00:00</v>
      </c>
      <c r="M440">
        <v>7</v>
      </c>
      <c r="N440">
        <f t="shared" si="55"/>
        <v>-152.20410149999952</v>
      </c>
      <c r="O440">
        <f t="shared" si="50"/>
        <v>-152.20410149999952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3.0407710342189351</v>
      </c>
    </row>
    <row r="441" spans="1:19" x14ac:dyDescent="0.3">
      <c r="A441" t="s">
        <v>466</v>
      </c>
      <c r="B441">
        <v>4992.5166016000003</v>
      </c>
      <c r="C441">
        <v>4916.8100586</v>
      </c>
      <c r="D441">
        <v>4823.7480469000002</v>
      </c>
      <c r="E441">
        <v>4868.2373047000001</v>
      </c>
      <c r="F441">
        <v>4890.7099608999997</v>
      </c>
      <c r="G441">
        <v>4916.8100586</v>
      </c>
      <c r="H441">
        <v>4916.8100586</v>
      </c>
      <c r="I441">
        <v>4548.9599608999997</v>
      </c>
      <c r="J441">
        <v>4784.1474608999997</v>
      </c>
      <c r="L441" t="str">
        <f t="shared" si="54"/>
        <v>19OCT2022:08:00:00</v>
      </c>
      <c r="M441">
        <v>8</v>
      </c>
      <c r="N441">
        <f t="shared" si="55"/>
        <v>-75.706543000000238</v>
      </c>
      <c r="O441">
        <f t="shared" si="50"/>
        <v>-75.706543000000238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1.516400425703899</v>
      </c>
    </row>
    <row r="442" spans="1:19" x14ac:dyDescent="0.3">
      <c r="A442" t="s">
        <v>467</v>
      </c>
      <c r="B442">
        <v>4926.8745116999999</v>
      </c>
      <c r="C442">
        <v>4775.5</v>
      </c>
      <c r="D442">
        <v>4846.9423827999999</v>
      </c>
      <c r="E442">
        <v>4872.2753905999998</v>
      </c>
      <c r="F442">
        <v>4755.9199219000002</v>
      </c>
      <c r="G442">
        <v>4775.5</v>
      </c>
      <c r="H442">
        <v>4775.5</v>
      </c>
      <c r="I442">
        <v>4422.5</v>
      </c>
      <c r="J442">
        <v>4649.0126952999999</v>
      </c>
      <c r="L442" t="str">
        <f t="shared" si="54"/>
        <v>19OCT2022:09:00:00</v>
      </c>
      <c r="M442">
        <v>9</v>
      </c>
      <c r="N442">
        <f t="shared" si="55"/>
        <v>-151.37451169999986</v>
      </c>
      <c r="O442">
        <f t="shared" si="50"/>
        <v>-151.37451169999986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3.0724247459627025</v>
      </c>
    </row>
    <row r="443" spans="1:19" x14ac:dyDescent="0.3">
      <c r="A443" t="s">
        <v>468</v>
      </c>
      <c r="B443">
        <v>4911.4545897999997</v>
      </c>
      <c r="C443">
        <v>4666.7299805000002</v>
      </c>
      <c r="D443">
        <v>4865.4091797000001</v>
      </c>
      <c r="E443">
        <v>4954.5800780999998</v>
      </c>
      <c r="F443">
        <v>4652.3901366999999</v>
      </c>
      <c r="G443">
        <v>4666.7299805000002</v>
      </c>
      <c r="H443">
        <v>4666.7299805000002</v>
      </c>
      <c r="I443">
        <v>4339.6298827999999</v>
      </c>
      <c r="J443">
        <v>4550.0942383000001</v>
      </c>
      <c r="L443" t="str">
        <f t="shared" si="54"/>
        <v>19OCT2022:10:00:00</v>
      </c>
      <c r="M443">
        <v>10</v>
      </c>
      <c r="N443">
        <f t="shared" si="55"/>
        <v>-244.72460929999943</v>
      </c>
      <c r="O443">
        <f t="shared" si="50"/>
        <v>-244.72460929999943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4.9827317920894165</v>
      </c>
    </row>
    <row r="444" spans="1:19" x14ac:dyDescent="0.3">
      <c r="A444" t="s">
        <v>469</v>
      </c>
      <c r="B444">
        <v>4963.7075194999998</v>
      </c>
      <c r="C444">
        <v>4640.4902344000002</v>
      </c>
      <c r="D444">
        <v>4864.4394530999998</v>
      </c>
      <c r="E444">
        <v>4932.3486327999999</v>
      </c>
      <c r="F444">
        <v>4626.6098633000001</v>
      </c>
      <c r="G444">
        <v>4640.4902344000002</v>
      </c>
      <c r="H444">
        <v>4640.4902344000002</v>
      </c>
      <c r="I444">
        <v>4336.1401366999999</v>
      </c>
      <c r="J444">
        <v>4531.8857422000001</v>
      </c>
      <c r="L444" t="str">
        <f t="shared" si="54"/>
        <v>19OCT2022:11:00:00</v>
      </c>
      <c r="M444">
        <v>11</v>
      </c>
      <c r="N444">
        <f t="shared" si="55"/>
        <v>-323.21728509999957</v>
      </c>
      <c r="O444">
        <f t="shared" si="50"/>
        <v>-323.21728509999957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6.5116101992358653</v>
      </c>
    </row>
    <row r="445" spans="1:19" x14ac:dyDescent="0.3">
      <c r="A445" t="s">
        <v>470</v>
      </c>
      <c r="B445">
        <v>4966.640625</v>
      </c>
      <c r="C445">
        <v>4603.8100586</v>
      </c>
      <c r="D445">
        <v>4876.5834961</v>
      </c>
      <c r="E445">
        <v>4944.4233397999997</v>
      </c>
      <c r="F445">
        <v>4589.0498047000001</v>
      </c>
      <c r="G445">
        <v>4603.8100586</v>
      </c>
      <c r="H445">
        <v>4603.8100586</v>
      </c>
      <c r="I445">
        <v>4330.2001952999999</v>
      </c>
      <c r="J445">
        <v>4505.8330077999999</v>
      </c>
      <c r="L445" t="str">
        <f t="shared" si="54"/>
        <v>19OCT2022:12:00:00</v>
      </c>
      <c r="M445">
        <v>12</v>
      </c>
      <c r="N445">
        <f t="shared" si="55"/>
        <v>-362.83056639999995</v>
      </c>
      <c r="O445">
        <f t="shared" si="50"/>
        <v>-362.83056639999995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7.3053517215169954</v>
      </c>
    </row>
    <row r="446" spans="1:19" x14ac:dyDescent="0.3">
      <c r="A446" t="s">
        <v>471</v>
      </c>
      <c r="B446">
        <v>5015.4047852000003</v>
      </c>
      <c r="C446">
        <v>4562.8999022999997</v>
      </c>
      <c r="D446">
        <v>4844.9848633000001</v>
      </c>
      <c r="E446">
        <v>4856.9682616999999</v>
      </c>
      <c r="F446">
        <v>4550.1899414</v>
      </c>
      <c r="G446">
        <v>4562.8999022999997</v>
      </c>
      <c r="H446">
        <v>4562.8999022999997</v>
      </c>
      <c r="I446">
        <v>4312.5498047000001</v>
      </c>
      <c r="J446">
        <v>4473.3710938000004</v>
      </c>
      <c r="L446" t="str">
        <f t="shared" si="54"/>
        <v>19OCT2022:13:00:00</v>
      </c>
      <c r="M446">
        <v>13</v>
      </c>
      <c r="N446">
        <f t="shared" si="55"/>
        <v>-452.50488290000067</v>
      </c>
      <c r="O446">
        <f t="shared" si="50"/>
        <v>-452.50488290000067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9.0223003382558691</v>
      </c>
    </row>
    <row r="447" spans="1:19" x14ac:dyDescent="0.3">
      <c r="A447" t="s">
        <v>472</v>
      </c>
      <c r="B447">
        <v>5094.3198241999999</v>
      </c>
      <c r="C447">
        <v>4564.6499022999997</v>
      </c>
      <c r="D447">
        <v>4817.9892577999999</v>
      </c>
      <c r="E447">
        <v>4837.1337891000003</v>
      </c>
      <c r="F447">
        <v>4549.0898438000004</v>
      </c>
      <c r="G447">
        <v>4564.6499022999997</v>
      </c>
      <c r="H447">
        <v>4564.6499022999997</v>
      </c>
      <c r="I447">
        <v>4352.4799805000002</v>
      </c>
      <c r="J447">
        <v>4488.0566405999998</v>
      </c>
      <c r="L447" t="str">
        <f t="shared" si="54"/>
        <v>19OCT2022:14:00:00</v>
      </c>
      <c r="M447">
        <v>14</v>
      </c>
      <c r="N447">
        <f t="shared" si="55"/>
        <v>-529.66992190000019</v>
      </c>
      <c r="O447">
        <f t="shared" si="50"/>
        <v>-529.66992190000019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10.397264800373588</v>
      </c>
    </row>
    <row r="448" spans="1:19" x14ac:dyDescent="0.3">
      <c r="A448" t="s">
        <v>473</v>
      </c>
      <c r="B448">
        <v>5100.8964844000002</v>
      </c>
      <c r="C448">
        <v>4601.0200194999998</v>
      </c>
      <c r="D448">
        <v>4816.3408202999999</v>
      </c>
      <c r="E448">
        <v>4829.4809569999998</v>
      </c>
      <c r="F448">
        <v>4580.6899414</v>
      </c>
      <c r="G448">
        <v>4601.0200194999998</v>
      </c>
      <c r="H448">
        <v>4601.0200194999998</v>
      </c>
      <c r="I448">
        <v>4409.6401366999999</v>
      </c>
      <c r="J448">
        <v>4530.9873047000001</v>
      </c>
      <c r="L448" t="str">
        <f t="shared" si="54"/>
        <v>19OCT2022:15:00:00</v>
      </c>
      <c r="M448">
        <v>15</v>
      </c>
      <c r="N448">
        <f t="shared" si="55"/>
        <v>-499.87646490000043</v>
      </c>
      <c r="O448">
        <f t="shared" si="50"/>
        <v>-499.87646490000043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9.7997766947195579</v>
      </c>
    </row>
    <row r="449" spans="1:19" x14ac:dyDescent="0.3">
      <c r="A449" t="s">
        <v>474</v>
      </c>
      <c r="B449">
        <v>5110.9135741999999</v>
      </c>
      <c r="C449">
        <v>4629.1801758000001</v>
      </c>
      <c r="D449">
        <v>4850.2524414</v>
      </c>
      <c r="E449">
        <v>4878.3168944999998</v>
      </c>
      <c r="F449">
        <v>4602.5800780999998</v>
      </c>
      <c r="G449">
        <v>4629.1801758000001</v>
      </c>
      <c r="H449">
        <v>4629.1801758000001</v>
      </c>
      <c r="I449">
        <v>4458.4501952999999</v>
      </c>
      <c r="J449">
        <v>4565.4345702999999</v>
      </c>
      <c r="L449" t="str">
        <f t="shared" si="54"/>
        <v>19OCT2022:16:00:00</v>
      </c>
      <c r="M449">
        <v>16</v>
      </c>
      <c r="N449">
        <f t="shared" si="55"/>
        <v>-481.73339839999971</v>
      </c>
      <c r="O449">
        <f t="shared" si="50"/>
        <v>-481.73339839999971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9.4255829492363183</v>
      </c>
    </row>
    <row r="450" spans="1:19" x14ac:dyDescent="0.3">
      <c r="A450" t="s">
        <v>475</v>
      </c>
      <c r="B450">
        <v>5121.4892577999999</v>
      </c>
      <c r="C450">
        <v>4697.3398438000004</v>
      </c>
      <c r="D450">
        <v>4895.6655272999997</v>
      </c>
      <c r="E450">
        <v>4963.0795897999997</v>
      </c>
      <c r="F450">
        <v>4664.0297852000003</v>
      </c>
      <c r="G450">
        <v>4697.3398438000004</v>
      </c>
      <c r="H450">
        <v>4697.3398438000004</v>
      </c>
      <c r="I450">
        <v>4540.5297852000003</v>
      </c>
      <c r="J450">
        <v>4637.4599608999997</v>
      </c>
      <c r="L450" t="str">
        <f t="shared" si="54"/>
        <v>19OCT2022:17:00:00</v>
      </c>
      <c r="M450">
        <v>17</v>
      </c>
      <c r="N450">
        <f t="shared" si="55"/>
        <v>-424.14941399999952</v>
      </c>
      <c r="O450">
        <f t="shared" si="50"/>
        <v>-424.14941399999952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8.2817593213540839</v>
      </c>
    </row>
    <row r="451" spans="1:19" x14ac:dyDescent="0.3">
      <c r="A451" t="s">
        <v>476</v>
      </c>
      <c r="B451">
        <v>5056.7324219000002</v>
      </c>
      <c r="C451">
        <v>4729.0297852000003</v>
      </c>
      <c r="D451">
        <v>4911.8603516000003</v>
      </c>
      <c r="E451">
        <v>4992.9907227000003</v>
      </c>
      <c r="F451">
        <v>4688.75</v>
      </c>
      <c r="G451">
        <v>4729.0297852000003</v>
      </c>
      <c r="H451">
        <v>4729.0297852000003</v>
      </c>
      <c r="I451">
        <v>4578.6298827999999</v>
      </c>
      <c r="J451">
        <v>4670.3476563000004</v>
      </c>
      <c r="L451" t="str">
        <f t="shared" si="54"/>
        <v>19OCT2022:18:00:00</v>
      </c>
      <c r="M451">
        <v>18</v>
      </c>
      <c r="N451">
        <f t="shared" si="55"/>
        <v>-327.70263669999986</v>
      </c>
      <c r="O451">
        <f t="shared" ref="O451:O514" si="57">IF(N451&lt;0,N451,"")</f>
        <v>-327.70263669999986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6.4805215969262209</v>
      </c>
    </row>
    <row r="452" spans="1:19" x14ac:dyDescent="0.3">
      <c r="A452" t="s">
        <v>477</v>
      </c>
      <c r="B452">
        <v>5029.4848633000001</v>
      </c>
      <c r="C452">
        <v>4767.6801758000001</v>
      </c>
      <c r="D452">
        <v>4879.1855469000002</v>
      </c>
      <c r="E452">
        <v>4991.6269530999998</v>
      </c>
      <c r="F452">
        <v>4719.8100586</v>
      </c>
      <c r="G452">
        <v>4767.6801758000001</v>
      </c>
      <c r="H452">
        <v>4767.6801758000001</v>
      </c>
      <c r="I452">
        <v>4597.1499022999997</v>
      </c>
      <c r="J452">
        <v>4700.8139647999997</v>
      </c>
      <c r="L452" t="str">
        <f t="shared" ref="L452:L515" si="61">A452</f>
        <v>19OCT2022:19:00:00</v>
      </c>
      <c r="M452">
        <v>19</v>
      </c>
      <c r="N452">
        <f t="shared" si="55"/>
        <v>-261.8046875</v>
      </c>
      <c r="O452">
        <f t="shared" si="57"/>
        <v>-261.8046875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5.2053976623009834</v>
      </c>
    </row>
    <row r="453" spans="1:19" x14ac:dyDescent="0.3">
      <c r="A453" t="s">
        <v>478</v>
      </c>
      <c r="B453">
        <v>4840.7348633000001</v>
      </c>
      <c r="C453">
        <v>4878.1601563000004</v>
      </c>
      <c r="D453">
        <v>4855.9414063000004</v>
      </c>
      <c r="E453">
        <v>4996.0302733999997</v>
      </c>
      <c r="F453">
        <v>4830.5600586</v>
      </c>
      <c r="G453">
        <v>4878.1601563000004</v>
      </c>
      <c r="H453">
        <v>4878.1601563000004</v>
      </c>
      <c r="I453">
        <v>4682.2202147999997</v>
      </c>
      <c r="J453">
        <v>4802.4414063000004</v>
      </c>
      <c r="L453" t="str">
        <f t="shared" si="61"/>
        <v>19OCT2022:20:00:00</v>
      </c>
      <c r="M453">
        <v>20</v>
      </c>
      <c r="N453">
        <f t="shared" si="55"/>
        <v>37.425293000000238</v>
      </c>
      <c r="O453" t="str">
        <f t="shared" si="57"/>
        <v/>
      </c>
      <c r="P453">
        <f t="shared" si="58"/>
        <v>37.425293000000238</v>
      </c>
      <c r="Q453" t="str">
        <f t="shared" si="59"/>
        <v/>
      </c>
      <c r="R453">
        <f t="shared" si="60"/>
        <v>1</v>
      </c>
      <c r="S453">
        <f t="shared" si="56"/>
        <v>0.77313246969462956</v>
      </c>
    </row>
    <row r="454" spans="1:19" x14ac:dyDescent="0.3">
      <c r="A454" t="s">
        <v>479</v>
      </c>
      <c r="B454">
        <v>4803.7690430000002</v>
      </c>
      <c r="C454">
        <v>4930.1298827999999</v>
      </c>
      <c r="D454">
        <v>4954.2001952999999</v>
      </c>
      <c r="E454">
        <v>5058.5903319999998</v>
      </c>
      <c r="F454">
        <v>4892.8100586</v>
      </c>
      <c r="G454">
        <v>4930.1298827999999</v>
      </c>
      <c r="H454">
        <v>4930.1298827999999</v>
      </c>
      <c r="I454">
        <v>4711.2299805000002</v>
      </c>
      <c r="J454">
        <v>4847.9169922000001</v>
      </c>
      <c r="L454" t="str">
        <f t="shared" si="61"/>
        <v>19OCT2022:21:00:00</v>
      </c>
      <c r="M454">
        <v>21</v>
      </c>
      <c r="N454">
        <f t="shared" si="55"/>
        <v>126.36083979999967</v>
      </c>
      <c r="O454" t="str">
        <f t="shared" si="57"/>
        <v/>
      </c>
      <c r="P454">
        <f t="shared" si="58"/>
        <v>126.36083979999967</v>
      </c>
      <c r="Q454" t="str">
        <f t="shared" si="59"/>
        <v/>
      </c>
      <c r="R454">
        <f t="shared" si="60"/>
        <v>1</v>
      </c>
      <c r="S454">
        <f t="shared" si="56"/>
        <v>2.6304520194227758</v>
      </c>
    </row>
    <row r="455" spans="1:19" x14ac:dyDescent="0.3">
      <c r="A455" t="s">
        <v>480</v>
      </c>
      <c r="B455">
        <v>4802.2924805000002</v>
      </c>
      <c r="C455">
        <v>4901.4101563000004</v>
      </c>
      <c r="D455">
        <v>4962.4858397999997</v>
      </c>
      <c r="E455">
        <v>5049.7075194999998</v>
      </c>
      <c r="F455">
        <v>4863.4101563000004</v>
      </c>
      <c r="G455">
        <v>4901.4101563000004</v>
      </c>
      <c r="H455">
        <v>4901.4101563000004</v>
      </c>
      <c r="I455">
        <v>4648.8999022999997</v>
      </c>
      <c r="J455">
        <v>4807.3315430000002</v>
      </c>
      <c r="L455" t="str">
        <f t="shared" si="61"/>
        <v>19OCT2022:22:00:00</v>
      </c>
      <c r="M455">
        <v>22</v>
      </c>
      <c r="N455">
        <f t="shared" si="55"/>
        <v>99.117675800000143</v>
      </c>
      <c r="O455" t="str">
        <f t="shared" si="57"/>
        <v/>
      </c>
      <c r="P455">
        <f t="shared" si="58"/>
        <v>99.117675800000143</v>
      </c>
      <c r="Q455" t="str">
        <f t="shared" si="59"/>
        <v/>
      </c>
      <c r="R455">
        <f t="shared" si="60"/>
        <v>1</v>
      </c>
      <c r="S455">
        <f t="shared" si="56"/>
        <v>2.0639658288718041</v>
      </c>
    </row>
    <row r="456" spans="1:19" x14ac:dyDescent="0.3">
      <c r="A456" t="s">
        <v>481</v>
      </c>
      <c r="B456">
        <v>4747.5043944999998</v>
      </c>
      <c r="C456">
        <v>4840.3701172000001</v>
      </c>
      <c r="D456">
        <v>4944.9848633000001</v>
      </c>
      <c r="E456">
        <v>5030.7651366999999</v>
      </c>
      <c r="F456">
        <v>4810.4702147999997</v>
      </c>
      <c r="G456">
        <v>4840.3701172000001</v>
      </c>
      <c r="H456">
        <v>4840.3701172000001</v>
      </c>
      <c r="I456">
        <v>4573.5898438000004</v>
      </c>
      <c r="J456">
        <v>4742.5122069999998</v>
      </c>
      <c r="L456" t="str">
        <f t="shared" si="61"/>
        <v>19OCT2022:23:00:00</v>
      </c>
      <c r="M456">
        <v>23</v>
      </c>
      <c r="N456">
        <f t="shared" si="55"/>
        <v>92.865722700000333</v>
      </c>
      <c r="O456" t="str">
        <f t="shared" si="57"/>
        <v/>
      </c>
      <c r="P456">
        <f t="shared" si="58"/>
        <v>92.865722700000333</v>
      </c>
      <c r="Q456" t="str">
        <f t="shared" si="59"/>
        <v/>
      </c>
      <c r="R456">
        <f t="shared" si="60"/>
        <v>1</v>
      </c>
      <c r="S456">
        <f t="shared" si="56"/>
        <v>1.9560955605978079</v>
      </c>
    </row>
    <row r="457" spans="1:19" x14ac:dyDescent="0.3">
      <c r="A457" t="s">
        <v>482</v>
      </c>
      <c r="B457">
        <v>4925.4736327999999</v>
      </c>
      <c r="C457">
        <v>4745.4101563000004</v>
      </c>
      <c r="D457">
        <v>4893.7348633000001</v>
      </c>
      <c r="E457">
        <v>4985.4897461</v>
      </c>
      <c r="F457">
        <v>4721.8300780999998</v>
      </c>
      <c r="G457">
        <v>4745.4101563000004</v>
      </c>
      <c r="H457">
        <v>4745.4101563000004</v>
      </c>
      <c r="I457">
        <v>4473.0400391000003</v>
      </c>
      <c r="J457">
        <v>4646.5434569999998</v>
      </c>
      <c r="L457" t="str">
        <f t="shared" si="61"/>
        <v>20OCT2022:00:00:00</v>
      </c>
      <c r="M457">
        <v>24</v>
      </c>
      <c r="N457">
        <f t="shared" si="55"/>
        <v>-180.06347649999952</v>
      </c>
      <c r="O457">
        <f t="shared" si="57"/>
        <v>-180.06347649999952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3.6557596268693913</v>
      </c>
    </row>
    <row r="458" spans="1:19" x14ac:dyDescent="0.3">
      <c r="A458" t="s">
        <v>483</v>
      </c>
      <c r="B458">
        <v>4805.6782227000003</v>
      </c>
      <c r="C458">
        <v>4468.9399414</v>
      </c>
      <c r="D458">
        <v>4919.4355469000002</v>
      </c>
      <c r="E458">
        <v>5028.3334961</v>
      </c>
      <c r="F458">
        <v>4790.6499022999997</v>
      </c>
      <c r="G458">
        <v>4792.6201172000001</v>
      </c>
      <c r="H458">
        <v>4790.6499022999997</v>
      </c>
      <c r="I458">
        <v>4468.9399414</v>
      </c>
      <c r="J458">
        <v>4678.5439452999999</v>
      </c>
      <c r="L458" t="str">
        <f t="shared" si="61"/>
        <v>20OCT2022:01:00:00</v>
      </c>
      <c r="M458">
        <v>1</v>
      </c>
      <c r="N458">
        <f t="shared" si="55"/>
        <v>-336.73828130000038</v>
      </c>
      <c r="O458">
        <f t="shared" si="57"/>
        <v>-336.73828130000038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7.0070917297248601</v>
      </c>
    </row>
    <row r="459" spans="1:19" x14ac:dyDescent="0.3">
      <c r="A459" t="s">
        <v>484</v>
      </c>
      <c r="B459">
        <v>4986.9443358999997</v>
      </c>
      <c r="C459">
        <v>4396.2700194999998</v>
      </c>
      <c r="D459">
        <v>4933.9394530999998</v>
      </c>
      <c r="E459">
        <v>5045.7431641000003</v>
      </c>
      <c r="F459">
        <v>4728.5</v>
      </c>
      <c r="G459">
        <v>4739.0800780999998</v>
      </c>
      <c r="H459">
        <v>4728.5</v>
      </c>
      <c r="I459">
        <v>4396.2700194999998</v>
      </c>
      <c r="J459">
        <v>4614.8642577999999</v>
      </c>
      <c r="L459" t="str">
        <f t="shared" si="61"/>
        <v>20OCT2022:02:00:00</v>
      </c>
      <c r="M459">
        <v>2</v>
      </c>
      <c r="N459">
        <f t="shared" si="55"/>
        <v>-590.67431639999995</v>
      </c>
      <c r="O459">
        <f t="shared" si="57"/>
        <v>-590.67431639999995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11.844413665255002</v>
      </c>
    </row>
    <row r="460" spans="1:19" x14ac:dyDescent="0.3">
      <c r="A460" t="s">
        <v>485</v>
      </c>
      <c r="B460">
        <v>5046.4145508000001</v>
      </c>
      <c r="C460">
        <v>4355.0498047000001</v>
      </c>
      <c r="D460">
        <v>4951.1201172000001</v>
      </c>
      <c r="E460">
        <v>5036.0429688000004</v>
      </c>
      <c r="F460">
        <v>4687.75</v>
      </c>
      <c r="G460">
        <v>4703.5800780999998</v>
      </c>
      <c r="H460">
        <v>4687.75</v>
      </c>
      <c r="I460">
        <v>4355.0498047000001</v>
      </c>
      <c r="J460">
        <v>4575.2626952999999</v>
      </c>
      <c r="L460" t="str">
        <f t="shared" si="61"/>
        <v>20OCT2022:03:00:00</v>
      </c>
      <c r="M460">
        <v>3</v>
      </c>
      <c r="N460">
        <f t="shared" si="55"/>
        <v>-691.36474610000005</v>
      </c>
      <c r="O460">
        <f t="shared" si="57"/>
        <v>-691.36474610000005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13.700117957816191</v>
      </c>
    </row>
    <row r="461" spans="1:19" x14ac:dyDescent="0.3">
      <c r="A461" t="s">
        <v>486</v>
      </c>
      <c r="B461">
        <v>4986.2973633000001</v>
      </c>
      <c r="C461">
        <v>4340.7202147999997</v>
      </c>
      <c r="D461">
        <v>4935.9995116999999</v>
      </c>
      <c r="E461">
        <v>5018.0126952999999</v>
      </c>
      <c r="F461">
        <v>4679.8999022999997</v>
      </c>
      <c r="G461">
        <v>4696.1201172000001</v>
      </c>
      <c r="H461">
        <v>4679.8999022999997</v>
      </c>
      <c r="I461">
        <v>4340.7202147999997</v>
      </c>
      <c r="J461">
        <v>4565.2421875</v>
      </c>
      <c r="L461" t="str">
        <f t="shared" si="61"/>
        <v>20OCT2022:04:00:00</v>
      </c>
      <c r="M461">
        <v>4</v>
      </c>
      <c r="N461">
        <f t="shared" si="55"/>
        <v>-645.57714850000048</v>
      </c>
      <c r="O461">
        <f t="shared" si="57"/>
        <v>-645.57714850000048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12.947024645011314</v>
      </c>
    </row>
    <row r="462" spans="1:19" x14ac:dyDescent="0.3">
      <c r="A462" t="s">
        <v>487</v>
      </c>
      <c r="B462">
        <v>4868.8754883000001</v>
      </c>
      <c r="C462">
        <v>4319.9702147999997</v>
      </c>
      <c r="D462">
        <v>4948.9873047000001</v>
      </c>
      <c r="E462">
        <v>5036.7700194999998</v>
      </c>
      <c r="F462">
        <v>4666.1801758000001</v>
      </c>
      <c r="G462">
        <v>4682.4902344000002</v>
      </c>
      <c r="H462">
        <v>4666.1801758000001</v>
      </c>
      <c r="I462">
        <v>4319.9702147999997</v>
      </c>
      <c r="J462">
        <v>4549.0839844000002</v>
      </c>
      <c r="L462" t="str">
        <f t="shared" si="61"/>
        <v>20OCT2022:05:00:00</v>
      </c>
      <c r="M462">
        <v>5</v>
      </c>
      <c r="N462">
        <f t="shared" si="55"/>
        <v>-548.90527350000048</v>
      </c>
      <c r="O462">
        <f t="shared" si="57"/>
        <v>-548.90527350000048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11.27375869066749</v>
      </c>
    </row>
    <row r="463" spans="1:19" x14ac:dyDescent="0.3">
      <c r="A463" t="s">
        <v>488</v>
      </c>
      <c r="B463">
        <v>4975.7382813000004</v>
      </c>
      <c r="C463">
        <v>4354.2700194999998</v>
      </c>
      <c r="D463">
        <v>4948.1962891000003</v>
      </c>
      <c r="E463">
        <v>5030.0786133000001</v>
      </c>
      <c r="F463">
        <v>4706.5400391000003</v>
      </c>
      <c r="G463">
        <v>4728.9199219000002</v>
      </c>
      <c r="H463">
        <v>4706.5400391000003</v>
      </c>
      <c r="I463">
        <v>4354.2700194999998</v>
      </c>
      <c r="J463">
        <v>4588.8403319999998</v>
      </c>
      <c r="L463" t="str">
        <f t="shared" si="61"/>
        <v>20OCT2022:06:00:00</v>
      </c>
      <c r="M463">
        <v>6</v>
      </c>
      <c r="N463">
        <f t="shared" si="55"/>
        <v>-621.46826180000062</v>
      </c>
      <c r="O463">
        <f t="shared" si="57"/>
        <v>-621.46826180000062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12.489970867953911</v>
      </c>
    </row>
    <row r="464" spans="1:19" x14ac:dyDescent="0.3">
      <c r="A464" t="s">
        <v>489</v>
      </c>
      <c r="B464">
        <v>4849.9028319999998</v>
      </c>
      <c r="C464">
        <v>4448.6098633000001</v>
      </c>
      <c r="D464">
        <v>4987.4516602000003</v>
      </c>
      <c r="E464">
        <v>5081.9951172000001</v>
      </c>
      <c r="F464">
        <v>4814.7597655999998</v>
      </c>
      <c r="G464">
        <v>4828.1401366999999</v>
      </c>
      <c r="H464">
        <v>4814.7597655999998</v>
      </c>
      <c r="I464">
        <v>4448.6098633000001</v>
      </c>
      <c r="J464">
        <v>4689.9521483999997</v>
      </c>
      <c r="L464" t="str">
        <f t="shared" si="61"/>
        <v>20OCT2022:07:00:00</v>
      </c>
      <c r="M464">
        <v>7</v>
      </c>
      <c r="N464">
        <f t="shared" si="55"/>
        <v>-401.29296869999962</v>
      </c>
      <c r="O464">
        <f t="shared" si="57"/>
        <v>-401.29296869999962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8.2742476004310941</v>
      </c>
    </row>
    <row r="465" spans="1:19" x14ac:dyDescent="0.3">
      <c r="A465" t="s">
        <v>490</v>
      </c>
      <c r="B465">
        <v>5036.7548827999999</v>
      </c>
      <c r="C465">
        <v>4522.2700194999998</v>
      </c>
      <c r="D465">
        <v>5037.5151366999999</v>
      </c>
      <c r="E465">
        <v>5141.6791991999999</v>
      </c>
      <c r="F465">
        <v>4879.7202147999997</v>
      </c>
      <c r="G465">
        <v>4892.1298827999999</v>
      </c>
      <c r="H465">
        <v>4879.7202147999997</v>
      </c>
      <c r="I465">
        <v>4522.2700194999998</v>
      </c>
      <c r="J465">
        <v>4757.7148438000004</v>
      </c>
      <c r="L465" t="str">
        <f t="shared" si="61"/>
        <v>20OCT2022:08:00:00</v>
      </c>
      <c r="M465">
        <v>8</v>
      </c>
      <c r="N465">
        <f t="shared" si="55"/>
        <v>-514.48486330000014</v>
      </c>
      <c r="O465">
        <f t="shared" si="57"/>
        <v>-514.48486330000014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10.214609907996774</v>
      </c>
    </row>
    <row r="466" spans="1:19" x14ac:dyDescent="0.3">
      <c r="A466" t="s">
        <v>491</v>
      </c>
      <c r="B466">
        <v>5145.5883789</v>
      </c>
      <c r="C466">
        <v>4411.4799805000002</v>
      </c>
      <c r="D466">
        <v>5045.5229491999999</v>
      </c>
      <c r="E466">
        <v>5134.9487305000002</v>
      </c>
      <c r="F466">
        <v>4727.4199219000002</v>
      </c>
      <c r="G466">
        <v>4739.8901366999999</v>
      </c>
      <c r="H466">
        <v>4727.4199219000002</v>
      </c>
      <c r="I466">
        <v>4411.4799805000002</v>
      </c>
      <c r="J466">
        <v>4619.9584961</v>
      </c>
      <c r="L466" t="str">
        <f t="shared" si="61"/>
        <v>20OCT2022:09:00:00</v>
      </c>
      <c r="M466">
        <v>9</v>
      </c>
      <c r="N466">
        <f t="shared" si="55"/>
        <v>-734.10839839999971</v>
      </c>
      <c r="O466">
        <f t="shared" si="57"/>
        <v>-734.10839839999971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14.26675327179851</v>
      </c>
    </row>
    <row r="467" spans="1:19" x14ac:dyDescent="0.3">
      <c r="A467" t="s">
        <v>492</v>
      </c>
      <c r="B467">
        <v>5063.7065430000002</v>
      </c>
      <c r="C467">
        <v>4346.5097655999998</v>
      </c>
      <c r="D467">
        <v>5049.7163086</v>
      </c>
      <c r="E467">
        <v>5177.5019530999998</v>
      </c>
      <c r="F467">
        <v>4624.4399414</v>
      </c>
      <c r="G467">
        <v>4632.9399414</v>
      </c>
      <c r="H467">
        <v>4624.4399414</v>
      </c>
      <c r="I467">
        <v>4346.5097655999998</v>
      </c>
      <c r="J467">
        <v>4529.2895508000001</v>
      </c>
      <c r="L467" t="str">
        <f t="shared" si="61"/>
        <v>20OCT2022:10:00:00</v>
      </c>
      <c r="M467">
        <v>10</v>
      </c>
      <c r="N467">
        <f t="shared" si="55"/>
        <v>-717.19677740000043</v>
      </c>
      <c r="O467">
        <f t="shared" si="57"/>
        <v>-717.19677740000043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14.163474350452706</v>
      </c>
    </row>
    <row r="468" spans="1:19" x14ac:dyDescent="0.3">
      <c r="A468" t="s">
        <v>493</v>
      </c>
      <c r="B468">
        <v>5160.4868164</v>
      </c>
      <c r="C468">
        <v>4367.6601563000004</v>
      </c>
      <c r="D468">
        <v>5074.4833983999997</v>
      </c>
      <c r="E468">
        <v>5249.5258789</v>
      </c>
      <c r="F468">
        <v>4614.3701172000001</v>
      </c>
      <c r="G468">
        <v>4614.3701172000001</v>
      </c>
      <c r="H468">
        <v>4614.3701172000001</v>
      </c>
      <c r="I468">
        <v>4367.6601563000004</v>
      </c>
      <c r="J468">
        <v>4528.0214844000002</v>
      </c>
      <c r="L468" t="str">
        <f t="shared" si="61"/>
        <v>20OCT2022:11:00:00</v>
      </c>
      <c r="M468">
        <v>11</v>
      </c>
      <c r="N468">
        <f t="shared" si="55"/>
        <v>-792.82666009999957</v>
      </c>
      <c r="O468">
        <f t="shared" si="57"/>
        <v>-792.82666009999957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15.363408304433618</v>
      </c>
    </row>
    <row r="469" spans="1:19" x14ac:dyDescent="0.3">
      <c r="A469" t="s">
        <v>494</v>
      </c>
      <c r="B469">
        <v>5165.5683594000002</v>
      </c>
      <c r="C469">
        <v>4422.2797852000003</v>
      </c>
      <c r="D469">
        <v>5007.0400391000003</v>
      </c>
      <c r="E469">
        <v>5125.4204102000003</v>
      </c>
      <c r="F469">
        <v>4635.9101563000004</v>
      </c>
      <c r="G469">
        <v>4636.1201172000001</v>
      </c>
      <c r="H469">
        <v>4635.9101563000004</v>
      </c>
      <c r="I469">
        <v>4422.2797852000003</v>
      </c>
      <c r="J469">
        <v>4561.1918944999998</v>
      </c>
      <c r="L469" t="str">
        <f t="shared" si="61"/>
        <v>20OCT2022:12:00:00</v>
      </c>
      <c r="M469">
        <v>12</v>
      </c>
      <c r="N469">
        <f t="shared" si="55"/>
        <v>-743.28857419999986</v>
      </c>
      <c r="O469">
        <f t="shared" si="57"/>
        <v>-743.28857419999986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14.389289280189404</v>
      </c>
    </row>
    <row r="470" spans="1:19" x14ac:dyDescent="0.3">
      <c r="A470" t="s">
        <v>495</v>
      </c>
      <c r="B470">
        <v>5167.2021483999997</v>
      </c>
      <c r="C470">
        <v>4451.2299805000002</v>
      </c>
      <c r="D470">
        <v>4918.2275391000003</v>
      </c>
      <c r="E470">
        <v>4967.0307616999999</v>
      </c>
      <c r="F470">
        <v>4641.8398438000004</v>
      </c>
      <c r="G470">
        <v>4640.6801758000001</v>
      </c>
      <c r="H470">
        <v>4641.8398438000004</v>
      </c>
      <c r="I470">
        <v>4451.2299805000002</v>
      </c>
      <c r="J470">
        <v>4574.8364258000001</v>
      </c>
      <c r="L470" t="str">
        <f t="shared" si="61"/>
        <v>20OCT2022:13:00:00</v>
      </c>
      <c r="M470">
        <v>13</v>
      </c>
      <c r="N470">
        <f t="shared" si="55"/>
        <v>-715.97216789999948</v>
      </c>
      <c r="O470">
        <f t="shared" si="57"/>
        <v>-715.97216789999948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13.85608976265225</v>
      </c>
    </row>
    <row r="471" spans="1:19" x14ac:dyDescent="0.3">
      <c r="A471" t="s">
        <v>496</v>
      </c>
      <c r="B471">
        <v>5236.7983397999997</v>
      </c>
      <c r="C471">
        <v>4513.8300780999998</v>
      </c>
      <c r="D471">
        <v>4890.4160155999998</v>
      </c>
      <c r="E471">
        <v>4936.9438477000003</v>
      </c>
      <c r="F471">
        <v>4662.9399414</v>
      </c>
      <c r="G471">
        <v>4664.5297852000003</v>
      </c>
      <c r="H471">
        <v>4662.9399414</v>
      </c>
      <c r="I471">
        <v>4513.8300780999998</v>
      </c>
      <c r="J471">
        <v>4611.1489258000001</v>
      </c>
      <c r="L471" t="str">
        <f t="shared" si="61"/>
        <v>20OCT2022:14:00:00</v>
      </c>
      <c r="M471">
        <v>14</v>
      </c>
      <c r="N471">
        <f t="shared" si="55"/>
        <v>-722.96826169999986</v>
      </c>
      <c r="O471">
        <f t="shared" si="57"/>
        <v>-722.96826169999986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13.805539468751263</v>
      </c>
    </row>
    <row r="472" spans="1:19" x14ac:dyDescent="0.3">
      <c r="A472" t="s">
        <v>497</v>
      </c>
      <c r="B472">
        <v>5312.6713866999999</v>
      </c>
      <c r="C472">
        <v>4594.7099608999997</v>
      </c>
      <c r="D472">
        <v>4890.8608397999997</v>
      </c>
      <c r="E472">
        <v>4928.8344727000003</v>
      </c>
      <c r="F472">
        <v>4720.9199219000002</v>
      </c>
      <c r="G472">
        <v>4726.2700194999998</v>
      </c>
      <c r="H472">
        <v>4720.9199219000002</v>
      </c>
      <c r="I472">
        <v>4594.7099608999997</v>
      </c>
      <c r="J472">
        <v>4678.0839844000002</v>
      </c>
      <c r="L472" t="str">
        <f t="shared" si="61"/>
        <v>20OCT2022:15:00:00</v>
      </c>
      <c r="M472">
        <v>15</v>
      </c>
      <c r="N472">
        <f t="shared" si="55"/>
        <v>-717.96142580000014</v>
      </c>
      <c r="O472">
        <f t="shared" si="57"/>
        <v>-717.96142580000014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13.514132035295459</v>
      </c>
    </row>
    <row r="473" spans="1:19" x14ac:dyDescent="0.3">
      <c r="A473" t="s">
        <v>498</v>
      </c>
      <c r="B473">
        <v>5357.2084961</v>
      </c>
      <c r="C473">
        <v>4639.1699219000002</v>
      </c>
      <c r="D473">
        <v>4937.828125</v>
      </c>
      <c r="E473">
        <v>4990.7875977000003</v>
      </c>
      <c r="F473">
        <v>4748.9399414</v>
      </c>
      <c r="G473">
        <v>4759.2998047000001</v>
      </c>
      <c r="H473">
        <v>4748.9399414</v>
      </c>
      <c r="I473">
        <v>4639.1699219000002</v>
      </c>
      <c r="J473">
        <v>4713.1103516000003</v>
      </c>
      <c r="L473" t="str">
        <f t="shared" si="61"/>
        <v>20OCT2022:16:00:00</v>
      </c>
      <c r="M473">
        <v>16</v>
      </c>
      <c r="N473">
        <f t="shared" si="55"/>
        <v>-718.03857419999986</v>
      </c>
      <c r="O473">
        <f t="shared" si="57"/>
        <v>-718.03857419999986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13.403222494004583</v>
      </c>
    </row>
    <row r="474" spans="1:19" x14ac:dyDescent="0.3">
      <c r="A474" t="s">
        <v>499</v>
      </c>
      <c r="B474">
        <v>5437.5073241999999</v>
      </c>
      <c r="C474">
        <v>4699.3701172000001</v>
      </c>
      <c r="D474">
        <v>4993.8149414</v>
      </c>
      <c r="E474">
        <v>5073.0820313000004</v>
      </c>
      <c r="F474">
        <v>4812.9199219000002</v>
      </c>
      <c r="G474">
        <v>4828.4902344000002</v>
      </c>
      <c r="H474">
        <v>4812.9199219000002</v>
      </c>
      <c r="I474">
        <v>4699.3701172000001</v>
      </c>
      <c r="J474">
        <v>4777.0703125</v>
      </c>
      <c r="L474" t="str">
        <f t="shared" si="61"/>
        <v>20OCT2022:17:00:00</v>
      </c>
      <c r="M474">
        <v>17</v>
      </c>
      <c r="N474">
        <f t="shared" si="55"/>
        <v>-738.13720699999976</v>
      </c>
      <c r="O474">
        <f t="shared" si="57"/>
        <v>-738.13720699999976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13.574918855095044</v>
      </c>
    </row>
    <row r="475" spans="1:19" x14ac:dyDescent="0.3">
      <c r="A475" t="s">
        <v>500</v>
      </c>
      <c r="B475">
        <v>5356.3154297000001</v>
      </c>
      <c r="C475">
        <v>4710.1899414</v>
      </c>
      <c r="D475">
        <v>5008.7612305000002</v>
      </c>
      <c r="E475">
        <v>5098.3041991999999</v>
      </c>
      <c r="F475">
        <v>4828.1298827999999</v>
      </c>
      <c r="G475">
        <v>4849.7202147999997</v>
      </c>
      <c r="H475">
        <v>4828.1298827999999</v>
      </c>
      <c r="I475">
        <v>4710.1899414</v>
      </c>
      <c r="J475">
        <v>4792.2485352000003</v>
      </c>
      <c r="L475" t="str">
        <f t="shared" si="61"/>
        <v>20OCT2022:18:00:00</v>
      </c>
      <c r="M475">
        <v>18</v>
      </c>
      <c r="N475">
        <f t="shared" si="55"/>
        <v>-646.12548830000014</v>
      </c>
      <c r="O475">
        <f t="shared" si="57"/>
        <v>-646.12548830000014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12.062872263222719</v>
      </c>
    </row>
    <row r="476" spans="1:19" x14ac:dyDescent="0.3">
      <c r="A476" t="s">
        <v>501</v>
      </c>
      <c r="B476">
        <v>5086.1757813000004</v>
      </c>
      <c r="C476">
        <v>4717.4799805000002</v>
      </c>
      <c r="D476">
        <v>4994.6708983999997</v>
      </c>
      <c r="E476">
        <v>5126.6025391000003</v>
      </c>
      <c r="F476">
        <v>4862.5600586</v>
      </c>
      <c r="G476">
        <v>4888.7202147999997</v>
      </c>
      <c r="H476">
        <v>4862.5600586</v>
      </c>
      <c r="I476" s="5">
        <v>4717.4799805000002</v>
      </c>
      <c r="J476">
        <v>4818.3222655999998</v>
      </c>
      <c r="L476" t="str">
        <f t="shared" si="61"/>
        <v>20OCT2022:19:00:00</v>
      </c>
      <c r="M476">
        <v>19</v>
      </c>
      <c r="N476">
        <f t="shared" si="55"/>
        <v>-368.69580080000014</v>
      </c>
      <c r="O476">
        <f t="shared" si="57"/>
        <v>-368.69580080000014</v>
      </c>
      <c r="P476" t="str">
        <f t="shared" si="58"/>
        <v/>
      </c>
      <c r="Q476">
        <f t="shared" si="59"/>
        <v>1</v>
      </c>
      <c r="R476" t="str">
        <f t="shared" si="60"/>
        <v/>
      </c>
      <c r="S476">
        <f t="shared" si="56"/>
        <v>7.2489787347806409</v>
      </c>
    </row>
    <row r="477" spans="1:19" x14ac:dyDescent="0.3">
      <c r="A477" t="s">
        <v>502</v>
      </c>
      <c r="B477">
        <v>5043.1606444999998</v>
      </c>
      <c r="C477">
        <v>4764.5400391000003</v>
      </c>
      <c r="D477">
        <v>4910.7246094000002</v>
      </c>
      <c r="E477">
        <v>5008.9277344000002</v>
      </c>
      <c r="F477">
        <v>4959.5200194999998</v>
      </c>
      <c r="G477">
        <v>4981.8901366999999</v>
      </c>
      <c r="H477">
        <v>4959.5200194999998</v>
      </c>
      <c r="I477" s="5">
        <v>4764.5400391000003</v>
      </c>
      <c r="J477">
        <v>4896.8696289</v>
      </c>
      <c r="L477" t="str">
        <f t="shared" si="61"/>
        <v>20OCT2022:20:00:00</v>
      </c>
      <c r="M477">
        <v>20</v>
      </c>
      <c r="N477">
        <f t="shared" si="55"/>
        <v>-278.62060539999948</v>
      </c>
      <c r="O477">
        <f t="shared" si="57"/>
        <v>-278.62060539999948</v>
      </c>
      <c r="P477" t="str">
        <f t="shared" si="58"/>
        <v/>
      </c>
      <c r="Q477">
        <f t="shared" si="59"/>
        <v>1</v>
      </c>
      <c r="R477" t="str">
        <f t="shared" si="60"/>
        <v/>
      </c>
      <c r="S477">
        <f t="shared" si="56"/>
        <v>5.5247219955973286</v>
      </c>
    </row>
    <row r="478" spans="1:19" x14ac:dyDescent="0.3">
      <c r="A478" t="s">
        <v>503</v>
      </c>
      <c r="B478">
        <v>5025.0219727000003</v>
      </c>
      <c r="C478">
        <v>4735.8500977000003</v>
      </c>
      <c r="D478">
        <v>4998.3481444999998</v>
      </c>
      <c r="E478">
        <v>5074.7304688000004</v>
      </c>
      <c r="F478">
        <v>4979.1098633000001</v>
      </c>
      <c r="G478">
        <v>4991.9902344000002</v>
      </c>
      <c r="H478">
        <v>4979.1098633000001</v>
      </c>
      <c r="I478">
        <v>4735.8500977000003</v>
      </c>
      <c r="J478">
        <v>4897.1889647999997</v>
      </c>
      <c r="L478" t="str">
        <f t="shared" si="61"/>
        <v>20OCT2022:21:00:00</v>
      </c>
      <c r="M478">
        <v>21</v>
      </c>
      <c r="N478">
        <f t="shared" si="55"/>
        <v>-289.171875</v>
      </c>
      <c r="O478">
        <f t="shared" si="57"/>
        <v>-289.171875</v>
      </c>
      <c r="P478" t="str">
        <f t="shared" si="58"/>
        <v/>
      </c>
      <c r="Q478">
        <f t="shared" si="59"/>
        <v>1</v>
      </c>
      <c r="R478" t="str">
        <f t="shared" si="60"/>
        <v/>
      </c>
      <c r="S478">
        <f t="shared" si="56"/>
        <v>5.7546390159290128</v>
      </c>
    </row>
    <row r="479" spans="1:19" x14ac:dyDescent="0.3">
      <c r="A479" t="s">
        <v>504</v>
      </c>
      <c r="B479">
        <v>5176.4091797000001</v>
      </c>
      <c r="C479">
        <v>4654.7202147999997</v>
      </c>
      <c r="D479">
        <v>5022.5307616999999</v>
      </c>
      <c r="E479">
        <v>5103.2250977000003</v>
      </c>
      <c r="F479">
        <v>4921.5097655999998</v>
      </c>
      <c r="G479">
        <v>4929.6098633000001</v>
      </c>
      <c r="H479">
        <v>4921.5097655999998</v>
      </c>
      <c r="I479">
        <v>4654.7202147999997</v>
      </c>
      <c r="J479">
        <v>4830.1582030999998</v>
      </c>
      <c r="L479" t="str">
        <f t="shared" si="61"/>
        <v>20OCT2022:22:00:00</v>
      </c>
      <c r="M479">
        <v>22</v>
      </c>
      <c r="N479">
        <f t="shared" si="55"/>
        <v>-521.68896490000043</v>
      </c>
      <c r="O479">
        <f t="shared" si="57"/>
        <v>-521.68896490000043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10.078201834311619</v>
      </c>
    </row>
    <row r="480" spans="1:19" x14ac:dyDescent="0.3">
      <c r="A480" t="s">
        <v>505</v>
      </c>
      <c r="B480">
        <v>5157.2944336</v>
      </c>
      <c r="C480">
        <v>4590.25</v>
      </c>
      <c r="D480">
        <v>5005.4228516000003</v>
      </c>
      <c r="E480">
        <v>5072.6855469000002</v>
      </c>
      <c r="F480">
        <v>4850.7700194999998</v>
      </c>
      <c r="G480">
        <v>4858.0200194999998</v>
      </c>
      <c r="H480">
        <v>4850.7700194999998</v>
      </c>
      <c r="I480">
        <v>4590.25</v>
      </c>
      <c r="J480">
        <v>4761.4003905999998</v>
      </c>
      <c r="L480" t="str">
        <f t="shared" si="61"/>
        <v>20OCT2022:23:00:00</v>
      </c>
      <c r="M480">
        <v>23</v>
      </c>
      <c r="N480">
        <f t="shared" si="55"/>
        <v>-567.04443360000005</v>
      </c>
      <c r="O480">
        <f t="shared" si="57"/>
        <v>-567.04443360000005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10.99499826703088</v>
      </c>
    </row>
    <row r="481" spans="1:19" x14ac:dyDescent="0.3">
      <c r="A481" t="s">
        <v>506</v>
      </c>
      <c r="B481">
        <v>5089.5585938000004</v>
      </c>
      <c r="C481">
        <v>4509.1899414</v>
      </c>
      <c r="D481">
        <v>4952.4677733999997</v>
      </c>
      <c r="E481">
        <v>5005.1982422000001</v>
      </c>
      <c r="F481">
        <v>4748.7099608999997</v>
      </c>
      <c r="G481">
        <v>4756.4199219000002</v>
      </c>
      <c r="H481">
        <v>4748.7099608999997</v>
      </c>
      <c r="I481">
        <v>4509.1899414</v>
      </c>
      <c r="J481">
        <v>4666.8051758000001</v>
      </c>
      <c r="L481" t="str">
        <f t="shared" si="61"/>
        <v>21OCT2022:00:00:00</v>
      </c>
      <c r="M481">
        <v>24</v>
      </c>
      <c r="N481">
        <f t="shared" si="55"/>
        <v>-580.36865240000043</v>
      </c>
      <c r="O481">
        <f t="shared" si="57"/>
        <v>-580.36865240000043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11.403123506761354</v>
      </c>
    </row>
    <row r="482" spans="1:19" x14ac:dyDescent="0.3">
      <c r="A482" t="s">
        <v>507</v>
      </c>
      <c r="B482">
        <v>5007.8745116999999</v>
      </c>
      <c r="C482">
        <v>4714.8398438000004</v>
      </c>
      <c r="D482">
        <v>4951.2421875</v>
      </c>
      <c r="E482">
        <v>4958.4257813000004</v>
      </c>
      <c r="F482">
        <v>4710.1098633000001</v>
      </c>
      <c r="G482">
        <v>4714.8398438000004</v>
      </c>
      <c r="H482">
        <v>4710.1098633000001</v>
      </c>
      <c r="I482">
        <v>4470.7900391000003</v>
      </c>
      <c r="J482">
        <v>4627.5302733999997</v>
      </c>
      <c r="L482" t="str">
        <f t="shared" si="61"/>
        <v>21OCT2022:01:00:00</v>
      </c>
      <c r="M482">
        <v>1</v>
      </c>
      <c r="N482">
        <f t="shared" si="55"/>
        <v>-293.03466789999948</v>
      </c>
      <c r="O482">
        <f t="shared" si="57"/>
        <v>-293.03466789999948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5.8514778518386708</v>
      </c>
    </row>
    <row r="483" spans="1:19" x14ac:dyDescent="0.3">
      <c r="A483" t="s">
        <v>508</v>
      </c>
      <c r="B483">
        <v>4990.7436522999997</v>
      </c>
      <c r="C483">
        <v>4659.9902344000002</v>
      </c>
      <c r="D483">
        <v>4938.3549805000002</v>
      </c>
      <c r="E483">
        <v>4977.1660155999998</v>
      </c>
      <c r="F483">
        <v>4652.8901366999999</v>
      </c>
      <c r="G483">
        <v>4659.9902344000002</v>
      </c>
      <c r="H483">
        <v>4652.8901366999999</v>
      </c>
      <c r="I483">
        <v>4429.75</v>
      </c>
      <c r="J483">
        <v>4576.5664063000004</v>
      </c>
      <c r="L483" t="str">
        <f t="shared" si="61"/>
        <v>21OCT2022:02:00:00</v>
      </c>
      <c r="M483">
        <v>2</v>
      </c>
      <c r="N483">
        <f t="shared" si="55"/>
        <v>-330.75341789999948</v>
      </c>
      <c r="O483">
        <f t="shared" si="57"/>
        <v>-330.75341789999948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6.6273373457594982</v>
      </c>
    </row>
    <row r="484" spans="1:19" x14ac:dyDescent="0.3">
      <c r="A484" t="s">
        <v>509</v>
      </c>
      <c r="B484">
        <v>5004.6855469000002</v>
      </c>
      <c r="C484">
        <v>4626.6401366999999</v>
      </c>
      <c r="D484">
        <v>4960.9238280999998</v>
      </c>
      <c r="E484">
        <v>4970.3969727000003</v>
      </c>
      <c r="F484">
        <v>4619.6201172000001</v>
      </c>
      <c r="G484">
        <v>4626.6401366999999</v>
      </c>
      <c r="H484">
        <v>4619.6201172000001</v>
      </c>
      <c r="I484">
        <v>4418.2299805000002</v>
      </c>
      <c r="J484">
        <v>4550.8886719000002</v>
      </c>
      <c r="L484" t="str">
        <f t="shared" si="61"/>
        <v>21OCT2022:03:00:00</v>
      </c>
      <c r="M484">
        <v>3</v>
      </c>
      <c r="N484">
        <f t="shared" si="55"/>
        <v>-378.04541020000033</v>
      </c>
      <c r="O484">
        <f t="shared" si="57"/>
        <v>-378.04541020000033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7.5538294395772585</v>
      </c>
    </row>
    <row r="485" spans="1:19" x14ac:dyDescent="0.3">
      <c r="A485" t="s">
        <v>510</v>
      </c>
      <c r="B485">
        <v>5034.6123047000001</v>
      </c>
      <c r="C485">
        <v>4624.3999022999997</v>
      </c>
      <c r="D485">
        <v>4934.4028319999998</v>
      </c>
      <c r="E485">
        <v>4938.3994141000003</v>
      </c>
      <c r="F485">
        <v>4618.25</v>
      </c>
      <c r="G485">
        <v>4624.3999022999997</v>
      </c>
      <c r="H485">
        <v>4618.25</v>
      </c>
      <c r="I485">
        <v>4399.0800780999998</v>
      </c>
      <c r="J485">
        <v>4543.078125</v>
      </c>
      <c r="L485" t="str">
        <f t="shared" si="61"/>
        <v>21OCT2022:04:00:00</v>
      </c>
      <c r="M485">
        <v>4</v>
      </c>
      <c r="N485">
        <f t="shared" si="55"/>
        <v>-410.21240240000043</v>
      </c>
      <c r="O485">
        <f t="shared" si="57"/>
        <v>-410.21240240000043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8.1478449098662811</v>
      </c>
    </row>
    <row r="486" spans="1:19" x14ac:dyDescent="0.3">
      <c r="A486" t="s">
        <v>511</v>
      </c>
      <c r="B486">
        <v>5017.3286133000001</v>
      </c>
      <c r="C486">
        <v>4620.0898438000004</v>
      </c>
      <c r="D486">
        <v>4931.6298827999999</v>
      </c>
      <c r="E486">
        <v>4915.2250977000003</v>
      </c>
      <c r="F486">
        <v>4615.7402344000002</v>
      </c>
      <c r="G486">
        <v>4620.0898438000004</v>
      </c>
      <c r="H486">
        <v>4615.7402344000002</v>
      </c>
      <c r="I486">
        <v>4376.5400391000003</v>
      </c>
      <c r="J486">
        <v>4533.1074219000002</v>
      </c>
      <c r="L486" t="str">
        <f t="shared" si="61"/>
        <v>21OCT2022:05:00:00</v>
      </c>
      <c r="M486">
        <v>5</v>
      </c>
      <c r="N486">
        <f t="shared" ref="N486:N549" si="62">C486-B486</f>
        <v>-397.23876949999976</v>
      </c>
      <c r="O486">
        <f t="shared" si="57"/>
        <v>-397.23876949999976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7.9173360988752872</v>
      </c>
    </row>
    <row r="487" spans="1:19" x14ac:dyDescent="0.3">
      <c r="A487" t="s">
        <v>512</v>
      </c>
      <c r="B487">
        <v>4995.8706055000002</v>
      </c>
      <c r="C487">
        <v>4661.6000977000003</v>
      </c>
      <c r="D487">
        <v>4879.8237305000002</v>
      </c>
      <c r="E487">
        <v>4843.5815430000002</v>
      </c>
      <c r="F487">
        <v>4659.7402344000002</v>
      </c>
      <c r="G487">
        <v>4661.6000977000003</v>
      </c>
      <c r="H487">
        <v>4659.7402344000002</v>
      </c>
      <c r="I487">
        <v>4405.7001952999999</v>
      </c>
      <c r="J487">
        <v>4571.2910155999998</v>
      </c>
      <c r="L487" t="str">
        <f t="shared" si="61"/>
        <v>21OCT2022:06:00:00</v>
      </c>
      <c r="M487">
        <v>6</v>
      </c>
      <c r="N487">
        <f t="shared" si="62"/>
        <v>-334.2705077999999</v>
      </c>
      <c r="O487">
        <f t="shared" si="57"/>
        <v>-334.2705077999999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6.6909360589123033</v>
      </c>
    </row>
    <row r="488" spans="1:19" x14ac:dyDescent="0.3">
      <c r="A488" t="s">
        <v>513</v>
      </c>
      <c r="B488">
        <v>5052.9887694999998</v>
      </c>
      <c r="C488">
        <v>4743.1401366999999</v>
      </c>
      <c r="D488">
        <v>4910.2373047000001</v>
      </c>
      <c r="E488">
        <v>4871.8403319999998</v>
      </c>
      <c r="F488">
        <v>4747.6601563000004</v>
      </c>
      <c r="G488">
        <v>4743.1401366999999</v>
      </c>
      <c r="H488">
        <v>4747.6601563000004</v>
      </c>
      <c r="I488">
        <v>4470.2700194999998</v>
      </c>
      <c r="J488">
        <v>4649.4433594000002</v>
      </c>
      <c r="L488" t="str">
        <f t="shared" si="61"/>
        <v>21OCT2022:07:00:00</v>
      </c>
      <c r="M488">
        <v>7</v>
      </c>
      <c r="N488">
        <f t="shared" si="62"/>
        <v>-309.8486327999999</v>
      </c>
      <c r="O488">
        <f t="shared" si="57"/>
        <v>-309.8486327999999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6.1319873630089203</v>
      </c>
    </row>
    <row r="489" spans="1:19" x14ac:dyDescent="0.3">
      <c r="A489" t="s">
        <v>514</v>
      </c>
      <c r="B489">
        <v>5127.8813477000003</v>
      </c>
      <c r="C489">
        <v>4807.8500977000003</v>
      </c>
      <c r="D489">
        <v>4950.9038086</v>
      </c>
      <c r="E489">
        <v>4908.9814452999999</v>
      </c>
      <c r="F489">
        <v>4818.0698241999999</v>
      </c>
      <c r="G489">
        <v>4807.8500977000003</v>
      </c>
      <c r="H489">
        <v>4818.0698241999999</v>
      </c>
      <c r="I489">
        <v>4531.4101563000004</v>
      </c>
      <c r="J489">
        <v>4715.1840819999998</v>
      </c>
      <c r="L489" t="str">
        <f t="shared" si="61"/>
        <v>21OCT2022:08:00:00</v>
      </c>
      <c r="M489">
        <v>8</v>
      </c>
      <c r="N489">
        <f t="shared" si="62"/>
        <v>-320.03125</v>
      </c>
      <c r="O489">
        <f t="shared" si="57"/>
        <v>-320.03125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6.2410034144714182</v>
      </c>
    </row>
    <row r="490" spans="1:19" x14ac:dyDescent="0.3">
      <c r="A490" t="s">
        <v>515</v>
      </c>
      <c r="B490">
        <v>5088.9658202999999</v>
      </c>
      <c r="C490">
        <v>4691.2597655999998</v>
      </c>
      <c r="D490">
        <v>4926.7597655999998</v>
      </c>
      <c r="E490">
        <v>4890.640625</v>
      </c>
      <c r="F490">
        <v>4695.4501952999999</v>
      </c>
      <c r="G490">
        <v>4691.2597655999998</v>
      </c>
      <c r="H490">
        <v>4695.4501952999999</v>
      </c>
      <c r="I490">
        <v>4450.0400391000003</v>
      </c>
      <c r="J490">
        <v>4608.5092772999997</v>
      </c>
      <c r="L490" t="str">
        <f t="shared" si="61"/>
        <v>21OCT2022:09:00:00</v>
      </c>
      <c r="M490">
        <v>9</v>
      </c>
      <c r="N490">
        <f t="shared" si="62"/>
        <v>-397.7060547000001</v>
      </c>
      <c r="O490">
        <f t="shared" si="57"/>
        <v>-397.7060547000001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7.8150663365342643</v>
      </c>
    </row>
    <row r="491" spans="1:19" x14ac:dyDescent="0.3">
      <c r="A491" t="s">
        <v>516</v>
      </c>
      <c r="B491">
        <v>5019.8369141000003</v>
      </c>
      <c r="C491">
        <v>4625.7900391000003</v>
      </c>
      <c r="D491">
        <v>4911.9282227000003</v>
      </c>
      <c r="E491">
        <v>4877.9980469000002</v>
      </c>
      <c r="F491">
        <v>4623.7402344000002</v>
      </c>
      <c r="G491">
        <v>4625.7900391000003</v>
      </c>
      <c r="H491">
        <v>4623.7402344000002</v>
      </c>
      <c r="I491">
        <v>4407.4199219000002</v>
      </c>
      <c r="J491">
        <v>4548.5405272999997</v>
      </c>
      <c r="L491" t="str">
        <f t="shared" si="61"/>
        <v>21OCT2022:10:00:00</v>
      </c>
      <c r="M491">
        <v>10</v>
      </c>
      <c r="N491">
        <f t="shared" si="62"/>
        <v>-394.046875</v>
      </c>
      <c r="O491">
        <f t="shared" si="57"/>
        <v>-394.046875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7.8497943607127754</v>
      </c>
    </row>
    <row r="492" spans="1:19" x14ac:dyDescent="0.3">
      <c r="A492" t="s">
        <v>517</v>
      </c>
      <c r="B492">
        <v>5165.2001952999999</v>
      </c>
      <c r="C492">
        <v>4624.3701172000001</v>
      </c>
      <c r="D492">
        <v>4940.3188477000003</v>
      </c>
      <c r="E492">
        <v>4944.5908202999999</v>
      </c>
      <c r="F492">
        <v>4623.3398438000004</v>
      </c>
      <c r="G492">
        <v>4624.3701172000001</v>
      </c>
      <c r="H492">
        <v>4623.3398438000004</v>
      </c>
      <c r="I492">
        <v>4437.8798827999999</v>
      </c>
      <c r="J492">
        <v>4558.6865233999997</v>
      </c>
      <c r="L492" t="str">
        <f t="shared" si="61"/>
        <v>21OCT2022:11:00:00</v>
      </c>
      <c r="M492">
        <v>11</v>
      </c>
      <c r="N492">
        <f t="shared" si="62"/>
        <v>-540.83007809999981</v>
      </c>
      <c r="O492">
        <f t="shared" si="57"/>
        <v>-540.83007809999981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10.470650848966519</v>
      </c>
    </row>
    <row r="493" spans="1:19" x14ac:dyDescent="0.3">
      <c r="A493" t="s">
        <v>518</v>
      </c>
      <c r="B493">
        <v>5179.1523438000004</v>
      </c>
      <c r="C493">
        <v>4651.9399414</v>
      </c>
      <c r="D493">
        <v>4920.2421875</v>
      </c>
      <c r="E493">
        <v>4939.4492188000004</v>
      </c>
      <c r="F493">
        <v>4650.1000977000003</v>
      </c>
      <c r="G493">
        <v>4651.9399414</v>
      </c>
      <c r="H493">
        <v>4650.1000977000003</v>
      </c>
      <c r="I493">
        <v>4492.9301758000001</v>
      </c>
      <c r="J493">
        <v>4595.5502930000002</v>
      </c>
      <c r="L493" t="str">
        <f t="shared" si="61"/>
        <v>21OCT2022:12:00:00</v>
      </c>
      <c r="M493">
        <v>12</v>
      </c>
      <c r="N493">
        <f t="shared" si="62"/>
        <v>-527.21240240000043</v>
      </c>
      <c r="O493">
        <f t="shared" si="57"/>
        <v>-527.21240240000043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10.179511383385547</v>
      </c>
    </row>
    <row r="494" spans="1:19" x14ac:dyDescent="0.3">
      <c r="A494" t="s">
        <v>519</v>
      </c>
      <c r="B494">
        <v>5204.1694336</v>
      </c>
      <c r="C494">
        <v>4673.7900391000003</v>
      </c>
      <c r="D494">
        <v>4891.7290039</v>
      </c>
      <c r="E494">
        <v>4934.8613280999998</v>
      </c>
      <c r="F494">
        <v>4670.5698241999999</v>
      </c>
      <c r="G494">
        <v>4673.7900391000003</v>
      </c>
      <c r="H494">
        <v>4670.5698241999999</v>
      </c>
      <c r="I494">
        <v>4531.8300780999998</v>
      </c>
      <c r="J494">
        <v>4622.8159180000002</v>
      </c>
      <c r="L494" t="str">
        <f t="shared" si="61"/>
        <v>21OCT2022:13:00:00</v>
      </c>
      <c r="M494">
        <v>13</v>
      </c>
      <c r="N494">
        <f t="shared" si="62"/>
        <v>-530.37939449999976</v>
      </c>
      <c r="O494">
        <f t="shared" si="57"/>
        <v>-530.37939449999976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10.191432105874158</v>
      </c>
    </row>
    <row r="495" spans="1:19" x14ac:dyDescent="0.3">
      <c r="A495" t="s">
        <v>520</v>
      </c>
      <c r="B495">
        <v>5160.5068358999997</v>
      </c>
      <c r="C495">
        <v>4714.7700194999998</v>
      </c>
      <c r="D495">
        <v>4906.2993164</v>
      </c>
      <c r="E495">
        <v>4994.1010741999999</v>
      </c>
      <c r="F495">
        <v>4709.9501952999999</v>
      </c>
      <c r="G495">
        <v>4714.7700194999998</v>
      </c>
      <c r="H495">
        <v>4709.9501952999999</v>
      </c>
      <c r="I495">
        <v>4605.7900391000003</v>
      </c>
      <c r="J495">
        <v>4674.6992188000004</v>
      </c>
      <c r="L495" t="str">
        <f t="shared" si="61"/>
        <v>21OCT2022:14:00:00</v>
      </c>
      <c r="M495">
        <v>14</v>
      </c>
      <c r="N495">
        <f t="shared" si="62"/>
        <v>-445.73681639999995</v>
      </c>
      <c r="O495">
        <f t="shared" si="57"/>
        <v>-445.73681639999995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8.6374619891819755</v>
      </c>
    </row>
    <row r="496" spans="1:19" x14ac:dyDescent="0.3">
      <c r="A496" t="s">
        <v>521</v>
      </c>
      <c r="B496">
        <v>5302.6425780999998</v>
      </c>
      <c r="C496">
        <v>4793.9902344000002</v>
      </c>
      <c r="D496">
        <v>4941.6616211</v>
      </c>
      <c r="E496">
        <v>5031.1293944999998</v>
      </c>
      <c r="F496">
        <v>4790.3798827999999</v>
      </c>
      <c r="G496">
        <v>4793.9902344000002</v>
      </c>
      <c r="H496">
        <v>4790.3798827999999</v>
      </c>
      <c r="I496">
        <v>4704.2001952999999</v>
      </c>
      <c r="J496">
        <v>4761.1196289</v>
      </c>
      <c r="L496" t="str">
        <f t="shared" si="61"/>
        <v>21OCT2022:15:00:00</v>
      </c>
      <c r="M496">
        <v>15</v>
      </c>
      <c r="N496">
        <f t="shared" si="62"/>
        <v>-508.65234369999962</v>
      </c>
      <c r="O496">
        <f t="shared" si="57"/>
        <v>-508.65234369999962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9.5924312492933641</v>
      </c>
    </row>
    <row r="497" spans="1:19" x14ac:dyDescent="0.3">
      <c r="A497" t="s">
        <v>522</v>
      </c>
      <c r="B497">
        <v>5411.3920897999997</v>
      </c>
      <c r="C497">
        <v>4848.9501952999999</v>
      </c>
      <c r="D497">
        <v>4982.6201172000001</v>
      </c>
      <c r="E497">
        <v>5071.6333008000001</v>
      </c>
      <c r="F497">
        <v>4844.3999022999997</v>
      </c>
      <c r="G497">
        <v>4848.9501952999999</v>
      </c>
      <c r="H497">
        <v>4844.3999022999997</v>
      </c>
      <c r="I497">
        <v>4762.5200194999998</v>
      </c>
      <c r="J497">
        <v>4816.8793944999998</v>
      </c>
      <c r="L497" t="str">
        <f t="shared" si="61"/>
        <v>21OCT2022:16:00:00</v>
      </c>
      <c r="M497">
        <v>16</v>
      </c>
      <c r="N497">
        <f t="shared" si="62"/>
        <v>-562.44189449999976</v>
      </c>
      <c r="O497">
        <f t="shared" si="57"/>
        <v>-562.44189449999976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10.393663685175456</v>
      </c>
    </row>
    <row r="498" spans="1:19" x14ac:dyDescent="0.3">
      <c r="A498" t="s">
        <v>523</v>
      </c>
      <c r="B498">
        <v>5370.6762694999998</v>
      </c>
      <c r="C498">
        <v>4921.7700194999998</v>
      </c>
      <c r="D498">
        <v>5036.1181641000003</v>
      </c>
      <c r="E498">
        <v>5136.6313477000003</v>
      </c>
      <c r="F498">
        <v>4916.8701172000001</v>
      </c>
      <c r="G498">
        <v>4921.7700194999998</v>
      </c>
      <c r="H498">
        <v>4916.8701172000001</v>
      </c>
      <c r="I498">
        <v>4815.0898438000004</v>
      </c>
      <c r="J498">
        <v>4882.4716797000001</v>
      </c>
      <c r="L498" t="str">
        <f t="shared" si="61"/>
        <v>21OCT2022:17:00:00</v>
      </c>
      <c r="M498">
        <v>17</v>
      </c>
      <c r="N498">
        <f t="shared" si="62"/>
        <v>-448.90625</v>
      </c>
      <c r="O498">
        <f t="shared" si="57"/>
        <v>-448.90625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8.3584678627779656</v>
      </c>
    </row>
    <row r="499" spans="1:19" x14ac:dyDescent="0.3">
      <c r="A499" t="s">
        <v>524</v>
      </c>
      <c r="B499">
        <v>5365.3105469000002</v>
      </c>
      <c r="C499">
        <v>4929.4199219000002</v>
      </c>
      <c r="D499">
        <v>5051.8715819999998</v>
      </c>
      <c r="E499">
        <v>5138.6640625</v>
      </c>
      <c r="F499">
        <v>4919.2099608999997</v>
      </c>
      <c r="G499">
        <v>4929.4199219000002</v>
      </c>
      <c r="H499">
        <v>4919.2099608999997</v>
      </c>
      <c r="I499">
        <v>4799.0600586</v>
      </c>
      <c r="J499">
        <v>4879.7099608999997</v>
      </c>
      <c r="L499" t="str">
        <f t="shared" si="61"/>
        <v>21OCT2022:18:00:00</v>
      </c>
      <c r="M499">
        <v>18</v>
      </c>
      <c r="N499">
        <f t="shared" si="62"/>
        <v>-435.890625</v>
      </c>
      <c r="O499">
        <f t="shared" si="57"/>
        <v>-435.890625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8.124238498214261</v>
      </c>
    </row>
    <row r="500" spans="1:19" x14ac:dyDescent="0.3">
      <c r="A500" t="s">
        <v>525</v>
      </c>
      <c r="B500">
        <v>5344.7075194999998</v>
      </c>
      <c r="C500">
        <v>4948.7402344000002</v>
      </c>
      <c r="D500">
        <v>5075.5869141000003</v>
      </c>
      <c r="E500">
        <v>5169.2880858999997</v>
      </c>
      <c r="F500">
        <v>4933.9399414</v>
      </c>
      <c r="G500">
        <v>4948.7402344000002</v>
      </c>
      <c r="H500">
        <v>4933.9399414</v>
      </c>
      <c r="I500">
        <v>4786.0400391000003</v>
      </c>
      <c r="J500">
        <v>4885.875</v>
      </c>
      <c r="L500" t="str">
        <f t="shared" si="61"/>
        <v>21OCT2022:19:00:00</v>
      </c>
      <c r="M500">
        <v>19</v>
      </c>
      <c r="N500">
        <f t="shared" si="62"/>
        <v>-395.96728509999957</v>
      </c>
      <c r="O500">
        <f t="shared" si="57"/>
        <v>-395.96728509999957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7.4085866000211453</v>
      </c>
    </row>
    <row r="501" spans="1:19" x14ac:dyDescent="0.3">
      <c r="A501" t="s">
        <v>526</v>
      </c>
      <c r="B501">
        <v>5298.7460938000004</v>
      </c>
      <c r="C501">
        <v>4998.4301758000001</v>
      </c>
      <c r="D501">
        <v>4977.9082030999998</v>
      </c>
      <c r="E501">
        <v>5019.6899414</v>
      </c>
      <c r="F501">
        <v>4990.7001952999999</v>
      </c>
      <c r="G501">
        <v>4998.4301758000001</v>
      </c>
      <c r="H501">
        <v>4990.7001952999999</v>
      </c>
      <c r="I501">
        <v>4800.0498047000001</v>
      </c>
      <c r="J501">
        <v>4925.9052733999997</v>
      </c>
      <c r="L501" t="str">
        <f t="shared" si="61"/>
        <v>21OCT2022:20:00:00</v>
      </c>
      <c r="M501">
        <v>20</v>
      </c>
      <c r="N501">
        <f t="shared" si="62"/>
        <v>-300.31591800000024</v>
      </c>
      <c r="O501">
        <f t="shared" si="57"/>
        <v>-300.31591800000024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5.6676789693961052</v>
      </c>
    </row>
    <row r="502" spans="1:19" x14ac:dyDescent="0.3">
      <c r="A502" t="s">
        <v>527</v>
      </c>
      <c r="B502">
        <v>5234.5620116999999</v>
      </c>
      <c r="C502">
        <v>4977.3100586</v>
      </c>
      <c r="D502">
        <v>4933.4370116999999</v>
      </c>
      <c r="E502">
        <v>4939.3076172000001</v>
      </c>
      <c r="F502">
        <v>4978.7900391000003</v>
      </c>
      <c r="G502">
        <v>4977.3100586</v>
      </c>
      <c r="H502">
        <v>4978.7900391000003</v>
      </c>
      <c r="I502">
        <v>4744.3500977000003</v>
      </c>
      <c r="J502">
        <v>4896.3662108999997</v>
      </c>
      <c r="L502" t="str">
        <f t="shared" si="61"/>
        <v>21OCT2022:21:00:00</v>
      </c>
      <c r="M502">
        <v>21</v>
      </c>
      <c r="N502">
        <f t="shared" si="62"/>
        <v>-257.25195309999981</v>
      </c>
      <c r="O502">
        <f t="shared" si="57"/>
        <v>-257.25195309999981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4.914488595703034</v>
      </c>
    </row>
    <row r="503" spans="1:19" x14ac:dyDescent="0.3">
      <c r="A503" t="s">
        <v>528</v>
      </c>
      <c r="B503">
        <v>5200.6586914</v>
      </c>
      <c r="C503">
        <v>4905.8999022999997</v>
      </c>
      <c r="D503">
        <v>4923.9677733999997</v>
      </c>
      <c r="E503">
        <v>4918.0585938000004</v>
      </c>
      <c r="F503">
        <v>4909.3300780999998</v>
      </c>
      <c r="G503">
        <v>4905.8999022999997</v>
      </c>
      <c r="H503">
        <v>4909.3300780999998</v>
      </c>
      <c r="I503">
        <v>4659.1601563000004</v>
      </c>
      <c r="J503">
        <v>4820.9130858999997</v>
      </c>
      <c r="L503" t="str">
        <f t="shared" si="61"/>
        <v>21OCT2022:22:00:00</v>
      </c>
      <c r="M503">
        <v>22</v>
      </c>
      <c r="N503">
        <f t="shared" si="62"/>
        <v>-294.75878910000029</v>
      </c>
      <c r="O503">
        <f t="shared" si="57"/>
        <v>-294.75878910000029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5.6677203137253409</v>
      </c>
    </row>
    <row r="504" spans="1:19" x14ac:dyDescent="0.3">
      <c r="A504" t="s">
        <v>529</v>
      </c>
      <c r="B504">
        <v>5141.9721680000002</v>
      </c>
      <c r="C504">
        <v>4858.9799805000002</v>
      </c>
      <c r="D504">
        <v>4874.3544922000001</v>
      </c>
      <c r="E504">
        <v>4849.8022461</v>
      </c>
      <c r="F504">
        <v>4855.3999022999997</v>
      </c>
      <c r="G504">
        <v>4858.9799805000002</v>
      </c>
      <c r="H504">
        <v>4855.3999022999997</v>
      </c>
      <c r="I504">
        <v>4618.6098633000001</v>
      </c>
      <c r="J504">
        <v>4773.4179688000004</v>
      </c>
      <c r="L504" t="str">
        <f t="shared" si="61"/>
        <v>21OCT2022:23:00:00</v>
      </c>
      <c r="M504">
        <v>23</v>
      </c>
      <c r="N504">
        <f t="shared" si="62"/>
        <v>-282.9921875</v>
      </c>
      <c r="O504">
        <f t="shared" si="57"/>
        <v>-282.9921875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5.5035729143215386</v>
      </c>
    </row>
    <row r="505" spans="1:19" x14ac:dyDescent="0.3">
      <c r="A505" t="s">
        <v>530</v>
      </c>
      <c r="B505">
        <v>5101.0107422000001</v>
      </c>
      <c r="C505">
        <v>4791.1899414</v>
      </c>
      <c r="D505">
        <v>4899.9399414</v>
      </c>
      <c r="E505">
        <v>4934.2446289</v>
      </c>
      <c r="F505">
        <v>4778.1298827999999</v>
      </c>
      <c r="G505">
        <v>4791.1899414</v>
      </c>
      <c r="H505">
        <v>4778.1298827999999</v>
      </c>
      <c r="I505">
        <v>4566.0800780999998</v>
      </c>
      <c r="J505">
        <v>4707.1772461</v>
      </c>
      <c r="L505" t="str">
        <f t="shared" si="61"/>
        <v>22OCT2022:00:00:00</v>
      </c>
      <c r="M505">
        <v>24</v>
      </c>
      <c r="N505">
        <f t="shared" si="62"/>
        <v>-309.82080080000014</v>
      </c>
      <c r="O505">
        <f t="shared" si="57"/>
        <v>-309.82080080000014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6.0737139452950544</v>
      </c>
    </row>
    <row r="506" spans="1:19" x14ac:dyDescent="0.3">
      <c r="A506" t="s">
        <v>531</v>
      </c>
      <c r="B506">
        <v>5090.9697266000003</v>
      </c>
      <c r="C506">
        <v>4612.75</v>
      </c>
      <c r="D506">
        <v>4850.0029297000001</v>
      </c>
      <c r="E506">
        <v>4836.0644530999998</v>
      </c>
      <c r="F506">
        <v>4851.7099608999997</v>
      </c>
      <c r="G506">
        <v>4882.6699219000002</v>
      </c>
      <c r="H506">
        <v>4851.7099608999997</v>
      </c>
      <c r="I506">
        <v>4612.75</v>
      </c>
      <c r="J506">
        <v>4775.8139647999997</v>
      </c>
      <c r="L506" t="str">
        <f t="shared" si="61"/>
        <v>22OCT2022:01:00:00</v>
      </c>
      <c r="M506">
        <v>1</v>
      </c>
      <c r="N506">
        <f t="shared" si="62"/>
        <v>-478.21972660000029</v>
      </c>
      <c r="O506">
        <f t="shared" si="57"/>
        <v>-478.21972660000029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9.3934898905670554</v>
      </c>
    </row>
    <row r="507" spans="1:19" x14ac:dyDescent="0.3">
      <c r="A507" t="s">
        <v>532</v>
      </c>
      <c r="B507">
        <v>5084.7519530999998</v>
      </c>
      <c r="C507">
        <v>4560.8100586</v>
      </c>
      <c r="D507">
        <v>4901.2758789</v>
      </c>
      <c r="E507">
        <v>4941.5034180000002</v>
      </c>
      <c r="F507">
        <v>4785.9101563000004</v>
      </c>
      <c r="G507">
        <v>4834.5898438000004</v>
      </c>
      <c r="H507">
        <v>4785.9101563000004</v>
      </c>
      <c r="I507">
        <v>4560.8100586</v>
      </c>
      <c r="J507">
        <v>4719.2949219000002</v>
      </c>
      <c r="L507" t="str">
        <f t="shared" si="61"/>
        <v>22OCT2022:02:00:00</v>
      </c>
      <c r="M507">
        <v>2</v>
      </c>
      <c r="N507">
        <f t="shared" si="62"/>
        <v>-523.94189449999976</v>
      </c>
      <c r="O507">
        <f t="shared" si="57"/>
        <v>-523.94189449999976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10.304178047083894</v>
      </c>
    </row>
    <row r="508" spans="1:19" x14ac:dyDescent="0.3">
      <c r="A508" t="s">
        <v>533</v>
      </c>
      <c r="B508">
        <v>5081.9946289</v>
      </c>
      <c r="C508">
        <v>4539.5097655999998</v>
      </c>
      <c r="D508">
        <v>4884.6987305000002</v>
      </c>
      <c r="E508">
        <v>4933.7158202999999</v>
      </c>
      <c r="F508">
        <v>4755.3798827999999</v>
      </c>
      <c r="G508">
        <v>4808.2797852000003</v>
      </c>
      <c r="H508">
        <v>4755.3798827999999</v>
      </c>
      <c r="I508">
        <v>4539.5097655999998</v>
      </c>
      <c r="J508">
        <v>4693.0502930000002</v>
      </c>
      <c r="L508" t="str">
        <f t="shared" si="61"/>
        <v>22OCT2022:03:00:00</v>
      </c>
      <c r="M508">
        <v>3</v>
      </c>
      <c r="N508">
        <f t="shared" si="62"/>
        <v>-542.48486330000014</v>
      </c>
      <c r="O508">
        <f t="shared" si="57"/>
        <v>-542.48486330000014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10.674644562098273</v>
      </c>
    </row>
    <row r="509" spans="1:19" x14ac:dyDescent="0.3">
      <c r="A509" t="s">
        <v>534</v>
      </c>
      <c r="B509">
        <v>5102.0615233999997</v>
      </c>
      <c r="C509">
        <v>4522.8198241999999</v>
      </c>
      <c r="D509">
        <v>4841.6801758000001</v>
      </c>
      <c r="E509">
        <v>4864.1079102000003</v>
      </c>
      <c r="F509">
        <v>4748.2402344000002</v>
      </c>
      <c r="G509">
        <v>4798.6000977000003</v>
      </c>
      <c r="H509">
        <v>4748.2402344000002</v>
      </c>
      <c r="I509">
        <v>4522.8198241999999</v>
      </c>
      <c r="J509">
        <v>4681.9331055000002</v>
      </c>
      <c r="L509" t="str">
        <f t="shared" si="61"/>
        <v>22OCT2022:04:00:00</v>
      </c>
      <c r="M509">
        <v>4</v>
      </c>
      <c r="N509">
        <f t="shared" si="62"/>
        <v>-579.24169919999986</v>
      </c>
      <c r="O509">
        <f t="shared" si="57"/>
        <v>-579.24169919999986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11.353091226818348</v>
      </c>
    </row>
    <row r="510" spans="1:19" x14ac:dyDescent="0.3">
      <c r="A510" t="s">
        <v>535</v>
      </c>
      <c r="B510">
        <v>5089.9443358999997</v>
      </c>
      <c r="C510">
        <v>4484.4702147999997</v>
      </c>
      <c r="D510">
        <v>4819.8828125</v>
      </c>
      <c r="E510">
        <v>4790.7617188000004</v>
      </c>
      <c r="F510">
        <v>4721.5800780999998</v>
      </c>
      <c r="G510">
        <v>4764.9599608999997</v>
      </c>
      <c r="H510">
        <v>4721.5800780999998</v>
      </c>
      <c r="I510">
        <v>4484.4702147999997</v>
      </c>
      <c r="J510">
        <v>4649.4365233999997</v>
      </c>
      <c r="L510" t="str">
        <f t="shared" si="61"/>
        <v>22OCT2022:05:00:00</v>
      </c>
      <c r="M510">
        <v>5</v>
      </c>
      <c r="N510">
        <f t="shared" si="62"/>
        <v>-605.47412110000005</v>
      </c>
      <c r="O510">
        <f t="shared" si="57"/>
        <v>-605.47412110000005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11.895495925751428</v>
      </c>
    </row>
    <row r="511" spans="1:19" x14ac:dyDescent="0.3">
      <c r="A511" t="s">
        <v>536</v>
      </c>
      <c r="B511">
        <v>5064.3491211</v>
      </c>
      <c r="C511">
        <v>4473.1899414</v>
      </c>
      <c r="D511">
        <v>4822.1752930000002</v>
      </c>
      <c r="E511">
        <v>4829.1401366999999</v>
      </c>
      <c r="F511">
        <v>4713.3300780999998</v>
      </c>
      <c r="G511">
        <v>4752.0297852000003</v>
      </c>
      <c r="H511">
        <v>4713.3300780999998</v>
      </c>
      <c r="I511">
        <v>4473.1899414</v>
      </c>
      <c r="J511">
        <v>4638.9560547000001</v>
      </c>
      <c r="L511" t="str">
        <f t="shared" si="61"/>
        <v>22OCT2022:06:00:00</v>
      </c>
      <c r="M511">
        <v>6</v>
      </c>
      <c r="N511">
        <f t="shared" si="62"/>
        <v>-591.1591797000001</v>
      </c>
      <c r="O511">
        <f t="shared" si="57"/>
        <v>-591.1591797000001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11.672954718643046</v>
      </c>
    </row>
    <row r="512" spans="1:19" x14ac:dyDescent="0.3">
      <c r="A512" t="s">
        <v>537</v>
      </c>
      <c r="B512">
        <v>5074.7373047000001</v>
      </c>
      <c r="C512">
        <v>4471.1401366999999</v>
      </c>
      <c r="D512">
        <v>4775.4282227000003</v>
      </c>
      <c r="E512">
        <v>4718.4067383000001</v>
      </c>
      <c r="F512">
        <v>4744.5498047000001</v>
      </c>
      <c r="G512">
        <v>4771.3798827999999</v>
      </c>
      <c r="H512">
        <v>4744.5498047000001</v>
      </c>
      <c r="I512">
        <v>4471.1401366999999</v>
      </c>
      <c r="J512">
        <v>4655.5639647999997</v>
      </c>
      <c r="L512" t="str">
        <f t="shared" si="61"/>
        <v>22OCT2022:07:00:00</v>
      </c>
      <c r="M512">
        <v>7</v>
      </c>
      <c r="N512">
        <f t="shared" si="62"/>
        <v>-603.59716800000024</v>
      </c>
      <c r="O512">
        <f t="shared" si="57"/>
        <v>-603.59716800000024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11.894155928839407</v>
      </c>
    </row>
    <row r="513" spans="1:19" x14ac:dyDescent="0.3">
      <c r="A513" t="s">
        <v>538</v>
      </c>
      <c r="B513">
        <v>5091.1894530999998</v>
      </c>
      <c r="C513">
        <v>4499.2700194999998</v>
      </c>
      <c r="D513">
        <v>4867.9462891000003</v>
      </c>
      <c r="E513">
        <v>4849.2832030999998</v>
      </c>
      <c r="F513">
        <v>4808.4799805000002</v>
      </c>
      <c r="G513">
        <v>4813.9702147999997</v>
      </c>
      <c r="H513">
        <v>4808.4799805000002</v>
      </c>
      <c r="I513">
        <v>4499.2700194999998</v>
      </c>
      <c r="J513">
        <v>4701.6293944999998</v>
      </c>
      <c r="L513" t="str">
        <f t="shared" si="61"/>
        <v>22OCT2022:08:00:00</v>
      </c>
      <c r="M513">
        <v>8</v>
      </c>
      <c r="N513">
        <f t="shared" si="62"/>
        <v>-591.91943360000005</v>
      </c>
      <c r="O513">
        <f t="shared" si="57"/>
        <v>-591.91943360000005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11.626348597960408</v>
      </c>
    </row>
    <row r="514" spans="1:19" x14ac:dyDescent="0.3">
      <c r="A514" t="s">
        <v>539</v>
      </c>
      <c r="B514">
        <v>5111.4775391000003</v>
      </c>
      <c r="C514">
        <v>4470.5898438000004</v>
      </c>
      <c r="D514">
        <v>4930.1865233999997</v>
      </c>
      <c r="E514">
        <v>4953.0839844000002</v>
      </c>
      <c r="F514">
        <v>4757.3300780999998</v>
      </c>
      <c r="G514">
        <v>4755.2099608999997</v>
      </c>
      <c r="H514">
        <v>4757.3300780999998</v>
      </c>
      <c r="I514">
        <v>4470.5898438000004</v>
      </c>
      <c r="J514">
        <v>4656.4409180000002</v>
      </c>
      <c r="L514" t="str">
        <f t="shared" si="61"/>
        <v>22OCT2022:09:00:00</v>
      </c>
      <c r="M514">
        <v>9</v>
      </c>
      <c r="N514">
        <f t="shared" si="62"/>
        <v>-640.8876952999999</v>
      </c>
      <c r="O514">
        <f t="shared" si="57"/>
        <v>-640.8876952999999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12.538208187311017</v>
      </c>
    </row>
    <row r="515" spans="1:19" x14ac:dyDescent="0.3">
      <c r="A515" t="s">
        <v>540</v>
      </c>
      <c r="B515">
        <v>5187.6230469000002</v>
      </c>
      <c r="C515">
        <v>4506.0200194999998</v>
      </c>
      <c r="D515">
        <v>4921.3154297000001</v>
      </c>
      <c r="E515">
        <v>4889.8017577999999</v>
      </c>
      <c r="F515">
        <v>4762.8100586</v>
      </c>
      <c r="G515">
        <v>4772.2001952999999</v>
      </c>
      <c r="H515">
        <v>4762.8100586</v>
      </c>
      <c r="I515">
        <v>4506.0200194999998</v>
      </c>
      <c r="J515">
        <v>4675.28125</v>
      </c>
      <c r="L515" t="str">
        <f t="shared" si="61"/>
        <v>22OCT2022:10:00:00</v>
      </c>
      <c r="M515">
        <v>10</v>
      </c>
      <c r="N515">
        <f t="shared" si="62"/>
        <v>-681.60302740000043</v>
      </c>
      <c r="O515">
        <f t="shared" ref="O515:O578" si="64">IF(N515&lt;0,N515,"")</f>
        <v>-681.60302740000043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13.139023811826691</v>
      </c>
    </row>
    <row r="516" spans="1:19" x14ac:dyDescent="0.3">
      <c r="A516" t="s">
        <v>541</v>
      </c>
      <c r="B516">
        <v>5147.3774414</v>
      </c>
      <c r="C516">
        <v>4585.4599608999997</v>
      </c>
      <c r="D516">
        <v>5041.1103516000003</v>
      </c>
      <c r="E516">
        <v>5030.8295897999997</v>
      </c>
      <c r="F516">
        <v>4840.6899414</v>
      </c>
      <c r="G516">
        <v>4849.9199219000002</v>
      </c>
      <c r="H516">
        <v>4840.6899414</v>
      </c>
      <c r="I516">
        <v>4585.4599608999997</v>
      </c>
      <c r="J516">
        <v>4753.6669922000001</v>
      </c>
      <c r="L516" t="str">
        <f t="shared" ref="L516:L579" si="68">A516</f>
        <v>22OCT2022:11:00:00</v>
      </c>
      <c r="M516">
        <v>11</v>
      </c>
      <c r="N516">
        <f t="shared" si="62"/>
        <v>-561.91748050000024</v>
      </c>
      <c r="O516">
        <f t="shared" si="64"/>
        <v>-561.91748050000024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10.916578139006027</v>
      </c>
    </row>
    <row r="517" spans="1:19" x14ac:dyDescent="0.3">
      <c r="A517" t="s">
        <v>542</v>
      </c>
      <c r="B517">
        <v>5197.9082030999998</v>
      </c>
      <c r="C517">
        <v>4667.5400391000003</v>
      </c>
      <c r="D517">
        <v>5075.4179688000004</v>
      </c>
      <c r="E517">
        <v>5090.7041016000003</v>
      </c>
      <c r="F517">
        <v>4937.5898438000004</v>
      </c>
      <c r="G517">
        <v>4934.2099608999997</v>
      </c>
      <c r="H517">
        <v>4937.5898438000004</v>
      </c>
      <c r="I517">
        <v>4667.5400391000003</v>
      </c>
      <c r="J517">
        <v>4842.2275391000003</v>
      </c>
      <c r="L517" t="str">
        <f t="shared" si="68"/>
        <v>22OCT2022:12:00:00</v>
      </c>
      <c r="M517">
        <v>12</v>
      </c>
      <c r="N517">
        <f t="shared" si="62"/>
        <v>-530.36816399999952</v>
      </c>
      <c r="O517">
        <f t="shared" si="64"/>
        <v>-530.36816399999952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10.203492314152284</v>
      </c>
    </row>
    <row r="518" spans="1:19" x14ac:dyDescent="0.3">
      <c r="A518" t="s">
        <v>543</v>
      </c>
      <c r="B518">
        <v>5224.6611327999999</v>
      </c>
      <c r="C518">
        <v>4704.6499022999997</v>
      </c>
      <c r="D518">
        <v>5108.9228516000003</v>
      </c>
      <c r="E518">
        <v>5160.3383789</v>
      </c>
      <c r="F518">
        <v>4978.6000977000003</v>
      </c>
      <c r="G518">
        <v>4977.2299805000002</v>
      </c>
      <c r="H518">
        <v>4978.6000977000003</v>
      </c>
      <c r="I518">
        <v>4704.6499022999997</v>
      </c>
      <c r="J518">
        <v>4882.375</v>
      </c>
      <c r="L518" t="str">
        <f t="shared" si="68"/>
        <v>22OCT2022:13:00:00</v>
      </c>
      <c r="M518">
        <v>13</v>
      </c>
      <c r="N518">
        <f t="shared" si="62"/>
        <v>-520.01123050000024</v>
      </c>
      <c r="O518">
        <f t="shared" si="64"/>
        <v>-520.01123050000024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9.9530135502073396</v>
      </c>
    </row>
    <row r="519" spans="1:19" x14ac:dyDescent="0.3">
      <c r="A519" t="s">
        <v>544</v>
      </c>
      <c r="B519">
        <v>5202.8647461</v>
      </c>
      <c r="C519">
        <v>4748.2797852000003</v>
      </c>
      <c r="D519">
        <v>5121.4604491999999</v>
      </c>
      <c r="E519">
        <v>5249.9179688000004</v>
      </c>
      <c r="F519">
        <v>5029.3999022999997</v>
      </c>
      <c r="G519">
        <v>5017.7700194999998</v>
      </c>
      <c r="H519">
        <v>5029.3999022999997</v>
      </c>
      <c r="I519">
        <v>4748.2797852000003</v>
      </c>
      <c r="J519">
        <v>4928.1005858999997</v>
      </c>
      <c r="L519" t="str">
        <f t="shared" si="68"/>
        <v>22OCT2022:14:00:00</v>
      </c>
      <c r="M519">
        <v>14</v>
      </c>
      <c r="N519">
        <f t="shared" si="62"/>
        <v>-454.58496089999971</v>
      </c>
      <c r="O519">
        <f t="shared" si="64"/>
        <v>-454.58496089999971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8.7372050415254545</v>
      </c>
    </row>
    <row r="520" spans="1:19" x14ac:dyDescent="0.3">
      <c r="A520" t="s">
        <v>545</v>
      </c>
      <c r="B520">
        <v>5290.5136719000002</v>
      </c>
      <c r="C520">
        <v>4805.7299805000002</v>
      </c>
      <c r="D520">
        <v>5177.3833008000001</v>
      </c>
      <c r="E520">
        <v>5353.2573241999999</v>
      </c>
      <c r="F520">
        <v>5130.0698241999999</v>
      </c>
      <c r="G520">
        <v>5095.7299805000002</v>
      </c>
      <c r="H520">
        <v>5130.0698241999999</v>
      </c>
      <c r="I520">
        <v>4805.7299805000002</v>
      </c>
      <c r="J520">
        <v>5007.9658202999999</v>
      </c>
      <c r="L520" t="str">
        <f t="shared" si="68"/>
        <v>22OCT2022:15:00:00</v>
      </c>
      <c r="M520">
        <v>15</v>
      </c>
      <c r="N520">
        <f t="shared" si="62"/>
        <v>-484.78369139999995</v>
      </c>
      <c r="O520">
        <f t="shared" si="64"/>
        <v>-484.78369139999995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9.1632631813216339</v>
      </c>
    </row>
    <row r="521" spans="1:19" x14ac:dyDescent="0.3">
      <c r="A521" t="s">
        <v>546</v>
      </c>
      <c r="B521">
        <v>5368.1381836</v>
      </c>
      <c r="C521">
        <v>4838.9301758000001</v>
      </c>
      <c r="D521">
        <v>5254.9228516000003</v>
      </c>
      <c r="E521">
        <v>5448.2407227000003</v>
      </c>
      <c r="F521">
        <v>5223.8198241999999</v>
      </c>
      <c r="G521">
        <v>5150.2299805000002</v>
      </c>
      <c r="H521">
        <v>5223.8198241999999</v>
      </c>
      <c r="I521">
        <v>4838.9301758000001</v>
      </c>
      <c r="J521">
        <v>5070.7109375</v>
      </c>
      <c r="L521" t="str">
        <f t="shared" si="68"/>
        <v>22OCT2022:16:00:00</v>
      </c>
      <c r="M521">
        <v>16</v>
      </c>
      <c r="N521">
        <f t="shared" si="62"/>
        <v>-529.2080077999999</v>
      </c>
      <c r="O521">
        <f t="shared" si="64"/>
        <v>-529.2080077999999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9.8583156710973583</v>
      </c>
    </row>
    <row r="522" spans="1:19" x14ac:dyDescent="0.3">
      <c r="A522" t="s">
        <v>547</v>
      </c>
      <c r="B522">
        <v>5296.6293944999998</v>
      </c>
      <c r="C522">
        <v>4853.6098633000001</v>
      </c>
      <c r="D522">
        <v>5322.9545897999997</v>
      </c>
      <c r="E522">
        <v>5531.9067383000001</v>
      </c>
      <c r="F522">
        <v>5294.0698241999999</v>
      </c>
      <c r="G522">
        <v>5206.6899414</v>
      </c>
      <c r="H522">
        <v>5294.0698241999999</v>
      </c>
      <c r="I522">
        <v>4853.6098633000001</v>
      </c>
      <c r="J522">
        <v>5118.0634766000003</v>
      </c>
      <c r="L522" t="str">
        <f t="shared" si="68"/>
        <v>22OCT2022:17:00:00</v>
      </c>
      <c r="M522">
        <v>17</v>
      </c>
      <c r="N522">
        <f t="shared" si="62"/>
        <v>-443.01953119999962</v>
      </c>
      <c r="O522">
        <f t="shared" si="64"/>
        <v>-443.01953119999962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8.3641783897515936</v>
      </c>
    </row>
    <row r="523" spans="1:19" x14ac:dyDescent="0.3">
      <c r="A523" t="s">
        <v>548</v>
      </c>
      <c r="B523">
        <v>5334.3037108999997</v>
      </c>
      <c r="C523">
        <v>4830.5498047000001</v>
      </c>
      <c r="D523">
        <v>5312.5083008000001</v>
      </c>
      <c r="E523">
        <v>5478.2382813000004</v>
      </c>
      <c r="F523">
        <v>5301.8100586</v>
      </c>
      <c r="G523">
        <v>5221.1201172000001</v>
      </c>
      <c r="H523">
        <v>5301.8100586</v>
      </c>
      <c r="I523">
        <v>4830.5498047000001</v>
      </c>
      <c r="J523">
        <v>5116.6962891000003</v>
      </c>
      <c r="L523" t="str">
        <f t="shared" si="68"/>
        <v>22OCT2022:18:00:00</v>
      </c>
      <c r="M523">
        <v>18</v>
      </c>
      <c r="N523">
        <f t="shared" si="62"/>
        <v>-503.75390619999962</v>
      </c>
      <c r="O523">
        <f t="shared" si="64"/>
        <v>-503.75390619999962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9.4436675056697634</v>
      </c>
    </row>
    <row r="524" spans="1:19" x14ac:dyDescent="0.3">
      <c r="A524" t="s">
        <v>549</v>
      </c>
      <c r="B524">
        <v>5288.8183594000002</v>
      </c>
      <c r="C524">
        <v>4799.5498047000001</v>
      </c>
      <c r="D524">
        <v>5226.1035155999998</v>
      </c>
      <c r="E524">
        <v>5300.2631836</v>
      </c>
      <c r="F524">
        <v>5258.0200194999998</v>
      </c>
      <c r="G524">
        <v>5207.9199219000002</v>
      </c>
      <c r="H524">
        <v>5258.0200194999998</v>
      </c>
      <c r="I524">
        <v>4799.5498047000001</v>
      </c>
      <c r="J524">
        <v>5085.0302733999997</v>
      </c>
      <c r="L524" t="str">
        <f t="shared" si="68"/>
        <v>22OCT2022:19:00:00</v>
      </c>
      <c r="M524">
        <v>19</v>
      </c>
      <c r="N524">
        <f t="shared" si="62"/>
        <v>-489.2685547000001</v>
      </c>
      <c r="O524">
        <f t="shared" si="64"/>
        <v>-489.2685547000001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9.2509994000910645</v>
      </c>
    </row>
    <row r="525" spans="1:19" x14ac:dyDescent="0.3">
      <c r="A525" t="s">
        <v>550</v>
      </c>
      <c r="B525">
        <v>5261.3369141000003</v>
      </c>
      <c r="C525">
        <v>4791.5400391000003</v>
      </c>
      <c r="D525">
        <v>5120.9228516000003</v>
      </c>
      <c r="E525">
        <v>5210.5087891000003</v>
      </c>
      <c r="F525">
        <v>5233.4199219000002</v>
      </c>
      <c r="G525">
        <v>5212.7700194999998</v>
      </c>
      <c r="H525">
        <v>5233.4199219000002</v>
      </c>
      <c r="I525">
        <v>4791.5400391000003</v>
      </c>
      <c r="J525">
        <v>5073.5996094000002</v>
      </c>
      <c r="L525" t="str">
        <f t="shared" si="68"/>
        <v>22OCT2022:20:00:00</v>
      </c>
      <c r="M525">
        <v>20</v>
      </c>
      <c r="N525">
        <f t="shared" si="62"/>
        <v>-469.796875</v>
      </c>
      <c r="O525">
        <f t="shared" si="64"/>
        <v>-469.796875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8.9292300164427516</v>
      </c>
    </row>
    <row r="526" spans="1:19" x14ac:dyDescent="0.3">
      <c r="A526" t="s">
        <v>551</v>
      </c>
      <c r="B526">
        <v>5224.9912108999997</v>
      </c>
      <c r="C526">
        <v>4729.2900391000003</v>
      </c>
      <c r="D526">
        <v>5122.0556641000003</v>
      </c>
      <c r="E526">
        <v>5197.5634766000003</v>
      </c>
      <c r="F526">
        <v>5156.2998047000001</v>
      </c>
      <c r="G526">
        <v>5144.1201172000001</v>
      </c>
      <c r="H526">
        <v>5156.2998047000001</v>
      </c>
      <c r="I526">
        <v>4729.2900391000003</v>
      </c>
      <c r="J526">
        <v>5003.8017577999999</v>
      </c>
      <c r="L526" t="str">
        <f t="shared" si="68"/>
        <v>22OCT2022:21:00:00</v>
      </c>
      <c r="M526">
        <v>21</v>
      </c>
      <c r="N526">
        <f t="shared" si="62"/>
        <v>-495.70117179999943</v>
      </c>
      <c r="O526">
        <f t="shared" si="64"/>
        <v>-495.70117179999943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9.4871197250227599</v>
      </c>
    </row>
    <row r="527" spans="1:19" x14ac:dyDescent="0.3">
      <c r="A527" t="s">
        <v>552</v>
      </c>
      <c r="B527">
        <v>5195.3935547000001</v>
      </c>
      <c r="C527">
        <v>4676.9902344000002</v>
      </c>
      <c r="D527">
        <v>5153.0063477000003</v>
      </c>
      <c r="E527">
        <v>5275.1303711</v>
      </c>
      <c r="F527">
        <v>5083.0800780999998</v>
      </c>
      <c r="G527">
        <v>5083.4599608999997</v>
      </c>
      <c r="H527">
        <v>5083.0800780999998</v>
      </c>
      <c r="I527">
        <v>4676.9902344000002</v>
      </c>
      <c r="J527">
        <v>4941.0439452999999</v>
      </c>
      <c r="L527" t="str">
        <f t="shared" si="68"/>
        <v>22OCT2022:22:00:00</v>
      </c>
      <c r="M527">
        <v>22</v>
      </c>
      <c r="N527">
        <f t="shared" si="62"/>
        <v>-518.4033202999999</v>
      </c>
      <c r="O527">
        <f t="shared" si="64"/>
        <v>-518.4033202999999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9.9781337995276136</v>
      </c>
    </row>
    <row r="528" spans="1:19" x14ac:dyDescent="0.3">
      <c r="A528" t="s">
        <v>553</v>
      </c>
      <c r="B528">
        <v>5116.8984375</v>
      </c>
      <c r="C528">
        <v>4655.1000977000003</v>
      </c>
      <c r="D528">
        <v>5058.2685547000001</v>
      </c>
      <c r="E528">
        <v>5187.2617188000004</v>
      </c>
      <c r="F528">
        <v>5024.7998047000001</v>
      </c>
      <c r="G528">
        <v>5014.2099608999997</v>
      </c>
      <c r="H528">
        <v>5024.7998047000001</v>
      </c>
      <c r="I528">
        <v>4655.1000977000003</v>
      </c>
      <c r="J528">
        <v>4892.7573241999999</v>
      </c>
      <c r="L528" t="str">
        <f t="shared" si="68"/>
        <v>22OCT2022:23:00:00</v>
      </c>
      <c r="M528">
        <v>23</v>
      </c>
      <c r="N528">
        <f t="shared" si="62"/>
        <v>-461.79833979999967</v>
      </c>
      <c r="O528">
        <f t="shared" si="64"/>
        <v>-461.79833979999967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9.024965913250055</v>
      </c>
    </row>
    <row r="529" spans="1:19" x14ac:dyDescent="0.3">
      <c r="A529" t="s">
        <v>554</v>
      </c>
      <c r="B529">
        <v>5067.5815430000002</v>
      </c>
      <c r="C529">
        <v>4620.5498047000001</v>
      </c>
      <c r="D529">
        <v>4981.8579102000003</v>
      </c>
      <c r="E529">
        <v>5104.4267577999999</v>
      </c>
      <c r="F529">
        <v>4946.3300780999998</v>
      </c>
      <c r="G529">
        <v>4928.8798827999999</v>
      </c>
      <c r="H529">
        <v>4946.3300780999998</v>
      </c>
      <c r="I529">
        <v>4620.5498047000001</v>
      </c>
      <c r="J529">
        <v>4827.9443358999997</v>
      </c>
      <c r="L529" t="str">
        <f t="shared" si="68"/>
        <v>23OCT2022:00:00:00</v>
      </c>
      <c r="M529">
        <v>24</v>
      </c>
      <c r="N529">
        <f t="shared" si="62"/>
        <v>-447.03173830000014</v>
      </c>
      <c r="O529">
        <f t="shared" si="64"/>
        <v>-447.03173830000014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8.8214019746263048</v>
      </c>
    </row>
    <row r="530" spans="1:19" x14ac:dyDescent="0.3">
      <c r="A530" t="s">
        <v>555</v>
      </c>
      <c r="B530">
        <v>5020.3774414</v>
      </c>
      <c r="C530">
        <v>5000.4301758000001</v>
      </c>
      <c r="D530">
        <v>4926.9863280999998</v>
      </c>
      <c r="E530">
        <v>5006.0380858999997</v>
      </c>
      <c r="F530">
        <v>5014.9399414</v>
      </c>
      <c r="G530">
        <v>5000.4301758000001</v>
      </c>
      <c r="H530">
        <v>5014.9399414</v>
      </c>
      <c r="I530">
        <v>4758.1298827999999</v>
      </c>
      <c r="J530">
        <v>4921.4287108999997</v>
      </c>
      <c r="L530" t="str">
        <f t="shared" si="68"/>
        <v>23OCT2022:01:00:00</v>
      </c>
      <c r="M530">
        <v>1</v>
      </c>
      <c r="N530">
        <f t="shared" si="62"/>
        <v>-19.94726559999981</v>
      </c>
      <c r="O530">
        <f t="shared" si="64"/>
        <v>-19.94726559999981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0.39732601448462496</v>
      </c>
    </row>
    <row r="531" spans="1:19" x14ac:dyDescent="0.3">
      <c r="A531" t="s">
        <v>556</v>
      </c>
      <c r="B531">
        <v>4997.5659180000002</v>
      </c>
      <c r="C531">
        <v>4949.9902344000002</v>
      </c>
      <c r="D531">
        <v>4948.9589844000002</v>
      </c>
      <c r="E531">
        <v>5009.0322266000003</v>
      </c>
      <c r="F531">
        <v>4953.2001952999999</v>
      </c>
      <c r="G531">
        <v>4949.9902344000002</v>
      </c>
      <c r="H531">
        <v>4953.2001952999999</v>
      </c>
      <c r="I531">
        <v>4717.8598633000001</v>
      </c>
      <c r="J531">
        <v>4870.0283202999999</v>
      </c>
      <c r="L531" t="str">
        <f t="shared" si="68"/>
        <v>23OCT2022:02:00:00</v>
      </c>
      <c r="M531">
        <v>2</v>
      </c>
      <c r="N531">
        <f t="shared" si="62"/>
        <v>-47.575683600000048</v>
      </c>
      <c r="O531">
        <f t="shared" si="64"/>
        <v>-47.575683600000048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0.9519771100696075</v>
      </c>
    </row>
    <row r="532" spans="1:19" x14ac:dyDescent="0.3">
      <c r="A532" t="s">
        <v>557</v>
      </c>
      <c r="B532">
        <v>4958.1621094000002</v>
      </c>
      <c r="C532">
        <v>4933.1000977000003</v>
      </c>
      <c r="D532">
        <v>4919.3876952999999</v>
      </c>
      <c r="E532">
        <v>4988.5668944999998</v>
      </c>
      <c r="F532">
        <v>4922.3798827999999</v>
      </c>
      <c r="G532">
        <v>4933.1000977000003</v>
      </c>
      <c r="H532">
        <v>4922.3798827999999</v>
      </c>
      <c r="I532">
        <v>4705.5898438000004</v>
      </c>
      <c r="J532">
        <v>4849.1835938000004</v>
      </c>
      <c r="L532" t="str">
        <f t="shared" si="68"/>
        <v>23OCT2022:03:00:00</v>
      </c>
      <c r="M532">
        <v>3</v>
      </c>
      <c r="N532">
        <f t="shared" si="62"/>
        <v>-25.062011699999857</v>
      </c>
      <c r="O532">
        <f t="shared" si="64"/>
        <v>-25.062011699999857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0.50546979197161979</v>
      </c>
    </row>
    <row r="533" spans="1:19" x14ac:dyDescent="0.3">
      <c r="A533" t="s">
        <v>558</v>
      </c>
      <c r="B533">
        <v>4938.6743164</v>
      </c>
      <c r="C533">
        <v>4909.2900391000003</v>
      </c>
      <c r="D533">
        <v>4868.8105469000002</v>
      </c>
      <c r="E533">
        <v>4951.8706055000002</v>
      </c>
      <c r="F533">
        <v>4902.4101563000004</v>
      </c>
      <c r="G533">
        <v>4909.2900391000003</v>
      </c>
      <c r="H533">
        <v>4902.4101563000004</v>
      </c>
      <c r="I533">
        <v>4687.6098633000001</v>
      </c>
      <c r="J533">
        <v>4828.9501952999999</v>
      </c>
      <c r="L533" t="str">
        <f t="shared" si="68"/>
        <v>23OCT2022:04:00:00</v>
      </c>
      <c r="M533">
        <v>4</v>
      </c>
      <c r="N533">
        <f t="shared" si="62"/>
        <v>-29.384277299999667</v>
      </c>
      <c r="O533">
        <f t="shared" si="64"/>
        <v>-29.384277299999667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0.59498309500633484</v>
      </c>
    </row>
    <row r="534" spans="1:19" x14ac:dyDescent="0.3">
      <c r="A534" t="s">
        <v>559</v>
      </c>
      <c r="B534">
        <v>4906.2734375</v>
      </c>
      <c r="C534">
        <v>4844.8100586</v>
      </c>
      <c r="D534">
        <v>4840.0639647999997</v>
      </c>
      <c r="E534">
        <v>4905.8261719000002</v>
      </c>
      <c r="F534">
        <v>4845.1899414</v>
      </c>
      <c r="G534">
        <v>4844.8100586</v>
      </c>
      <c r="H534">
        <v>4845.1899414</v>
      </c>
      <c r="I534">
        <v>4637.6298827999999</v>
      </c>
      <c r="J534">
        <v>4772.4487305000002</v>
      </c>
      <c r="L534" t="str">
        <f t="shared" si="68"/>
        <v>23OCT2022:05:00:00</v>
      </c>
      <c r="M534">
        <v>5</v>
      </c>
      <c r="N534">
        <f t="shared" si="62"/>
        <v>-61.463378899999952</v>
      </c>
      <c r="O534">
        <f t="shared" si="64"/>
        <v>-61.463378899999952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1.2527507829102718</v>
      </c>
    </row>
    <row r="535" spans="1:19" x14ac:dyDescent="0.3">
      <c r="A535" t="s">
        <v>560</v>
      </c>
      <c r="B535">
        <v>4939.0463866999999</v>
      </c>
      <c r="C535">
        <v>4818.4599608999997</v>
      </c>
      <c r="D535">
        <v>4813.2514647999997</v>
      </c>
      <c r="E535">
        <v>4879.8427733999997</v>
      </c>
      <c r="F535">
        <v>4824.1401366999999</v>
      </c>
      <c r="G535">
        <v>4818.4599608999997</v>
      </c>
      <c r="H535">
        <v>4824.1401366999999</v>
      </c>
      <c r="I535">
        <v>4617.1401366999999</v>
      </c>
      <c r="J535">
        <v>4750.2700194999998</v>
      </c>
      <c r="L535" t="str">
        <f t="shared" si="68"/>
        <v>23OCT2022:06:00:00</v>
      </c>
      <c r="M535">
        <v>6</v>
      </c>
      <c r="N535">
        <f t="shared" si="62"/>
        <v>-120.58642580000014</v>
      </c>
      <c r="O535">
        <f t="shared" si="64"/>
        <v>-120.58642580000014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2.4414920686859429</v>
      </c>
    </row>
    <row r="536" spans="1:19" x14ac:dyDescent="0.3">
      <c r="A536" t="s">
        <v>561</v>
      </c>
      <c r="B536">
        <v>4924.1625977000003</v>
      </c>
      <c r="C536">
        <v>4795.5898438000004</v>
      </c>
      <c r="D536">
        <v>4769.0927733999997</v>
      </c>
      <c r="E536">
        <v>4841.9868164</v>
      </c>
      <c r="F536">
        <v>4807.5</v>
      </c>
      <c r="G536">
        <v>4795.5898438000004</v>
      </c>
      <c r="H536">
        <v>4807.5</v>
      </c>
      <c r="I536">
        <v>4590.4399414</v>
      </c>
      <c r="J536">
        <v>4728.5512694999998</v>
      </c>
      <c r="L536" t="str">
        <f t="shared" si="68"/>
        <v>23OCT2022:07:00:00</v>
      </c>
      <c r="M536">
        <v>7</v>
      </c>
      <c r="N536">
        <f t="shared" si="62"/>
        <v>-128.57275389999995</v>
      </c>
      <c r="O536">
        <f t="shared" si="64"/>
        <v>-128.57275389999995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2.6110582530327955</v>
      </c>
    </row>
    <row r="537" spans="1:19" x14ac:dyDescent="0.3">
      <c r="A537" t="s">
        <v>562</v>
      </c>
      <c r="B537">
        <v>4922.5302733999997</v>
      </c>
      <c r="C537">
        <v>4835.7299805000002</v>
      </c>
      <c r="D537">
        <v>4841.1567383000001</v>
      </c>
      <c r="E537">
        <v>4899.5473633000001</v>
      </c>
      <c r="F537">
        <v>4851.0498047000001</v>
      </c>
      <c r="G537">
        <v>4835.7299805000002</v>
      </c>
      <c r="H537">
        <v>4851.0498047000001</v>
      </c>
      <c r="I537">
        <v>4614.2597655999998</v>
      </c>
      <c r="J537">
        <v>4764.3432616999999</v>
      </c>
      <c r="L537" t="str">
        <f t="shared" si="68"/>
        <v>23OCT2022:08:00:00</v>
      </c>
      <c r="M537">
        <v>8</v>
      </c>
      <c r="N537">
        <f t="shared" si="62"/>
        <v>-86.800292899999477</v>
      </c>
      <c r="O537">
        <f t="shared" si="64"/>
        <v>-86.800292899999477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1.7633267461866997</v>
      </c>
    </row>
    <row r="538" spans="1:19" x14ac:dyDescent="0.3">
      <c r="A538" t="s">
        <v>563</v>
      </c>
      <c r="B538">
        <v>4933.6743164</v>
      </c>
      <c r="C538">
        <v>4773.8901366999999</v>
      </c>
      <c r="D538">
        <v>4900.4863280999998</v>
      </c>
      <c r="E538">
        <v>4943.9208983999997</v>
      </c>
      <c r="F538">
        <v>4780.0800780999998</v>
      </c>
      <c r="G538">
        <v>4773.8901366999999</v>
      </c>
      <c r="H538">
        <v>4780.0800780999998</v>
      </c>
      <c r="I538">
        <v>4576.3100586</v>
      </c>
      <c r="J538">
        <v>4707.2128905999998</v>
      </c>
      <c r="L538" t="str">
        <f t="shared" si="68"/>
        <v>23OCT2022:09:00:00</v>
      </c>
      <c r="M538">
        <v>9</v>
      </c>
      <c r="N538">
        <f t="shared" si="62"/>
        <v>-159.7841797000001</v>
      </c>
      <c r="O538">
        <f t="shared" si="64"/>
        <v>-159.7841797000001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3.2386446581782335</v>
      </c>
    </row>
    <row r="539" spans="1:19" x14ac:dyDescent="0.3">
      <c r="A539" t="s">
        <v>564</v>
      </c>
      <c r="B539">
        <v>4987.8300780999998</v>
      </c>
      <c r="C539">
        <v>4776.6298827999999</v>
      </c>
      <c r="D539">
        <v>4970.515625</v>
      </c>
      <c r="E539">
        <v>4959.3232422000001</v>
      </c>
      <c r="F539">
        <v>4787.1298827999999</v>
      </c>
      <c r="G539">
        <v>4776.6298827999999</v>
      </c>
      <c r="H539">
        <v>4787.1298827999999</v>
      </c>
      <c r="I539">
        <v>4603.3701172000001</v>
      </c>
      <c r="J539">
        <v>4720.1889647999997</v>
      </c>
      <c r="L539" t="str">
        <f t="shared" si="68"/>
        <v>23OCT2022:10:00:00</v>
      </c>
      <c r="M539">
        <v>10</v>
      </c>
      <c r="N539">
        <f t="shared" si="62"/>
        <v>-211.2001952999999</v>
      </c>
      <c r="O539">
        <f t="shared" si="64"/>
        <v>-211.2001952999999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4.2343101507670404</v>
      </c>
    </row>
    <row r="540" spans="1:19" x14ac:dyDescent="0.3">
      <c r="A540" t="s">
        <v>565</v>
      </c>
      <c r="B540">
        <v>5059.1289063000004</v>
      </c>
      <c r="C540">
        <v>4839.0698241999999</v>
      </c>
      <c r="D540">
        <v>4996.9506836</v>
      </c>
      <c r="E540">
        <v>5037.3789063000004</v>
      </c>
      <c r="F540">
        <v>4859.4501952999999</v>
      </c>
      <c r="G540">
        <v>4839.0698241999999</v>
      </c>
      <c r="H540">
        <v>4859.4501952999999</v>
      </c>
      <c r="I540">
        <v>4670.7900391000003</v>
      </c>
      <c r="J540">
        <v>4788.3242188000004</v>
      </c>
      <c r="L540" t="str">
        <f t="shared" si="68"/>
        <v>23OCT2022:11:00:00</v>
      </c>
      <c r="M540">
        <v>11</v>
      </c>
      <c r="N540">
        <f t="shared" si="62"/>
        <v>-220.05908210000052</v>
      </c>
      <c r="O540">
        <f t="shared" si="64"/>
        <v>-220.05908210000052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4.3497425382058701</v>
      </c>
    </row>
    <row r="541" spans="1:19" x14ac:dyDescent="0.3">
      <c r="A541" t="s">
        <v>566</v>
      </c>
      <c r="B541">
        <v>5141.3227539</v>
      </c>
      <c r="C541">
        <v>4915.4199219000002</v>
      </c>
      <c r="D541">
        <v>4977.8139647999997</v>
      </c>
      <c r="E541">
        <v>5060.0102539</v>
      </c>
      <c r="F541">
        <v>4950.7597655999998</v>
      </c>
      <c r="G541">
        <v>4915.4199219000002</v>
      </c>
      <c r="H541">
        <v>4950.7597655999998</v>
      </c>
      <c r="I541">
        <v>4748.6298827999999</v>
      </c>
      <c r="J541">
        <v>4871.1791991999999</v>
      </c>
      <c r="L541" t="str">
        <f t="shared" si="68"/>
        <v>23OCT2022:12:00:00</v>
      </c>
      <c r="M541">
        <v>12</v>
      </c>
      <c r="N541">
        <f t="shared" si="62"/>
        <v>-225.90283199999976</v>
      </c>
      <c r="O541">
        <f t="shared" si="64"/>
        <v>-225.90283199999976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4.3938659915610048</v>
      </c>
    </row>
    <row r="542" spans="1:19" x14ac:dyDescent="0.3">
      <c r="A542" t="s">
        <v>567</v>
      </c>
      <c r="B542">
        <v>5166.0810547000001</v>
      </c>
      <c r="C542">
        <v>4961.6601563000004</v>
      </c>
      <c r="D542">
        <v>4992.3930664</v>
      </c>
      <c r="E542">
        <v>5123.0742188000004</v>
      </c>
      <c r="F542">
        <v>4997.8100586</v>
      </c>
      <c r="G542">
        <v>4961.6601563000004</v>
      </c>
      <c r="H542">
        <v>4997.8100586</v>
      </c>
      <c r="I542">
        <v>4788.3901366999999</v>
      </c>
      <c r="J542">
        <v>4915.4755858999997</v>
      </c>
      <c r="L542" t="str">
        <f t="shared" si="68"/>
        <v>23OCT2022:13:00:00</v>
      </c>
      <c r="M542">
        <v>13</v>
      </c>
      <c r="N542">
        <f t="shared" si="62"/>
        <v>-204.42089839999971</v>
      </c>
      <c r="O542">
        <f t="shared" si="64"/>
        <v>-204.42089839999971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3.956982018584891</v>
      </c>
    </row>
    <row r="543" spans="1:19" x14ac:dyDescent="0.3">
      <c r="A543" t="s">
        <v>568</v>
      </c>
      <c r="B543">
        <v>5200.9140625</v>
      </c>
      <c r="C543">
        <v>5010.1401366999999</v>
      </c>
      <c r="D543">
        <v>5055.6933594000002</v>
      </c>
      <c r="E543">
        <v>5192.2944336</v>
      </c>
      <c r="F543">
        <v>5050.75</v>
      </c>
      <c r="G543">
        <v>5010.1401366999999</v>
      </c>
      <c r="H543">
        <v>5050.75</v>
      </c>
      <c r="I543">
        <v>4841.5297852000003</v>
      </c>
      <c r="J543">
        <v>4967.3701172000001</v>
      </c>
      <c r="L543" t="str">
        <f t="shared" si="68"/>
        <v>23OCT2022:14:00:00</v>
      </c>
      <c r="M543">
        <v>14</v>
      </c>
      <c r="N543">
        <f t="shared" si="62"/>
        <v>-190.77392580000014</v>
      </c>
      <c r="O543">
        <f t="shared" si="64"/>
        <v>-190.77392580000014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3.6680845618183127</v>
      </c>
    </row>
    <row r="544" spans="1:19" x14ac:dyDescent="0.3">
      <c r="A544" t="s">
        <v>569</v>
      </c>
      <c r="B544">
        <v>5246.1542969000002</v>
      </c>
      <c r="C544">
        <v>5104.2900391000003</v>
      </c>
      <c r="D544">
        <v>5155.8188477000003</v>
      </c>
      <c r="E544">
        <v>5346.0434569999998</v>
      </c>
      <c r="F544">
        <v>5143.2099608999997</v>
      </c>
      <c r="G544">
        <v>5104.2900391000003</v>
      </c>
      <c r="H544">
        <v>5143.2099608999997</v>
      </c>
      <c r="I544">
        <v>4909.2597655999998</v>
      </c>
      <c r="J544">
        <v>5051.5971680000002</v>
      </c>
      <c r="L544" t="str">
        <f t="shared" si="68"/>
        <v>23OCT2022:15:00:00</v>
      </c>
      <c r="M544">
        <v>15</v>
      </c>
      <c r="N544">
        <f t="shared" si="62"/>
        <v>-141.8642577999999</v>
      </c>
      <c r="O544">
        <f t="shared" si="64"/>
        <v>-141.8642577999999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2.7041571744054265</v>
      </c>
    </row>
    <row r="545" spans="1:19" x14ac:dyDescent="0.3">
      <c r="A545" t="s">
        <v>570</v>
      </c>
      <c r="B545">
        <v>5262.7431641000003</v>
      </c>
      <c r="C545">
        <v>5159.4902344000002</v>
      </c>
      <c r="D545">
        <v>5255.7338866999999</v>
      </c>
      <c r="E545">
        <v>5473.2119141000003</v>
      </c>
      <c r="F545">
        <v>5214.2700194999998</v>
      </c>
      <c r="G545">
        <v>5159.4902344000002</v>
      </c>
      <c r="H545">
        <v>5214.2700194999998</v>
      </c>
      <c r="I545">
        <v>4951.2099608999997</v>
      </c>
      <c r="J545">
        <v>5108.5039063000004</v>
      </c>
      <c r="L545" t="str">
        <f t="shared" si="68"/>
        <v>23OCT2022:16:00:00</v>
      </c>
      <c r="M545">
        <v>16</v>
      </c>
      <c r="N545">
        <f t="shared" si="62"/>
        <v>-103.2529297000001</v>
      </c>
      <c r="O545">
        <f t="shared" si="64"/>
        <v>-103.2529297000001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1.9619602644556897</v>
      </c>
    </row>
    <row r="546" spans="1:19" x14ac:dyDescent="0.3">
      <c r="A546" t="s">
        <v>571</v>
      </c>
      <c r="B546">
        <v>5274.1821289</v>
      </c>
      <c r="C546">
        <v>5189.9199219000002</v>
      </c>
      <c r="D546">
        <v>5307.5654297000001</v>
      </c>
      <c r="E546">
        <v>5489.5273438000004</v>
      </c>
      <c r="F546">
        <v>5262.2700194999998</v>
      </c>
      <c r="G546">
        <v>5189.9199219000002</v>
      </c>
      <c r="H546">
        <v>5262.2700194999998</v>
      </c>
      <c r="I546">
        <v>4964.1801758000001</v>
      </c>
      <c r="J546">
        <v>5139.8510741999999</v>
      </c>
      <c r="L546" t="str">
        <f t="shared" si="68"/>
        <v>23OCT2022:17:00:00</v>
      </c>
      <c r="M546">
        <v>17</v>
      </c>
      <c r="N546">
        <f t="shared" si="62"/>
        <v>-84.262206999999762</v>
      </c>
      <c r="O546">
        <f t="shared" si="64"/>
        <v>-84.262206999999762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1.5976355184680313</v>
      </c>
    </row>
    <row r="547" spans="1:19" x14ac:dyDescent="0.3">
      <c r="A547" t="s">
        <v>572</v>
      </c>
      <c r="B547">
        <v>5259.9326172000001</v>
      </c>
      <c r="C547">
        <v>5204.8798827999999</v>
      </c>
      <c r="D547">
        <v>5329.234375</v>
      </c>
      <c r="E547">
        <v>5494.2543944999998</v>
      </c>
      <c r="F547">
        <v>5277.0097655999998</v>
      </c>
      <c r="G547">
        <v>5204.8798827999999</v>
      </c>
      <c r="H547">
        <v>5277.0097655999998</v>
      </c>
      <c r="I547">
        <v>4956.7700194999998</v>
      </c>
      <c r="J547">
        <v>5146.8935547000001</v>
      </c>
      <c r="L547" t="str">
        <f t="shared" si="68"/>
        <v>23OCT2022:18:00:00</v>
      </c>
      <c r="M547">
        <v>18</v>
      </c>
      <c r="N547">
        <f t="shared" si="62"/>
        <v>-55.05273440000019</v>
      </c>
      <c r="O547">
        <f t="shared" si="64"/>
        <v>-55.05273440000019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1.0466433394978774</v>
      </c>
    </row>
    <row r="548" spans="1:19" x14ac:dyDescent="0.3">
      <c r="A548" t="s">
        <v>573</v>
      </c>
      <c r="B548">
        <v>5222.0146483999997</v>
      </c>
      <c r="C548">
        <v>5190.8300780999998</v>
      </c>
      <c r="D548">
        <v>5228.6513672000001</v>
      </c>
      <c r="E548">
        <v>5362.4633789</v>
      </c>
      <c r="F548">
        <v>5255.8100586</v>
      </c>
      <c r="G548">
        <v>5190.8300780999998</v>
      </c>
      <c r="H548">
        <v>5255.8100586</v>
      </c>
      <c r="I548">
        <v>4938.9902344000002</v>
      </c>
      <c r="J548">
        <v>5128.6782227000003</v>
      </c>
      <c r="L548" t="str">
        <f t="shared" si="68"/>
        <v>23OCT2022:19:00:00</v>
      </c>
      <c r="M548">
        <v>19</v>
      </c>
      <c r="N548">
        <f t="shared" si="62"/>
        <v>-31.184570299999905</v>
      </c>
      <c r="O548">
        <f t="shared" si="64"/>
        <v>-31.184570299999905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0.59717508279213094</v>
      </c>
    </row>
    <row r="549" spans="1:19" x14ac:dyDescent="0.3">
      <c r="A549" t="s">
        <v>574</v>
      </c>
      <c r="B549">
        <v>5233.8808594000002</v>
      </c>
      <c r="C549">
        <v>5201.4399414</v>
      </c>
      <c r="D549">
        <v>5119.5556641000003</v>
      </c>
      <c r="E549">
        <v>5266.2934569999998</v>
      </c>
      <c r="F549">
        <v>5252.7299805000002</v>
      </c>
      <c r="G549">
        <v>5201.4399414</v>
      </c>
      <c r="H549">
        <v>5252.7299805000002</v>
      </c>
      <c r="I549">
        <v>4935.2299805000002</v>
      </c>
      <c r="J549">
        <v>5128.7827147999997</v>
      </c>
      <c r="L549" t="str">
        <f t="shared" si="68"/>
        <v>23OCT2022:20:00:00</v>
      </c>
      <c r="M549">
        <v>20</v>
      </c>
      <c r="N549">
        <f t="shared" si="62"/>
        <v>-32.440918000000238</v>
      </c>
      <c r="O549">
        <f t="shared" si="64"/>
        <v>-32.440918000000238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0.61982530499785182</v>
      </c>
    </row>
    <row r="550" spans="1:19" x14ac:dyDescent="0.3">
      <c r="A550" t="s">
        <v>575</v>
      </c>
      <c r="B550">
        <v>5206.8564452999999</v>
      </c>
      <c r="C550">
        <v>5136.0200194999998</v>
      </c>
      <c r="D550">
        <v>5095.3178711</v>
      </c>
      <c r="E550">
        <v>5222.4667969000002</v>
      </c>
      <c r="F550">
        <v>5191.5097655999998</v>
      </c>
      <c r="G550">
        <v>5136.0200194999998</v>
      </c>
      <c r="H550">
        <v>5191.5097655999998</v>
      </c>
      <c r="I550">
        <v>4871.8999022999997</v>
      </c>
      <c r="J550">
        <v>5065.7739258000001</v>
      </c>
      <c r="L550" t="str">
        <f t="shared" si="68"/>
        <v>23OCT2022:21:00:00</v>
      </c>
      <c r="M550">
        <v>21</v>
      </c>
      <c r="N550">
        <f t="shared" ref="N550:N613" si="69">C550-B550</f>
        <v>-70.836425800000143</v>
      </c>
      <c r="O550">
        <f t="shared" si="64"/>
        <v>-70.836425800000143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1.3604451465901479</v>
      </c>
    </row>
    <row r="551" spans="1:19" x14ac:dyDescent="0.3">
      <c r="A551" t="s">
        <v>576</v>
      </c>
      <c r="B551">
        <v>5163.4487305000002</v>
      </c>
      <c r="C551">
        <v>5086.25</v>
      </c>
      <c r="D551">
        <v>5069.4833983999997</v>
      </c>
      <c r="E551">
        <v>5195.7998047000001</v>
      </c>
      <c r="F551">
        <v>5133.5898438000004</v>
      </c>
      <c r="G551">
        <v>5086.25</v>
      </c>
      <c r="H551">
        <v>5133.5898438000004</v>
      </c>
      <c r="I551">
        <v>4812.9799805000002</v>
      </c>
      <c r="J551">
        <v>5009.5415039</v>
      </c>
      <c r="L551" t="str">
        <f t="shared" si="68"/>
        <v>23OCT2022:22:00:00</v>
      </c>
      <c r="M551">
        <v>22</v>
      </c>
      <c r="N551">
        <f t="shared" si="69"/>
        <v>-77.198730500000238</v>
      </c>
      <c r="O551">
        <f t="shared" si="64"/>
        <v>-77.198730500000238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1.495100165205373</v>
      </c>
    </row>
    <row r="552" spans="1:19" x14ac:dyDescent="0.3">
      <c r="A552" t="s">
        <v>577</v>
      </c>
      <c r="B552">
        <v>5206.7729491999999</v>
      </c>
      <c r="C552">
        <v>5022.8300780999998</v>
      </c>
      <c r="D552">
        <v>5021.9619141000003</v>
      </c>
      <c r="E552">
        <v>5137.7207030999998</v>
      </c>
      <c r="F552">
        <v>5066.6499022999997</v>
      </c>
      <c r="G552">
        <v>5022.8300780999998</v>
      </c>
      <c r="H552">
        <v>5066.6499022999997</v>
      </c>
      <c r="I552">
        <v>4761.2299805000002</v>
      </c>
      <c r="J552">
        <v>4948.7978516000003</v>
      </c>
      <c r="L552" t="str">
        <f t="shared" si="68"/>
        <v>23OCT2022:23:00:00</v>
      </c>
      <c r="M552">
        <v>23</v>
      </c>
      <c r="N552">
        <f t="shared" si="69"/>
        <v>-183.94287110000005</v>
      </c>
      <c r="O552">
        <f t="shared" si="64"/>
        <v>-183.94287110000005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3.5327615184038734</v>
      </c>
    </row>
    <row r="553" spans="1:19" x14ac:dyDescent="0.3">
      <c r="A553" t="s">
        <v>578</v>
      </c>
      <c r="B553">
        <v>5140.3911133000001</v>
      </c>
      <c r="C553">
        <v>4899.8901366999999</v>
      </c>
      <c r="D553">
        <v>4981.7211914</v>
      </c>
      <c r="E553">
        <v>5085.8916016000003</v>
      </c>
      <c r="F553">
        <v>4953.4599608999997</v>
      </c>
      <c r="G553">
        <v>4899.8901366999999</v>
      </c>
      <c r="H553">
        <v>4953.4599608999997</v>
      </c>
      <c r="I553">
        <v>4691.7797852000003</v>
      </c>
      <c r="J553">
        <v>4848.4794922000001</v>
      </c>
      <c r="L553" t="str">
        <f t="shared" si="68"/>
        <v>24OCT2022:00:00:00</v>
      </c>
      <c r="M553">
        <v>24</v>
      </c>
      <c r="N553">
        <f t="shared" si="69"/>
        <v>-240.50097660000029</v>
      </c>
      <c r="O553">
        <f t="shared" si="64"/>
        <v>-240.50097660000029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4.6786513185298224</v>
      </c>
    </row>
    <row r="554" spans="1:19" x14ac:dyDescent="0.3">
      <c r="A554" t="s">
        <v>579</v>
      </c>
      <c r="B554">
        <v>5041.4160155999998</v>
      </c>
      <c r="C554">
        <v>4889.5698241999999</v>
      </c>
      <c r="D554">
        <v>4970.5151366999999</v>
      </c>
      <c r="E554">
        <v>5041.1210938000004</v>
      </c>
      <c r="F554">
        <v>4992.2900391000003</v>
      </c>
      <c r="G554">
        <v>4889.5698241999999</v>
      </c>
      <c r="H554">
        <v>4992.2900391000003</v>
      </c>
      <c r="I554">
        <v>4619.3300780999998</v>
      </c>
      <c r="J554">
        <v>4836.0742188000004</v>
      </c>
      <c r="L554" t="str">
        <f t="shared" si="68"/>
        <v>24OCT2022:01:00:00</v>
      </c>
      <c r="M554">
        <v>1</v>
      </c>
      <c r="N554">
        <f t="shared" si="69"/>
        <v>-151.84619139999995</v>
      </c>
      <c r="O554">
        <f t="shared" si="64"/>
        <v>-151.84619139999995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3.0119750270585062</v>
      </c>
    </row>
    <row r="555" spans="1:19" x14ac:dyDescent="0.3">
      <c r="A555" t="s">
        <v>580</v>
      </c>
      <c r="B555">
        <v>5029.3007813000004</v>
      </c>
      <c r="C555">
        <v>4803</v>
      </c>
      <c r="D555">
        <v>5004.1347655999998</v>
      </c>
      <c r="E555">
        <v>5030.9428711</v>
      </c>
      <c r="F555">
        <v>4919.0400391000003</v>
      </c>
      <c r="G555">
        <v>4803</v>
      </c>
      <c r="H555">
        <v>4919.0400391000003</v>
      </c>
      <c r="I555">
        <v>4562.9902344000002</v>
      </c>
      <c r="J555">
        <v>4765.4125977000003</v>
      </c>
      <c r="L555" t="str">
        <f t="shared" si="68"/>
        <v>24OCT2022:02:00:00</v>
      </c>
      <c r="M555">
        <v>2</v>
      </c>
      <c r="N555">
        <f t="shared" si="69"/>
        <v>-226.30078130000038</v>
      </c>
      <c r="O555">
        <f t="shared" si="64"/>
        <v>-226.30078130000038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4.4996469915148909</v>
      </c>
    </row>
    <row r="556" spans="1:19" x14ac:dyDescent="0.3">
      <c r="A556" t="s">
        <v>581</v>
      </c>
      <c r="B556">
        <v>5047.0473633000001</v>
      </c>
      <c r="C556">
        <v>4753.3500977000003</v>
      </c>
      <c r="D556">
        <v>5018.6499022999997</v>
      </c>
      <c r="E556">
        <v>5053.7709961</v>
      </c>
      <c r="F556">
        <v>4878.6699219000002</v>
      </c>
      <c r="G556">
        <v>4753.3500977000003</v>
      </c>
      <c r="H556">
        <v>4878.6699219000002</v>
      </c>
      <c r="I556">
        <v>4526.5297852000003</v>
      </c>
      <c r="J556">
        <v>4724.0908202999999</v>
      </c>
      <c r="L556" t="str">
        <f t="shared" si="68"/>
        <v>24OCT2022:03:00:00</v>
      </c>
      <c r="M556">
        <v>3</v>
      </c>
      <c r="N556">
        <f t="shared" si="69"/>
        <v>-293.69726559999981</v>
      </c>
      <c r="O556">
        <f t="shared" si="64"/>
        <v>-293.69726559999981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5.8191898046299793</v>
      </c>
    </row>
    <row r="557" spans="1:19" x14ac:dyDescent="0.3">
      <c r="A557" t="s">
        <v>582</v>
      </c>
      <c r="B557">
        <v>5133.1357422000001</v>
      </c>
      <c r="C557">
        <v>4739.5698241999999</v>
      </c>
      <c r="D557">
        <v>4996.5410155999998</v>
      </c>
      <c r="E557">
        <v>5048.1220702999999</v>
      </c>
      <c r="F557">
        <v>4857.6401366999999</v>
      </c>
      <c r="G557">
        <v>4739.5698241999999</v>
      </c>
      <c r="H557">
        <v>4857.6401366999999</v>
      </c>
      <c r="I557">
        <v>4518.2998047000001</v>
      </c>
      <c r="J557">
        <v>4709.3535155999998</v>
      </c>
      <c r="L557" t="str">
        <f t="shared" si="68"/>
        <v>24OCT2022:04:00:00</v>
      </c>
      <c r="M557">
        <v>4</v>
      </c>
      <c r="N557">
        <f t="shared" si="69"/>
        <v>-393.56591800000024</v>
      </c>
      <c r="O557">
        <f t="shared" si="64"/>
        <v>-393.56591800000024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7.6671636552382045</v>
      </c>
    </row>
    <row r="558" spans="1:19" x14ac:dyDescent="0.3">
      <c r="A558" t="s">
        <v>583</v>
      </c>
      <c r="B558">
        <v>4918.7294922000001</v>
      </c>
      <c r="C558">
        <v>4715.6699219000002</v>
      </c>
      <c r="D558">
        <v>4942.4399414</v>
      </c>
      <c r="E558">
        <v>5020.6640625</v>
      </c>
      <c r="F558">
        <v>4823.2900391000003</v>
      </c>
      <c r="G558">
        <v>4715.6699219000002</v>
      </c>
      <c r="H558">
        <v>4823.2900391000003</v>
      </c>
      <c r="I558">
        <v>4505.2099608999997</v>
      </c>
      <c r="J558">
        <v>4685.0566405999998</v>
      </c>
      <c r="L558" t="str">
        <f t="shared" si="68"/>
        <v>24OCT2022:05:00:00</v>
      </c>
      <c r="M558">
        <v>5</v>
      </c>
      <c r="N558">
        <f t="shared" si="69"/>
        <v>-203.0595702999999</v>
      </c>
      <c r="O558">
        <f t="shared" si="64"/>
        <v>-203.0595702999999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4.1282931013386026</v>
      </c>
    </row>
    <row r="559" spans="1:19" x14ac:dyDescent="0.3">
      <c r="A559" t="s">
        <v>584</v>
      </c>
      <c r="B559">
        <v>4840.1088866999999</v>
      </c>
      <c r="C559">
        <v>4763.8300780999998</v>
      </c>
      <c r="D559">
        <v>4927.0336914</v>
      </c>
      <c r="E559">
        <v>5007.8491211</v>
      </c>
      <c r="F559">
        <v>4855.8901366999999</v>
      </c>
      <c r="G559">
        <v>4763.8300780999998</v>
      </c>
      <c r="H559">
        <v>4855.8901366999999</v>
      </c>
      <c r="I559">
        <v>4562.0800780999998</v>
      </c>
      <c r="J559">
        <v>4730.0415039</v>
      </c>
      <c r="L559" t="str">
        <f t="shared" si="68"/>
        <v>24OCT2022:06:00:00</v>
      </c>
      <c r="M559">
        <v>6</v>
      </c>
      <c r="N559">
        <f t="shared" si="69"/>
        <v>-76.278808600000048</v>
      </c>
      <c r="O559">
        <f t="shared" si="64"/>
        <v>-76.278808600000048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1.5759729870872214</v>
      </c>
    </row>
    <row r="560" spans="1:19" x14ac:dyDescent="0.3">
      <c r="A560" t="s">
        <v>585</v>
      </c>
      <c r="B560">
        <v>5075.0351563000004</v>
      </c>
      <c r="C560">
        <v>4861.9902344000002</v>
      </c>
      <c r="D560">
        <v>4918.3383789</v>
      </c>
      <c r="E560">
        <v>5046.3227539</v>
      </c>
      <c r="F560">
        <v>4950.8198241999999</v>
      </c>
      <c r="G560">
        <v>4861.9902344000002</v>
      </c>
      <c r="H560">
        <v>4950.8198241999999</v>
      </c>
      <c r="I560">
        <v>4676.9501952999999</v>
      </c>
      <c r="J560">
        <v>4832.7583008000001</v>
      </c>
      <c r="L560" t="str">
        <f t="shared" si="68"/>
        <v>24OCT2022:07:00:00</v>
      </c>
      <c r="M560">
        <v>7</v>
      </c>
      <c r="N560">
        <f t="shared" si="69"/>
        <v>-213.04492190000019</v>
      </c>
      <c r="O560">
        <f t="shared" si="64"/>
        <v>-213.04492190000019</v>
      </c>
      <c r="P560" t="str">
        <f t="shared" si="65"/>
        <v/>
      </c>
      <c r="Q560">
        <f t="shared" si="66"/>
        <v>1</v>
      </c>
      <c r="R560" t="str">
        <f t="shared" si="67"/>
        <v/>
      </c>
      <c r="S560">
        <f t="shared" si="70"/>
        <v>4.1979004152420982</v>
      </c>
    </row>
    <row r="561" spans="1:19" x14ac:dyDescent="0.3">
      <c r="A561" t="s">
        <v>586</v>
      </c>
      <c r="B561">
        <v>4948.5522461</v>
      </c>
      <c r="C561">
        <v>4926.4199219000002</v>
      </c>
      <c r="D561">
        <v>4958.9135741999999</v>
      </c>
      <c r="E561">
        <v>5068.2216797000001</v>
      </c>
      <c r="F561">
        <v>5006.2998047000001</v>
      </c>
      <c r="G561">
        <v>4926.4199219000002</v>
      </c>
      <c r="H561">
        <v>5006.2998047000001</v>
      </c>
      <c r="I561">
        <v>4757.1601563000004</v>
      </c>
      <c r="J561">
        <v>4899.1308594000002</v>
      </c>
      <c r="L561" t="str">
        <f t="shared" si="68"/>
        <v>24OCT2022:08:00:00</v>
      </c>
      <c r="M561">
        <v>8</v>
      </c>
      <c r="N561">
        <f t="shared" si="69"/>
        <v>-22.132324199999857</v>
      </c>
      <c r="O561">
        <f t="shared" si="64"/>
        <v>-22.132324199999857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0.44724846984171068</v>
      </c>
    </row>
    <row r="562" spans="1:19" x14ac:dyDescent="0.3">
      <c r="A562" t="s">
        <v>587</v>
      </c>
      <c r="B562">
        <v>4797.3193358999997</v>
      </c>
      <c r="C562">
        <v>4793.0400391000003</v>
      </c>
      <c r="D562">
        <v>4959.4809569999998</v>
      </c>
      <c r="E562">
        <v>5103.6542969000002</v>
      </c>
      <c r="F562">
        <v>4863.7597655999998</v>
      </c>
      <c r="G562">
        <v>4793.0400391000003</v>
      </c>
      <c r="H562">
        <v>4863.7597655999998</v>
      </c>
      <c r="I562">
        <v>4651.75</v>
      </c>
      <c r="J562">
        <v>4771.8764647999997</v>
      </c>
      <c r="L562" t="str">
        <f t="shared" si="68"/>
        <v>24OCT2022:09:00:00</v>
      </c>
      <c r="M562">
        <v>9</v>
      </c>
      <c r="N562">
        <f t="shared" si="69"/>
        <v>-4.2792967999994289</v>
      </c>
      <c r="O562">
        <f t="shared" si="64"/>
        <v>-4.2792967999994289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8.9201833365062252E-2</v>
      </c>
    </row>
    <row r="563" spans="1:19" x14ac:dyDescent="0.3">
      <c r="A563" t="s">
        <v>588</v>
      </c>
      <c r="B563">
        <v>4777.4497069999998</v>
      </c>
      <c r="C563">
        <v>4675.9101563000004</v>
      </c>
      <c r="D563">
        <v>4972.4223633000001</v>
      </c>
      <c r="E563">
        <v>5045.3701172000001</v>
      </c>
      <c r="F563">
        <v>4744.9399414</v>
      </c>
      <c r="G563">
        <v>4675.9101563000004</v>
      </c>
      <c r="H563">
        <v>4744.9399414</v>
      </c>
      <c r="I563">
        <v>4546.3701172000001</v>
      </c>
      <c r="J563">
        <v>4658.1831055000002</v>
      </c>
      <c r="L563" t="str">
        <f t="shared" si="68"/>
        <v>24OCT2022:10:00:00</v>
      </c>
      <c r="M563">
        <v>10</v>
      </c>
      <c r="N563">
        <f t="shared" si="69"/>
        <v>-101.53955069999938</v>
      </c>
      <c r="O563">
        <f t="shared" si="64"/>
        <v>-101.53955069999938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2.1253923521418114</v>
      </c>
    </row>
    <row r="564" spans="1:19" x14ac:dyDescent="0.3">
      <c r="A564" t="s">
        <v>589</v>
      </c>
      <c r="B564">
        <v>5051.0996094000002</v>
      </c>
      <c r="C564">
        <v>4702.4199219000002</v>
      </c>
      <c r="D564">
        <v>5062.8676758000001</v>
      </c>
      <c r="E564">
        <v>5086.7397461</v>
      </c>
      <c r="F564">
        <v>4784.1401366999999</v>
      </c>
      <c r="G564">
        <v>4702.4199219000002</v>
      </c>
      <c r="H564">
        <v>4784.1401366999999</v>
      </c>
      <c r="I564">
        <v>4558.4501952999999</v>
      </c>
      <c r="J564">
        <v>4684.71875</v>
      </c>
      <c r="L564" t="str">
        <f t="shared" si="68"/>
        <v>24OCT2022:11:00:00</v>
      </c>
      <c r="M564">
        <v>11</v>
      </c>
      <c r="N564">
        <f t="shared" si="69"/>
        <v>-348.6796875</v>
      </c>
      <c r="O564">
        <f t="shared" si="64"/>
        <v>-348.6796875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6.90304516765248</v>
      </c>
    </row>
    <row r="565" spans="1:19" x14ac:dyDescent="0.3">
      <c r="A565" t="s">
        <v>590</v>
      </c>
      <c r="B565">
        <v>4984.9482422000001</v>
      </c>
      <c r="C565">
        <v>4715.1000977000003</v>
      </c>
      <c r="D565">
        <v>5094.1279297000001</v>
      </c>
      <c r="E565">
        <v>5130.3476563000004</v>
      </c>
      <c r="F565">
        <v>4798.1499022999997</v>
      </c>
      <c r="G565">
        <v>4715.1000977000003</v>
      </c>
      <c r="H565">
        <v>4798.1499022999997</v>
      </c>
      <c r="I565">
        <v>4571.25</v>
      </c>
      <c r="J565">
        <v>4697.9726563000004</v>
      </c>
      <c r="L565" t="str">
        <f t="shared" si="68"/>
        <v>24OCT2022:12:00:00</v>
      </c>
      <c r="M565">
        <v>12</v>
      </c>
      <c r="N565">
        <f t="shared" si="69"/>
        <v>-269.84814449999976</v>
      </c>
      <c r="O565">
        <f t="shared" si="64"/>
        <v>-269.84814449999976</v>
      </c>
      <c r="P565" t="str">
        <f t="shared" si="65"/>
        <v/>
      </c>
      <c r="Q565">
        <f t="shared" si="66"/>
        <v>1</v>
      </c>
      <c r="R565" t="str">
        <f t="shared" si="67"/>
        <v/>
      </c>
      <c r="S565">
        <f t="shared" si="70"/>
        <v>5.4132587017775746</v>
      </c>
    </row>
    <row r="566" spans="1:19" x14ac:dyDescent="0.3">
      <c r="A566" t="s">
        <v>591</v>
      </c>
      <c r="B566">
        <v>4987.4228516000003</v>
      </c>
      <c r="C566">
        <v>4719.9799805000002</v>
      </c>
      <c r="D566">
        <v>5100.2778319999998</v>
      </c>
      <c r="E566">
        <v>5150.0512694999998</v>
      </c>
      <c r="F566">
        <v>4818.6699219000002</v>
      </c>
      <c r="G566">
        <v>4719.9799805000002</v>
      </c>
      <c r="H566">
        <v>4818.6699219000002</v>
      </c>
      <c r="I566">
        <v>4559.5600586</v>
      </c>
      <c r="J566">
        <v>4703.3085938000004</v>
      </c>
      <c r="L566" t="str">
        <f t="shared" si="68"/>
        <v>24OCT2022:13:00:00</v>
      </c>
      <c r="M566">
        <v>13</v>
      </c>
      <c r="N566">
        <f t="shared" si="69"/>
        <v>-267.44287110000005</v>
      </c>
      <c r="O566">
        <f t="shared" si="64"/>
        <v>-267.44287110000005</v>
      </c>
      <c r="P566" t="str">
        <f t="shared" si="65"/>
        <v/>
      </c>
      <c r="Q566">
        <f t="shared" si="66"/>
        <v>1</v>
      </c>
      <c r="R566" t="str">
        <f t="shared" si="67"/>
        <v/>
      </c>
      <c r="S566">
        <f t="shared" si="70"/>
        <v>5.3623460263491092</v>
      </c>
    </row>
    <row r="567" spans="1:19" x14ac:dyDescent="0.3">
      <c r="A567" t="s">
        <v>592</v>
      </c>
      <c r="B567">
        <v>4956.7924805000002</v>
      </c>
      <c r="C567">
        <v>4738.7797852000003</v>
      </c>
      <c r="D567">
        <v>5120.8154297000001</v>
      </c>
      <c r="E567">
        <v>5152.0439452999999</v>
      </c>
      <c r="F567">
        <v>4815.8701172000001</v>
      </c>
      <c r="G567">
        <v>4738.7797852000003</v>
      </c>
      <c r="H567">
        <v>4815.8701172000001</v>
      </c>
      <c r="I567">
        <v>4583.9599608999997</v>
      </c>
      <c r="J567">
        <v>4715.4287108999997</v>
      </c>
      <c r="L567" t="str">
        <f t="shared" si="68"/>
        <v>24OCT2022:14:00:00</v>
      </c>
      <c r="M567">
        <v>14</v>
      </c>
      <c r="N567">
        <f t="shared" si="69"/>
        <v>-218.0126952999999</v>
      </c>
      <c r="O567">
        <f t="shared" si="64"/>
        <v>-218.0126952999999</v>
      </c>
      <c r="P567" t="str">
        <f t="shared" si="65"/>
        <v/>
      </c>
      <c r="Q567">
        <f t="shared" si="66"/>
        <v>1</v>
      </c>
      <c r="R567" t="str">
        <f t="shared" si="67"/>
        <v/>
      </c>
      <c r="S567">
        <f t="shared" si="70"/>
        <v>4.3982614999046437</v>
      </c>
    </row>
    <row r="568" spans="1:19" x14ac:dyDescent="0.3">
      <c r="A568" t="s">
        <v>593</v>
      </c>
      <c r="B568">
        <v>4898.5966797000001</v>
      </c>
      <c r="C568">
        <v>4745.3598633000001</v>
      </c>
      <c r="D568">
        <v>5164.5410155999998</v>
      </c>
      <c r="E568">
        <v>5207.6362305000002</v>
      </c>
      <c r="F568">
        <v>4801.25</v>
      </c>
      <c r="G568">
        <v>4745.3598633000001</v>
      </c>
      <c r="H568">
        <v>4801.25</v>
      </c>
      <c r="I568">
        <v>4571.2299805000002</v>
      </c>
      <c r="J568">
        <v>4706.7705077999999</v>
      </c>
      <c r="L568" t="str">
        <f t="shared" si="68"/>
        <v>24OCT2022:15:00:00</v>
      </c>
      <c r="M568">
        <v>15</v>
      </c>
      <c r="N568">
        <f t="shared" si="69"/>
        <v>-153.23681639999995</v>
      </c>
      <c r="O568">
        <f t="shared" si="64"/>
        <v>-153.23681639999995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3.1281778521391654</v>
      </c>
    </row>
    <row r="569" spans="1:19" x14ac:dyDescent="0.3">
      <c r="A569" t="s">
        <v>594</v>
      </c>
      <c r="B569">
        <v>4835.7055664</v>
      </c>
      <c r="C569">
        <v>4742.4902344000002</v>
      </c>
      <c r="D569">
        <v>5203.1435547000001</v>
      </c>
      <c r="E569">
        <v>5241.2109375</v>
      </c>
      <c r="F569">
        <v>4784.2099608999997</v>
      </c>
      <c r="G569">
        <v>4742.4902344000002</v>
      </c>
      <c r="H569">
        <v>4784.2099608999997</v>
      </c>
      <c r="I569">
        <v>4563.9501952999999</v>
      </c>
      <c r="J569">
        <v>4696.6894530999998</v>
      </c>
      <c r="L569" t="str">
        <f t="shared" si="68"/>
        <v>24OCT2022:16:00:00</v>
      </c>
      <c r="M569">
        <v>16</v>
      </c>
      <c r="N569">
        <f t="shared" si="69"/>
        <v>-93.215331999999762</v>
      </c>
      <c r="O569">
        <f t="shared" si="64"/>
        <v>-93.215331999999762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1.9276469735396866</v>
      </c>
    </row>
    <row r="570" spans="1:19" x14ac:dyDescent="0.3">
      <c r="A570" t="s">
        <v>595</v>
      </c>
      <c r="B570">
        <v>5048.1245116999999</v>
      </c>
      <c r="C570">
        <v>4760.9599608999997</v>
      </c>
      <c r="D570">
        <v>5197.4975586</v>
      </c>
      <c r="E570">
        <v>5178.3505858999997</v>
      </c>
      <c r="F570">
        <v>4788.6499022999997</v>
      </c>
      <c r="G570">
        <v>4760.9599608999997</v>
      </c>
      <c r="H570">
        <v>4788.6499022999997</v>
      </c>
      <c r="I570">
        <v>4562.5898438000004</v>
      </c>
      <c r="J570">
        <v>4702.6064452999999</v>
      </c>
      <c r="L570" t="str">
        <f t="shared" si="68"/>
        <v>24OCT2022:17:00:00</v>
      </c>
      <c r="M570">
        <v>17</v>
      </c>
      <c r="N570">
        <f t="shared" si="69"/>
        <v>-287.16455080000014</v>
      </c>
      <c r="O570">
        <f t="shared" si="64"/>
        <v>-287.16455080000014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5.6885393800101607</v>
      </c>
    </row>
    <row r="571" spans="1:19" x14ac:dyDescent="0.3">
      <c r="A571" t="s">
        <v>596</v>
      </c>
      <c r="B571">
        <v>4903.7036133000001</v>
      </c>
      <c r="C571">
        <v>4750.5498047000001</v>
      </c>
      <c r="D571">
        <v>5164.9287108999997</v>
      </c>
      <c r="E571">
        <v>5147.1533202999999</v>
      </c>
      <c r="F571">
        <v>4765.4501952999999</v>
      </c>
      <c r="G571">
        <v>4750.5498047000001</v>
      </c>
      <c r="H571">
        <v>4765.4501952999999</v>
      </c>
      <c r="I571">
        <v>4561.8901366999999</v>
      </c>
      <c r="J571">
        <v>4690.4790039</v>
      </c>
      <c r="L571" t="str">
        <f t="shared" si="68"/>
        <v>24OCT2022:18:00:00</v>
      </c>
      <c r="M571">
        <v>18</v>
      </c>
      <c r="N571">
        <f t="shared" si="69"/>
        <v>-153.15380860000005</v>
      </c>
      <c r="O571">
        <f t="shared" si="64"/>
        <v>-153.15380860000005</v>
      </c>
      <c r="P571" t="str">
        <f t="shared" si="65"/>
        <v/>
      </c>
      <c r="Q571">
        <f t="shared" si="66"/>
        <v>1</v>
      </c>
      <c r="R571" t="str">
        <f t="shared" si="67"/>
        <v/>
      </c>
      <c r="S571">
        <f t="shared" si="70"/>
        <v>3.1232272722317642</v>
      </c>
    </row>
    <row r="572" spans="1:19" x14ac:dyDescent="0.3">
      <c r="A572" t="s">
        <v>597</v>
      </c>
      <c r="B572">
        <v>4850.1708983999997</v>
      </c>
      <c r="C572">
        <v>4781.0898438000004</v>
      </c>
      <c r="D572">
        <v>5078.3999022999997</v>
      </c>
      <c r="E572">
        <v>5061.8930664</v>
      </c>
      <c r="F572">
        <v>4796.1298827999999</v>
      </c>
      <c r="G572">
        <v>4781.0898438000004</v>
      </c>
      <c r="H572">
        <v>4796.1298827999999</v>
      </c>
      <c r="I572">
        <v>4634.6201172000001</v>
      </c>
      <c r="J572">
        <v>4735.8413086</v>
      </c>
      <c r="L572" t="str">
        <f t="shared" si="68"/>
        <v>24OCT2022:19:00:00</v>
      </c>
      <c r="M572">
        <v>19</v>
      </c>
      <c r="N572">
        <f t="shared" si="69"/>
        <v>-69.081054599999334</v>
      </c>
      <c r="O572">
        <f t="shared" si="64"/>
        <v>-69.081054599999334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1.424301453435139</v>
      </c>
    </row>
    <row r="573" spans="1:19" x14ac:dyDescent="0.3">
      <c r="A573" t="s">
        <v>598</v>
      </c>
      <c r="B573">
        <v>4922.5869141000003</v>
      </c>
      <c r="C573">
        <v>4911.4301758000001</v>
      </c>
      <c r="D573">
        <v>5015.6113280999998</v>
      </c>
      <c r="E573">
        <v>5013.9423827999999</v>
      </c>
      <c r="F573">
        <v>4937.3701172000001</v>
      </c>
      <c r="G573">
        <v>4911.4301758000001</v>
      </c>
      <c r="H573">
        <v>4937.3701172000001</v>
      </c>
      <c r="I573">
        <v>4764.7202147999997</v>
      </c>
      <c r="J573">
        <v>4870.4580077999999</v>
      </c>
      <c r="L573" t="str">
        <f t="shared" si="68"/>
        <v>24OCT2022:20:00:00</v>
      </c>
      <c r="M573">
        <v>20</v>
      </c>
      <c r="N573">
        <f t="shared" si="69"/>
        <v>-11.156738300000143</v>
      </c>
      <c r="O573">
        <f t="shared" si="64"/>
        <v>-11.156738300000143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0.22664380527326733</v>
      </c>
    </row>
    <row r="574" spans="1:19" x14ac:dyDescent="0.3">
      <c r="A574" t="s">
        <v>599</v>
      </c>
      <c r="B574">
        <v>4905.1064452999999</v>
      </c>
      <c r="C574">
        <v>4986.9902344000002</v>
      </c>
      <c r="D574">
        <v>5055.3076172000001</v>
      </c>
      <c r="E574">
        <v>5027.4096680000002</v>
      </c>
      <c r="F574">
        <v>5007.7202147999997</v>
      </c>
      <c r="G574">
        <v>4986.9902344000002</v>
      </c>
      <c r="H574">
        <v>5007.7202147999997</v>
      </c>
      <c r="I574">
        <v>4813.9902344000002</v>
      </c>
      <c r="J574">
        <v>4934.7324219000002</v>
      </c>
      <c r="L574" t="str">
        <f t="shared" si="68"/>
        <v>24OCT2022:21:00:00</v>
      </c>
      <c r="M574">
        <v>21</v>
      </c>
      <c r="N574">
        <f t="shared" si="69"/>
        <v>81.883789100000286</v>
      </c>
      <c r="O574" t="str">
        <f t="shared" si="64"/>
        <v/>
      </c>
      <c r="P574">
        <f t="shared" si="65"/>
        <v>81.883789100000286</v>
      </c>
      <c r="Q574" t="str">
        <f t="shared" si="66"/>
        <v/>
      </c>
      <c r="R574">
        <f t="shared" si="67"/>
        <v>1</v>
      </c>
      <c r="S574">
        <f t="shared" si="70"/>
        <v>1.6693580458067352</v>
      </c>
    </row>
    <row r="575" spans="1:19" x14ac:dyDescent="0.3">
      <c r="A575" t="s">
        <v>600</v>
      </c>
      <c r="B575">
        <v>4906.2988280999998</v>
      </c>
      <c r="C575">
        <v>4969.7900391000003</v>
      </c>
      <c r="D575">
        <v>5100.8481444999998</v>
      </c>
      <c r="E575">
        <v>5061.1557616999999</v>
      </c>
      <c r="F575">
        <v>5016.1699219000002</v>
      </c>
      <c r="G575">
        <v>4969.7900391000003</v>
      </c>
      <c r="H575">
        <v>5016.1699219000002</v>
      </c>
      <c r="I575">
        <v>4771.6601563000004</v>
      </c>
      <c r="J575">
        <v>4918.9965819999998</v>
      </c>
      <c r="L575" t="str">
        <f t="shared" si="68"/>
        <v>24OCT2022:22:00:00</v>
      </c>
      <c r="M575">
        <v>22</v>
      </c>
      <c r="N575">
        <f t="shared" si="69"/>
        <v>63.491211000000476</v>
      </c>
      <c r="O575" t="str">
        <f t="shared" si="64"/>
        <v/>
      </c>
      <c r="P575">
        <f t="shared" si="65"/>
        <v>63.491211000000476</v>
      </c>
      <c r="Q575" t="str">
        <f t="shared" si="66"/>
        <v/>
      </c>
      <c r="R575">
        <f t="shared" si="67"/>
        <v>1</v>
      </c>
      <c r="S575">
        <f t="shared" si="70"/>
        <v>1.2940754981405793</v>
      </c>
    </row>
    <row r="576" spans="1:19" x14ac:dyDescent="0.3">
      <c r="A576" t="s">
        <v>601</v>
      </c>
      <c r="B576">
        <v>4924.0854491999999</v>
      </c>
      <c r="C576">
        <v>4933.0898438000004</v>
      </c>
      <c r="D576">
        <v>5084.4345702999999</v>
      </c>
      <c r="E576">
        <v>5052.0903319999998</v>
      </c>
      <c r="F576">
        <v>4991.9301758000001</v>
      </c>
      <c r="G576">
        <v>4933.0898438000004</v>
      </c>
      <c r="H576">
        <v>4991.9301758000001</v>
      </c>
      <c r="I576">
        <v>4690.2700194999998</v>
      </c>
      <c r="J576">
        <v>4871.6386719000002</v>
      </c>
      <c r="L576" t="str">
        <f t="shared" si="68"/>
        <v>24OCT2022:23:00:00</v>
      </c>
      <c r="M576">
        <v>23</v>
      </c>
      <c r="N576">
        <f t="shared" si="69"/>
        <v>9.0043946000005235</v>
      </c>
      <c r="O576" t="str">
        <f t="shared" si="64"/>
        <v/>
      </c>
      <c r="P576">
        <f t="shared" si="65"/>
        <v>9.0043946000005235</v>
      </c>
      <c r="Q576" t="str">
        <f t="shared" si="66"/>
        <v/>
      </c>
      <c r="R576">
        <f t="shared" si="67"/>
        <v>1</v>
      </c>
      <c r="S576">
        <f t="shared" si="70"/>
        <v>0.18286430430372483</v>
      </c>
    </row>
    <row r="577" spans="1:19" x14ac:dyDescent="0.3">
      <c r="A577" t="s">
        <v>602</v>
      </c>
      <c r="B577">
        <v>4921.0288086</v>
      </c>
      <c r="C577">
        <v>4855.8500977000003</v>
      </c>
      <c r="D577">
        <v>5082.1630858999997</v>
      </c>
      <c r="E577">
        <v>5062.2465819999998</v>
      </c>
      <c r="F577">
        <v>4913.6000977000003</v>
      </c>
      <c r="G577">
        <v>4855.8500977000003</v>
      </c>
      <c r="H577">
        <v>4913.6000977000003</v>
      </c>
      <c r="I577">
        <v>4591.4902344000002</v>
      </c>
      <c r="J577">
        <v>4786.4243164</v>
      </c>
      <c r="L577" t="str">
        <f t="shared" si="68"/>
        <v>25OCT2022:00:00:00</v>
      </c>
      <c r="M577">
        <v>24</v>
      </c>
      <c r="N577">
        <f t="shared" si="69"/>
        <v>-65.178710899999714</v>
      </c>
      <c r="O577">
        <f t="shared" si="64"/>
        <v>-65.178710899999714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1.3244935852863382</v>
      </c>
    </row>
    <row r="578" spans="1:19" x14ac:dyDescent="0.3">
      <c r="A578" t="s">
        <v>603</v>
      </c>
      <c r="B578">
        <v>5069.6782227000003</v>
      </c>
      <c r="C578">
        <v>4752.7099608999997</v>
      </c>
      <c r="D578">
        <v>5002.0800780999998</v>
      </c>
      <c r="E578">
        <v>5043.3647461</v>
      </c>
      <c r="F578">
        <v>4765.8300780999998</v>
      </c>
      <c r="G578">
        <v>4752.7099608999997</v>
      </c>
      <c r="H578">
        <v>4705.2299805000002</v>
      </c>
      <c r="I578">
        <v>4521.4599608999997</v>
      </c>
      <c r="J578">
        <v>4661.8701172000001</v>
      </c>
      <c r="L578" t="str">
        <f t="shared" si="68"/>
        <v>25OCT2022:01:00:00</v>
      </c>
      <c r="M578">
        <v>1</v>
      </c>
      <c r="N578">
        <f t="shared" si="69"/>
        <v>-316.96826180000062</v>
      </c>
      <c r="O578">
        <f t="shared" si="64"/>
        <v>-316.96826180000062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6.2522362934346196</v>
      </c>
    </row>
    <row r="579" spans="1:19" x14ac:dyDescent="0.3">
      <c r="A579" t="s">
        <v>604</v>
      </c>
      <c r="B579">
        <v>5096.8779297000001</v>
      </c>
      <c r="C579">
        <v>4705.8901366999999</v>
      </c>
      <c r="D579">
        <v>5051.2695313000004</v>
      </c>
      <c r="E579">
        <v>5072.9345702999999</v>
      </c>
      <c r="F579">
        <v>4705.1899414</v>
      </c>
      <c r="G579">
        <v>4705.8901366999999</v>
      </c>
      <c r="H579">
        <v>4650.2202147999997</v>
      </c>
      <c r="I579">
        <v>4435.1499022999997</v>
      </c>
      <c r="J579">
        <v>4597.1083983999997</v>
      </c>
      <c r="L579" t="str">
        <f t="shared" si="68"/>
        <v>25OCT2022:02:00:00</v>
      </c>
      <c r="M579">
        <v>2</v>
      </c>
      <c r="N579">
        <f t="shared" si="69"/>
        <v>-390.98779300000024</v>
      </c>
      <c r="O579">
        <f t="shared" ref="O579:O642" si="71">IF(N579&lt;0,N579,"")</f>
        <v>-390.98779300000024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7.6711233502704976</v>
      </c>
    </row>
    <row r="580" spans="1:19" x14ac:dyDescent="0.3">
      <c r="A580" t="s">
        <v>605</v>
      </c>
      <c r="B580">
        <v>5053.8300780999998</v>
      </c>
      <c r="C580">
        <v>4689.3901366999999</v>
      </c>
      <c r="D580">
        <v>5088.0644530999998</v>
      </c>
      <c r="E580">
        <v>5110.7910155999998</v>
      </c>
      <c r="F580">
        <v>4678.5498047000001</v>
      </c>
      <c r="G580">
        <v>4689.3901366999999</v>
      </c>
      <c r="H580">
        <v>4631.1699219000002</v>
      </c>
      <c r="I580">
        <v>4414.2998047000001</v>
      </c>
      <c r="J580">
        <v>4576.9272461</v>
      </c>
      <c r="L580" t="str">
        <f t="shared" ref="L580:L643" si="75">A580</f>
        <v>25OCT2022:03:00:00</v>
      </c>
      <c r="M580">
        <v>3</v>
      </c>
      <c r="N580">
        <f t="shared" si="69"/>
        <v>-364.43994139999995</v>
      </c>
      <c r="O580">
        <f t="shared" si="71"/>
        <v>-364.43994139999995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7.2111633309407202</v>
      </c>
    </row>
    <row r="581" spans="1:19" x14ac:dyDescent="0.3">
      <c r="A581" t="s">
        <v>606</v>
      </c>
      <c r="B581">
        <v>4868.2915039</v>
      </c>
      <c r="C581">
        <v>4689.5297852000003</v>
      </c>
      <c r="D581">
        <v>5089.9404297000001</v>
      </c>
      <c r="E581">
        <v>5144.1801758000001</v>
      </c>
      <c r="F581">
        <v>4678.6801758000001</v>
      </c>
      <c r="G581">
        <v>4689.5297852000003</v>
      </c>
      <c r="H581">
        <v>4631.1899414</v>
      </c>
      <c r="I581">
        <v>4426.8999022999997</v>
      </c>
      <c r="J581">
        <v>4581.3969727000003</v>
      </c>
      <c r="L581" t="str">
        <f t="shared" si="75"/>
        <v>25OCT2022:04:00:00</v>
      </c>
      <c r="M581">
        <v>4</v>
      </c>
      <c r="N581">
        <f t="shared" si="69"/>
        <v>-178.76171869999962</v>
      </c>
      <c r="O581">
        <f t="shared" si="71"/>
        <v>-178.76171869999962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3.6719600409464626</v>
      </c>
    </row>
    <row r="582" spans="1:19" x14ac:dyDescent="0.3">
      <c r="A582" t="s">
        <v>607</v>
      </c>
      <c r="B582">
        <v>4771.8408202999999</v>
      </c>
      <c r="C582">
        <v>4682.8198241999999</v>
      </c>
      <c r="D582">
        <v>5059.6704102000003</v>
      </c>
      <c r="E582">
        <v>5129.4057616999999</v>
      </c>
      <c r="F582">
        <v>4672.1699219000002</v>
      </c>
      <c r="G582">
        <v>4682.8198241999999</v>
      </c>
      <c r="H582">
        <v>4623.3701172000001</v>
      </c>
      <c r="I582">
        <v>4425.1000977000003</v>
      </c>
      <c r="J582">
        <v>4576.1582030999998</v>
      </c>
      <c r="L582" t="str">
        <f t="shared" si="75"/>
        <v>25OCT2022:05:00:00</v>
      </c>
      <c r="M582">
        <v>5</v>
      </c>
      <c r="N582">
        <f t="shared" si="69"/>
        <v>-89.020996100000048</v>
      </c>
      <c r="O582">
        <f t="shared" si="71"/>
        <v>-89.020996100000048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1.8655483167270319</v>
      </c>
    </row>
    <row r="583" spans="1:19" x14ac:dyDescent="0.3">
      <c r="A583" t="s">
        <v>608</v>
      </c>
      <c r="B583">
        <v>4930.8413086</v>
      </c>
      <c r="C583">
        <v>4727.1201172000001</v>
      </c>
      <c r="D583">
        <v>5080.1137694999998</v>
      </c>
      <c r="E583">
        <v>5168.7475586</v>
      </c>
      <c r="F583">
        <v>4718.8999022999997</v>
      </c>
      <c r="G583">
        <v>4727.1201172000001</v>
      </c>
      <c r="H583">
        <v>4672.7202147999997</v>
      </c>
      <c r="I583">
        <v>4503.6201172000001</v>
      </c>
      <c r="J583">
        <v>4634.0620116999999</v>
      </c>
      <c r="L583" t="str">
        <f t="shared" si="75"/>
        <v>25OCT2022:06:00:00</v>
      </c>
      <c r="M583">
        <v>6</v>
      </c>
      <c r="N583">
        <f t="shared" si="69"/>
        <v>-203.72119139999995</v>
      </c>
      <c r="O583">
        <f t="shared" si="71"/>
        <v>-203.72119139999995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4.1315706316624885</v>
      </c>
    </row>
    <row r="584" spans="1:19" x14ac:dyDescent="0.3">
      <c r="A584" t="s">
        <v>609</v>
      </c>
      <c r="B584">
        <v>4965.5214844000002</v>
      </c>
      <c r="C584">
        <v>4817.4199219000002</v>
      </c>
      <c r="D584">
        <v>5097.8754883000001</v>
      </c>
      <c r="E584">
        <v>5218.9960938000004</v>
      </c>
      <c r="F584">
        <v>4814.7099608999997</v>
      </c>
      <c r="G584">
        <v>4817.4199219000002</v>
      </c>
      <c r="H584">
        <v>4772.3100586</v>
      </c>
      <c r="I584">
        <v>4647.2597655999998</v>
      </c>
      <c r="J584">
        <v>4746.1801758000001</v>
      </c>
      <c r="L584" t="str">
        <f t="shared" si="75"/>
        <v>25OCT2022:07:00:00</v>
      </c>
      <c r="M584">
        <v>7</v>
      </c>
      <c r="N584">
        <f t="shared" si="69"/>
        <v>-148.1015625</v>
      </c>
      <c r="O584">
        <f t="shared" si="71"/>
        <v>-148.1015625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2.9825983628363173</v>
      </c>
    </row>
    <row r="585" spans="1:19" x14ac:dyDescent="0.3">
      <c r="A585" t="s">
        <v>610</v>
      </c>
      <c r="B585">
        <v>5016.1669922000001</v>
      </c>
      <c r="C585">
        <v>4870.7099608999997</v>
      </c>
      <c r="D585">
        <v>5136.5273438000004</v>
      </c>
      <c r="E585">
        <v>5223.0092772999997</v>
      </c>
      <c r="F585">
        <v>4872.7998047000001</v>
      </c>
      <c r="G585">
        <v>4870.7099608999997</v>
      </c>
      <c r="H585">
        <v>4835.8999022999997</v>
      </c>
      <c r="I585">
        <v>4732.2299805000002</v>
      </c>
      <c r="J585">
        <v>4813.8525391000003</v>
      </c>
      <c r="L585" t="str">
        <f t="shared" si="75"/>
        <v>25OCT2022:08:00:00</v>
      </c>
      <c r="M585">
        <v>8</v>
      </c>
      <c r="N585">
        <f t="shared" si="69"/>
        <v>-145.45703130000038</v>
      </c>
      <c r="O585">
        <f t="shared" si="71"/>
        <v>-145.45703130000038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2.8997645318862393</v>
      </c>
    </row>
    <row r="586" spans="1:19" x14ac:dyDescent="0.3">
      <c r="A586" t="s">
        <v>611</v>
      </c>
      <c r="B586">
        <v>4970.4731444999998</v>
      </c>
      <c r="C586">
        <v>4741.1098633000001</v>
      </c>
      <c r="D586">
        <v>5136.0839844000002</v>
      </c>
      <c r="E586">
        <v>5022.6445313000004</v>
      </c>
      <c r="F586">
        <v>4736.8999022999997</v>
      </c>
      <c r="G586">
        <v>4741.1098633000001</v>
      </c>
      <c r="H586">
        <v>4696.6899414</v>
      </c>
      <c r="I586">
        <v>4556.2299805000002</v>
      </c>
      <c r="J586">
        <v>4664.6650391000003</v>
      </c>
      <c r="L586" t="str">
        <f t="shared" si="75"/>
        <v>25OCT2022:09:00:00</v>
      </c>
      <c r="M586">
        <v>9</v>
      </c>
      <c r="N586">
        <f t="shared" si="69"/>
        <v>-229.36328119999962</v>
      </c>
      <c r="O586">
        <f t="shared" si="71"/>
        <v>-229.36328119999962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4.6145160537442598</v>
      </c>
    </row>
    <row r="587" spans="1:19" x14ac:dyDescent="0.3">
      <c r="A587" t="s">
        <v>612</v>
      </c>
      <c r="B587">
        <v>4843.2373047000001</v>
      </c>
      <c r="C587">
        <v>4630.1499022999997</v>
      </c>
      <c r="D587">
        <v>5124.1635741999999</v>
      </c>
      <c r="E587">
        <v>5105.1645508000001</v>
      </c>
      <c r="F587">
        <v>4620.9799805000002</v>
      </c>
      <c r="G587">
        <v>4630.1499022999997</v>
      </c>
      <c r="H587">
        <v>4584.7900391000003</v>
      </c>
      <c r="I587">
        <v>4429.2597655999998</v>
      </c>
      <c r="J587">
        <v>4547.1230469000002</v>
      </c>
      <c r="L587" t="str">
        <f t="shared" si="75"/>
        <v>25OCT2022:10:00:00</v>
      </c>
      <c r="M587">
        <v>10</v>
      </c>
      <c r="N587">
        <f t="shared" si="69"/>
        <v>-213.08740240000043</v>
      </c>
      <c r="O587">
        <f t="shared" si="71"/>
        <v>-213.08740240000043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4.3996894844119039</v>
      </c>
    </row>
    <row r="588" spans="1:19" x14ac:dyDescent="0.3">
      <c r="A588" t="s">
        <v>613</v>
      </c>
      <c r="B588">
        <v>5064.1103516000003</v>
      </c>
      <c r="C588">
        <v>4595.3598633000001</v>
      </c>
      <c r="D588">
        <v>5180.2358397999997</v>
      </c>
      <c r="E588">
        <v>5278.8896483999997</v>
      </c>
      <c r="F588">
        <v>4587.5400391000003</v>
      </c>
      <c r="G588">
        <v>4595.3598633000001</v>
      </c>
      <c r="H588">
        <v>4550.1201172000001</v>
      </c>
      <c r="I588">
        <v>4404.2797852000003</v>
      </c>
      <c r="J588">
        <v>4515.9990233999997</v>
      </c>
      <c r="L588" t="str">
        <f t="shared" si="75"/>
        <v>25OCT2022:11:00:00</v>
      </c>
      <c r="M588">
        <v>11</v>
      </c>
      <c r="N588">
        <f t="shared" si="69"/>
        <v>-468.75048830000014</v>
      </c>
      <c r="O588">
        <f t="shared" si="71"/>
        <v>-468.75048830000014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9.2563245220732391</v>
      </c>
    </row>
    <row r="589" spans="1:19" x14ac:dyDescent="0.3">
      <c r="A589" t="s">
        <v>614</v>
      </c>
      <c r="B589">
        <v>5019.6079102000003</v>
      </c>
      <c r="C589">
        <v>4557.9301758000001</v>
      </c>
      <c r="D589">
        <v>5186.9438477000003</v>
      </c>
      <c r="E589">
        <v>5292.5190430000002</v>
      </c>
      <c r="F589">
        <v>4551.6899414</v>
      </c>
      <c r="G589">
        <v>4557.9301758000001</v>
      </c>
      <c r="H589">
        <v>4514.4501952999999</v>
      </c>
      <c r="I589">
        <v>4384.6801758000001</v>
      </c>
      <c r="J589">
        <v>4485.4868164</v>
      </c>
      <c r="L589" t="str">
        <f t="shared" si="75"/>
        <v>25OCT2022:12:00:00</v>
      </c>
      <c r="M589">
        <v>12</v>
      </c>
      <c r="N589">
        <f t="shared" si="69"/>
        <v>-461.67773440000019</v>
      </c>
      <c r="O589">
        <f t="shared" si="71"/>
        <v>-461.67773440000019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9.1974859921201535</v>
      </c>
    </row>
    <row r="590" spans="1:19" x14ac:dyDescent="0.3">
      <c r="A590" t="s">
        <v>615</v>
      </c>
      <c r="B590">
        <v>5045.2685547000001</v>
      </c>
      <c r="C590">
        <v>4527.0297852000003</v>
      </c>
      <c r="D590">
        <v>5159.4497069999998</v>
      </c>
      <c r="E590">
        <v>5243.8681641000003</v>
      </c>
      <c r="F590">
        <v>4521.7797852000003</v>
      </c>
      <c r="G590">
        <v>4527.0297852000003</v>
      </c>
      <c r="H590">
        <v>4480.9101563000004</v>
      </c>
      <c r="I590">
        <v>4362.7299805000002</v>
      </c>
      <c r="J590">
        <v>4457.2075194999998</v>
      </c>
      <c r="L590" t="str">
        <f t="shared" si="75"/>
        <v>25OCT2022:13:00:00</v>
      </c>
      <c r="M590">
        <v>13</v>
      </c>
      <c r="N590">
        <f t="shared" si="69"/>
        <v>-518.23876949999976</v>
      </c>
      <c r="O590">
        <f t="shared" si="71"/>
        <v>-518.23876949999976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10.271777684009034</v>
      </c>
    </row>
    <row r="591" spans="1:19" x14ac:dyDescent="0.3">
      <c r="A591" t="s">
        <v>616</v>
      </c>
      <c r="B591">
        <v>5058.8383789</v>
      </c>
      <c r="C591">
        <v>4521.0297852000003</v>
      </c>
      <c r="D591">
        <v>5148.125</v>
      </c>
      <c r="E591">
        <v>5184.9726563000004</v>
      </c>
      <c r="F591">
        <v>4517.4799805000002</v>
      </c>
      <c r="G591">
        <v>4521.0297852000003</v>
      </c>
      <c r="H591">
        <v>4480.8798827999999</v>
      </c>
      <c r="I591">
        <v>4402.2797852000003</v>
      </c>
      <c r="J591">
        <v>4468.8974608999997</v>
      </c>
      <c r="L591" t="str">
        <f t="shared" si="75"/>
        <v>25OCT2022:14:00:00</v>
      </c>
      <c r="M591">
        <v>14</v>
      </c>
      <c r="N591">
        <f t="shared" si="69"/>
        <v>-537.80859369999962</v>
      </c>
      <c r="O591">
        <f t="shared" si="71"/>
        <v>-537.80859369999962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10.631068901966806</v>
      </c>
    </row>
    <row r="592" spans="1:19" x14ac:dyDescent="0.3">
      <c r="A592" t="s">
        <v>617</v>
      </c>
      <c r="B592">
        <v>5018.6293944999998</v>
      </c>
      <c r="C592">
        <v>4545.7202147999997</v>
      </c>
      <c r="D592">
        <v>5165.1196289</v>
      </c>
      <c r="E592">
        <v>5154.0317383000001</v>
      </c>
      <c r="F592">
        <v>4545.5297852000003</v>
      </c>
      <c r="G592">
        <v>4545.7202147999997</v>
      </c>
      <c r="H592">
        <v>4508.25</v>
      </c>
      <c r="I592">
        <v>4462.8300780999998</v>
      </c>
      <c r="J592">
        <v>4507.3125</v>
      </c>
      <c r="L592" t="str">
        <f t="shared" si="75"/>
        <v>25OCT2022:15:00:00</v>
      </c>
      <c r="M592">
        <v>15</v>
      </c>
      <c r="N592">
        <f t="shared" si="69"/>
        <v>-472.9091797000001</v>
      </c>
      <c r="O592">
        <f t="shared" si="71"/>
        <v>-472.9091797000001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9.423074360068691</v>
      </c>
    </row>
    <row r="593" spans="1:19" x14ac:dyDescent="0.3">
      <c r="A593" t="s">
        <v>618</v>
      </c>
      <c r="B593">
        <v>5046.0190430000002</v>
      </c>
      <c r="C593">
        <v>4565.0498047000001</v>
      </c>
      <c r="D593">
        <v>5183.9765625</v>
      </c>
      <c r="E593">
        <v>5122.8496094000002</v>
      </c>
      <c r="F593">
        <v>4567.4501952999999</v>
      </c>
      <c r="G593">
        <v>4565.0498047000001</v>
      </c>
      <c r="H593">
        <v>4535.6699219000002</v>
      </c>
      <c r="I593">
        <v>4513.8798827999999</v>
      </c>
      <c r="J593">
        <v>4540.1552733999997</v>
      </c>
      <c r="L593" t="str">
        <f t="shared" si="75"/>
        <v>25OCT2022:16:00:00</v>
      </c>
      <c r="M593">
        <v>16</v>
      </c>
      <c r="N593">
        <f t="shared" si="69"/>
        <v>-480.96923830000014</v>
      </c>
      <c r="O593">
        <f t="shared" si="71"/>
        <v>-480.96923830000014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9.5316572173308796</v>
      </c>
    </row>
    <row r="594" spans="1:19" x14ac:dyDescent="0.3">
      <c r="A594" t="s">
        <v>619</v>
      </c>
      <c r="B594">
        <v>5100.5322266000003</v>
      </c>
      <c r="C594">
        <v>4616.9301758000001</v>
      </c>
      <c r="D594">
        <v>5178.8642577999999</v>
      </c>
      <c r="E594">
        <v>5083.8422852000003</v>
      </c>
      <c r="F594">
        <v>4622.3901366999999</v>
      </c>
      <c r="G594">
        <v>4616.9301758000001</v>
      </c>
      <c r="H594">
        <v>4598.9199219000002</v>
      </c>
      <c r="I594">
        <v>4606.8398438000004</v>
      </c>
      <c r="J594">
        <v>4609.7148438000004</v>
      </c>
      <c r="L594" t="str">
        <f t="shared" si="75"/>
        <v>25OCT2022:17:00:00</v>
      </c>
      <c r="M594">
        <v>17</v>
      </c>
      <c r="N594">
        <f t="shared" si="69"/>
        <v>-483.60205080000014</v>
      </c>
      <c r="O594">
        <f t="shared" si="71"/>
        <v>-483.60205080000014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9.4814036911275004</v>
      </c>
    </row>
    <row r="595" spans="1:19" x14ac:dyDescent="0.3">
      <c r="A595" t="s">
        <v>620</v>
      </c>
      <c r="B595">
        <v>5090.6733397999997</v>
      </c>
      <c r="C595">
        <v>4632.8198241999999</v>
      </c>
      <c r="D595">
        <v>5140.2543944999998</v>
      </c>
      <c r="E595">
        <v>5031.4150391000003</v>
      </c>
      <c r="F595">
        <v>4638.0898438000004</v>
      </c>
      <c r="G595">
        <v>4632.8198241999999</v>
      </c>
      <c r="H595">
        <v>4627.0297852000003</v>
      </c>
      <c r="I595">
        <v>4639.8701172000001</v>
      </c>
      <c r="J595">
        <v>4634.6303711</v>
      </c>
      <c r="L595" t="str">
        <f t="shared" si="75"/>
        <v>25OCT2022:18:00:00</v>
      </c>
      <c r="M595">
        <v>18</v>
      </c>
      <c r="N595">
        <f t="shared" si="69"/>
        <v>-457.85351559999981</v>
      </c>
      <c r="O595">
        <f t="shared" si="71"/>
        <v>-457.85351559999981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8.9939676942223095</v>
      </c>
    </row>
    <row r="596" spans="1:19" x14ac:dyDescent="0.3">
      <c r="A596" t="s">
        <v>621</v>
      </c>
      <c r="B596">
        <v>4920.2749022999997</v>
      </c>
      <c r="C596">
        <v>4652.5097655999998</v>
      </c>
      <c r="D596">
        <v>5070.1938477000003</v>
      </c>
      <c r="E596">
        <v>4984.6499022999997</v>
      </c>
      <c r="F596">
        <v>4655.9599608999997</v>
      </c>
      <c r="G596">
        <v>4652.5097655999998</v>
      </c>
      <c r="H596">
        <v>4655.2402344000002</v>
      </c>
      <c r="I596">
        <v>4662.9501952999999</v>
      </c>
      <c r="J596">
        <v>4657.3642577999999</v>
      </c>
      <c r="L596" t="str">
        <f t="shared" si="75"/>
        <v>25OCT2022:19:00:00</v>
      </c>
      <c r="M596">
        <v>19</v>
      </c>
      <c r="N596">
        <f t="shared" si="69"/>
        <v>-267.76513669999986</v>
      </c>
      <c r="O596">
        <f t="shared" si="71"/>
        <v>-267.76513669999986</v>
      </c>
      <c r="P596" t="str">
        <f t="shared" si="72"/>
        <v/>
      </c>
      <c r="Q596">
        <f t="shared" si="73"/>
        <v>1</v>
      </c>
      <c r="R596" t="str">
        <f t="shared" si="74"/>
        <v/>
      </c>
      <c r="S596">
        <f t="shared" si="70"/>
        <v>5.4420767541836357</v>
      </c>
    </row>
    <row r="597" spans="1:19" x14ac:dyDescent="0.3">
      <c r="A597" t="s">
        <v>622</v>
      </c>
      <c r="B597">
        <v>4842.3457030999998</v>
      </c>
      <c r="C597">
        <v>4739.8598633000001</v>
      </c>
      <c r="D597">
        <v>5031.2617188000004</v>
      </c>
      <c r="E597">
        <v>4982.3779297000001</v>
      </c>
      <c r="F597">
        <v>4746.2299805000002</v>
      </c>
      <c r="G597">
        <v>4739.8598633000001</v>
      </c>
      <c r="H597">
        <v>4748.0297852000003</v>
      </c>
      <c r="I597">
        <v>4768.2001952999999</v>
      </c>
      <c r="J597">
        <v>4752.7768555000002</v>
      </c>
      <c r="L597" t="str">
        <f t="shared" si="75"/>
        <v>25OCT2022:20:00:00</v>
      </c>
      <c r="M597">
        <v>20</v>
      </c>
      <c r="N597">
        <f t="shared" si="69"/>
        <v>-102.48583979999967</v>
      </c>
      <c r="O597">
        <f t="shared" si="71"/>
        <v>-102.48583979999967</v>
      </c>
      <c r="P597" t="str">
        <f t="shared" si="72"/>
        <v/>
      </c>
      <c r="Q597">
        <f t="shared" si="73"/>
        <v>1</v>
      </c>
      <c r="R597" t="str">
        <f t="shared" si="74"/>
        <v/>
      </c>
      <c r="S597">
        <f t="shared" si="70"/>
        <v>2.1164502925594451</v>
      </c>
    </row>
    <row r="598" spans="1:19" x14ac:dyDescent="0.3">
      <c r="A598" t="s">
        <v>623</v>
      </c>
      <c r="B598">
        <v>5060.4877930000002</v>
      </c>
      <c r="C598">
        <v>4780.8598633000001</v>
      </c>
      <c r="D598">
        <v>5073.8935547000001</v>
      </c>
      <c r="E598">
        <v>5026.2441405999998</v>
      </c>
      <c r="F598">
        <v>4788.8999022999997</v>
      </c>
      <c r="G598">
        <v>4780.8598633000001</v>
      </c>
      <c r="H598">
        <v>4785.8798827999999</v>
      </c>
      <c r="I598">
        <v>4780.7597655999998</v>
      </c>
      <c r="J598">
        <v>4783.2861327999999</v>
      </c>
      <c r="L598" t="str">
        <f t="shared" si="75"/>
        <v>25OCT2022:21:00:00</v>
      </c>
      <c r="M598">
        <v>21</v>
      </c>
      <c r="N598">
        <f t="shared" si="69"/>
        <v>-279.6279297000001</v>
      </c>
      <c r="O598">
        <f t="shared" si="71"/>
        <v>-279.6279297000001</v>
      </c>
      <c r="P598" t="str">
        <f t="shared" si="72"/>
        <v/>
      </c>
      <c r="Q598">
        <f t="shared" si="73"/>
        <v>1</v>
      </c>
      <c r="R598" t="str">
        <f t="shared" si="74"/>
        <v/>
      </c>
      <c r="S598">
        <f t="shared" si="70"/>
        <v>5.5257109815935106</v>
      </c>
    </row>
    <row r="599" spans="1:19" x14ac:dyDescent="0.3">
      <c r="A599" t="s">
        <v>624</v>
      </c>
      <c r="B599">
        <v>5160.9091797000001</v>
      </c>
      <c r="C599">
        <v>4755.4199219000002</v>
      </c>
      <c r="D599">
        <v>5116.4780272999997</v>
      </c>
      <c r="E599">
        <v>5067.8125</v>
      </c>
      <c r="F599">
        <v>4761.5097655999998</v>
      </c>
      <c r="G599">
        <v>4755.4199219000002</v>
      </c>
      <c r="H599">
        <v>4748.8198241999999</v>
      </c>
      <c r="I599">
        <v>4710.25</v>
      </c>
      <c r="J599">
        <v>4738.8740233999997</v>
      </c>
      <c r="L599" t="str">
        <f t="shared" si="75"/>
        <v>25OCT2022:22:00:00</v>
      </c>
      <c r="M599">
        <v>22</v>
      </c>
      <c r="N599">
        <f t="shared" si="69"/>
        <v>-405.4892577999999</v>
      </c>
      <c r="O599">
        <f t="shared" si="71"/>
        <v>-405.4892577999999</v>
      </c>
      <c r="P599" t="str">
        <f t="shared" si="72"/>
        <v/>
      </c>
      <c r="Q599">
        <f t="shared" si="73"/>
        <v>1</v>
      </c>
      <c r="R599" t="str">
        <f t="shared" si="74"/>
        <v/>
      </c>
      <c r="S599">
        <f t="shared" si="70"/>
        <v>7.8569345764687677</v>
      </c>
    </row>
    <row r="600" spans="1:19" x14ac:dyDescent="0.3">
      <c r="A600" t="s">
        <v>625</v>
      </c>
      <c r="B600">
        <v>5098.4150391000003</v>
      </c>
      <c r="C600">
        <v>4726.3798827999999</v>
      </c>
      <c r="D600">
        <v>5117.0629883000001</v>
      </c>
      <c r="E600">
        <v>5104.6015625</v>
      </c>
      <c r="F600">
        <v>4715.0400391000003</v>
      </c>
      <c r="G600">
        <v>4726.3798827999999</v>
      </c>
      <c r="H600">
        <v>4711.6899414</v>
      </c>
      <c r="I600">
        <v>4618.6098633000001</v>
      </c>
      <c r="J600">
        <v>4683.2871094000002</v>
      </c>
      <c r="L600" t="str">
        <f t="shared" si="75"/>
        <v>25OCT2022:23:00:00</v>
      </c>
      <c r="M600">
        <v>23</v>
      </c>
      <c r="N600">
        <f t="shared" si="69"/>
        <v>-372.03515630000038</v>
      </c>
      <c r="O600">
        <f t="shared" si="71"/>
        <v>-372.03515630000038</v>
      </c>
      <c r="P600" t="str">
        <f t="shared" si="72"/>
        <v/>
      </c>
      <c r="Q600">
        <f t="shared" si="73"/>
        <v>1</v>
      </c>
      <c r="R600" t="str">
        <f t="shared" si="74"/>
        <v/>
      </c>
      <c r="S600">
        <f t="shared" si="70"/>
        <v>7.2970747466976338</v>
      </c>
    </row>
    <row r="601" spans="1:19" x14ac:dyDescent="0.3">
      <c r="A601" t="s">
        <v>626</v>
      </c>
      <c r="B601">
        <v>4991.4877930000002</v>
      </c>
      <c r="C601">
        <v>4682.0600586</v>
      </c>
      <c r="D601">
        <v>5105.3125</v>
      </c>
      <c r="E601">
        <v>5090.4643555000002</v>
      </c>
      <c r="F601">
        <v>4651.7700194999998</v>
      </c>
      <c r="G601">
        <v>4682.0600586</v>
      </c>
      <c r="H601">
        <v>4662.4399414</v>
      </c>
      <c r="I601">
        <v>4522.4599608999997</v>
      </c>
      <c r="J601">
        <v>4616.7514647999997</v>
      </c>
      <c r="L601" t="str">
        <f t="shared" si="75"/>
        <v>26OCT2022:00:00:00</v>
      </c>
      <c r="M601">
        <v>24</v>
      </c>
      <c r="N601">
        <f t="shared" si="69"/>
        <v>-309.42773440000019</v>
      </c>
      <c r="O601">
        <f t="shared" si="71"/>
        <v>-309.42773440000019</v>
      </c>
      <c r="P601" t="str">
        <f t="shared" si="72"/>
        <v/>
      </c>
      <c r="Q601">
        <f t="shared" si="73"/>
        <v>1</v>
      </c>
      <c r="R601" t="str">
        <f t="shared" si="74"/>
        <v/>
      </c>
      <c r="S601">
        <f t="shared" si="70"/>
        <v>6.1991083066242849</v>
      </c>
    </row>
    <row r="602" spans="1:19" x14ac:dyDescent="0.3">
      <c r="A602" t="s">
        <v>627</v>
      </c>
      <c r="B602">
        <v>4953.4980469000002</v>
      </c>
      <c r="C602">
        <v>4463.7402344000002</v>
      </c>
      <c r="D602">
        <v>5028.7216797000001</v>
      </c>
      <c r="E602">
        <v>5061.3095702999999</v>
      </c>
      <c r="F602">
        <v>4748.1699219000002</v>
      </c>
      <c r="G602">
        <v>4758.8901366999999</v>
      </c>
      <c r="H602">
        <v>4750.0898438000004</v>
      </c>
      <c r="I602">
        <v>4463.7402344000002</v>
      </c>
      <c r="J602">
        <v>4651.7792969000002</v>
      </c>
      <c r="L602" t="str">
        <f t="shared" si="75"/>
        <v>26OCT2022:01:00:00</v>
      </c>
      <c r="M602">
        <v>1</v>
      </c>
      <c r="N602">
        <f t="shared" si="69"/>
        <v>-489.7578125</v>
      </c>
      <c r="O602">
        <f t="shared" si="71"/>
        <v>-489.7578125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9.8871102373099831</v>
      </c>
    </row>
    <row r="603" spans="1:19" x14ac:dyDescent="0.3">
      <c r="A603" t="s">
        <v>628</v>
      </c>
      <c r="B603">
        <v>5068.8837891000003</v>
      </c>
      <c r="C603">
        <v>4393.6000977000003</v>
      </c>
      <c r="D603">
        <v>5059.3183594000002</v>
      </c>
      <c r="E603">
        <v>5079.4194336</v>
      </c>
      <c r="F603">
        <v>4709.3500977000003</v>
      </c>
      <c r="G603">
        <v>4722.3598633000001</v>
      </c>
      <c r="H603">
        <v>4713.7900391000003</v>
      </c>
      <c r="I603">
        <v>4393.6000977000003</v>
      </c>
      <c r="J603">
        <v>4603.2001952999999</v>
      </c>
      <c r="L603" t="str">
        <f t="shared" si="75"/>
        <v>26OCT2022:02:00:00</v>
      </c>
      <c r="M603">
        <v>2</v>
      </c>
      <c r="N603">
        <f t="shared" si="69"/>
        <v>-675.28369139999995</v>
      </c>
      <c r="O603">
        <f t="shared" si="71"/>
        <v>-675.28369139999995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13.322137959684794</v>
      </c>
    </row>
    <row r="604" spans="1:19" x14ac:dyDescent="0.3">
      <c r="A604" t="s">
        <v>629</v>
      </c>
      <c r="B604">
        <v>5092.9775391000003</v>
      </c>
      <c r="C604">
        <v>4353.8300780999998</v>
      </c>
      <c r="D604">
        <v>5090.1875</v>
      </c>
      <c r="E604">
        <v>5112.3432616999999</v>
      </c>
      <c r="F604">
        <v>4688.0698241999999</v>
      </c>
      <c r="G604">
        <v>4703.5200194999998</v>
      </c>
      <c r="H604">
        <v>4693.2202147999997</v>
      </c>
      <c r="I604">
        <v>4353.8300780999998</v>
      </c>
      <c r="J604">
        <v>4576.2358397999997</v>
      </c>
      <c r="L604" t="str">
        <f t="shared" si="75"/>
        <v>26OCT2022:03:00:00</v>
      </c>
      <c r="M604">
        <v>3</v>
      </c>
      <c r="N604">
        <f t="shared" si="69"/>
        <v>-739.14746100000048</v>
      </c>
      <c r="O604">
        <f t="shared" si="71"/>
        <v>-739.14746100000048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14.513071289346744</v>
      </c>
    </row>
    <row r="605" spans="1:19" x14ac:dyDescent="0.3">
      <c r="A605" t="s">
        <v>630</v>
      </c>
      <c r="B605">
        <v>5085.1186522999997</v>
      </c>
      <c r="C605">
        <v>4345.7700194999998</v>
      </c>
      <c r="D605">
        <v>5119.7583008000001</v>
      </c>
      <c r="E605">
        <v>5181.1186522999997</v>
      </c>
      <c r="F605">
        <v>4677.7299805000002</v>
      </c>
      <c r="G605">
        <v>4693.1699219000002</v>
      </c>
      <c r="H605">
        <v>4683.8100586</v>
      </c>
      <c r="I605">
        <v>4345.7700194999998</v>
      </c>
      <c r="J605">
        <v>4566.9238280999998</v>
      </c>
      <c r="L605" t="str">
        <f t="shared" si="75"/>
        <v>26OCT2022:04:00:00</v>
      </c>
      <c r="M605">
        <v>4</v>
      </c>
      <c r="N605">
        <f t="shared" si="69"/>
        <v>-739.3486327999999</v>
      </c>
      <c r="O605">
        <f t="shared" si="71"/>
        <v>-739.3486327999999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14.539456861357452</v>
      </c>
    </row>
    <row r="606" spans="1:19" x14ac:dyDescent="0.3">
      <c r="A606" t="s">
        <v>631</v>
      </c>
      <c r="B606">
        <v>5000.0078125</v>
      </c>
      <c r="C606">
        <v>4335.8798827999999</v>
      </c>
      <c r="D606">
        <v>5034.5166016000003</v>
      </c>
      <c r="E606">
        <v>5062.6059569999998</v>
      </c>
      <c r="F606">
        <v>4669.6000977000003</v>
      </c>
      <c r="G606">
        <v>4684.4702147999997</v>
      </c>
      <c r="H606">
        <v>4674.7700194999998</v>
      </c>
      <c r="I606">
        <v>4335.8798827999999</v>
      </c>
      <c r="J606">
        <v>4557.8081055000002</v>
      </c>
      <c r="L606" t="str">
        <f t="shared" si="75"/>
        <v>26OCT2022:05:00:00</v>
      </c>
      <c r="M606">
        <v>5</v>
      </c>
      <c r="N606">
        <f t="shared" si="69"/>
        <v>-664.1279297000001</v>
      </c>
      <c r="O606">
        <f t="shared" si="71"/>
        <v>-664.1279297000001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13.282537840034628</v>
      </c>
    </row>
    <row r="607" spans="1:19" x14ac:dyDescent="0.3">
      <c r="A607" t="s">
        <v>632</v>
      </c>
      <c r="B607">
        <v>4993.6201172000001</v>
      </c>
      <c r="C607">
        <v>4378.2001952999999</v>
      </c>
      <c r="D607">
        <v>5032.1313477000003</v>
      </c>
      <c r="E607">
        <v>5043.3139647999997</v>
      </c>
      <c r="F607">
        <v>4715.4702147999997</v>
      </c>
      <c r="G607">
        <v>4729.7402344000002</v>
      </c>
      <c r="H607">
        <v>4717.8500977000003</v>
      </c>
      <c r="I607">
        <v>4378.2001952999999</v>
      </c>
      <c r="J607">
        <v>4601.5883789</v>
      </c>
      <c r="L607" t="str">
        <f t="shared" si="75"/>
        <v>26OCT2022:06:00:00</v>
      </c>
      <c r="M607">
        <v>6</v>
      </c>
      <c r="N607">
        <f t="shared" si="69"/>
        <v>-615.41992190000019</v>
      </c>
      <c r="O607">
        <f t="shared" si="71"/>
        <v>-615.41992190000019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12.324123731003302</v>
      </c>
    </row>
    <row r="608" spans="1:19" x14ac:dyDescent="0.3">
      <c r="A608" t="s">
        <v>633</v>
      </c>
      <c r="B608">
        <v>5042.7036133000001</v>
      </c>
      <c r="C608">
        <v>4479.8598633000001</v>
      </c>
      <c r="D608">
        <v>5126.8920897999997</v>
      </c>
      <c r="E608">
        <v>5193.1928711</v>
      </c>
      <c r="F608">
        <v>4823.7001952999999</v>
      </c>
      <c r="G608">
        <v>4836.8798827999999</v>
      </c>
      <c r="H608">
        <v>4817.7700194999998</v>
      </c>
      <c r="I608">
        <v>4479.8598633000001</v>
      </c>
      <c r="J608">
        <v>4705.1684569999998</v>
      </c>
      <c r="L608" t="str">
        <f t="shared" si="75"/>
        <v>26OCT2022:07:00:00</v>
      </c>
      <c r="M608">
        <v>7</v>
      </c>
      <c r="N608">
        <f t="shared" si="69"/>
        <v>-562.84375</v>
      </c>
      <c r="O608">
        <f t="shared" si="71"/>
        <v>-562.84375</v>
      </c>
      <c r="P608" t="str">
        <f t="shared" si="72"/>
        <v/>
      </c>
      <c r="Q608">
        <f t="shared" si="73"/>
        <v>1</v>
      </c>
      <c r="R608" t="str">
        <f t="shared" si="74"/>
        <v/>
      </c>
      <c r="S608">
        <f t="shared" si="70"/>
        <v>11.1615473198844</v>
      </c>
    </row>
    <row r="609" spans="1:19" x14ac:dyDescent="0.3">
      <c r="A609" t="s">
        <v>634</v>
      </c>
      <c r="B609">
        <v>5093.9990233999997</v>
      </c>
      <c r="C609">
        <v>4547.8598633000001</v>
      </c>
      <c r="D609">
        <v>5114.7060547000001</v>
      </c>
      <c r="E609">
        <v>5137.4409180000002</v>
      </c>
      <c r="F609">
        <v>4889.0800780999998</v>
      </c>
      <c r="G609">
        <v>4900.7998047000001</v>
      </c>
      <c r="H609">
        <v>4877.7299805000002</v>
      </c>
      <c r="I609">
        <v>4547.8598633000001</v>
      </c>
      <c r="J609">
        <v>4769.7456055000002</v>
      </c>
      <c r="L609" t="str">
        <f t="shared" si="75"/>
        <v>26OCT2022:08:00:00</v>
      </c>
      <c r="M609">
        <v>8</v>
      </c>
      <c r="N609">
        <f t="shared" si="69"/>
        <v>-546.13916009999957</v>
      </c>
      <c r="O609">
        <f t="shared" si="71"/>
        <v>-546.13916009999957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10.72122624270701</v>
      </c>
    </row>
    <row r="610" spans="1:19" x14ac:dyDescent="0.3">
      <c r="A610" t="s">
        <v>635</v>
      </c>
      <c r="B610">
        <v>5047.1596680000002</v>
      </c>
      <c r="C610">
        <v>4436.6298827999999</v>
      </c>
      <c r="D610">
        <v>5057.8325194999998</v>
      </c>
      <c r="E610">
        <v>5018.9951172000001</v>
      </c>
      <c r="F610">
        <v>4747.4599608999997</v>
      </c>
      <c r="G610">
        <v>4759.3300780999998</v>
      </c>
      <c r="H610">
        <v>4744.5698241999999</v>
      </c>
      <c r="I610">
        <v>4436.6298827999999</v>
      </c>
      <c r="J610">
        <v>4640.9145508000001</v>
      </c>
      <c r="L610" t="str">
        <f t="shared" si="75"/>
        <v>26OCT2022:09:00:00</v>
      </c>
      <c r="M610">
        <v>9</v>
      </c>
      <c r="N610">
        <f t="shared" si="69"/>
        <v>-610.52978520000033</v>
      </c>
      <c r="O610">
        <f t="shared" si="71"/>
        <v>-610.52978520000033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12.096502297537386</v>
      </c>
    </row>
    <row r="611" spans="1:19" x14ac:dyDescent="0.3">
      <c r="A611" t="s">
        <v>636</v>
      </c>
      <c r="B611">
        <v>4967.8925780999998</v>
      </c>
      <c r="C611">
        <v>4365.8100586</v>
      </c>
      <c r="D611">
        <v>5036.9223633000001</v>
      </c>
      <c r="E611">
        <v>5043.3046875</v>
      </c>
      <c r="F611">
        <v>4635.7001952999999</v>
      </c>
      <c r="G611">
        <v>4647.2202147999997</v>
      </c>
      <c r="H611">
        <v>4643.7998047000001</v>
      </c>
      <c r="I611">
        <v>4365.8100586</v>
      </c>
      <c r="J611">
        <v>4546.1435547000001</v>
      </c>
      <c r="L611" t="str">
        <f t="shared" si="75"/>
        <v>26OCT2022:10:00:00</v>
      </c>
      <c r="M611">
        <v>10</v>
      </c>
      <c r="N611">
        <f t="shared" si="69"/>
        <v>-602.08251949999976</v>
      </c>
      <c r="O611">
        <f t="shared" si="71"/>
        <v>-602.08251949999976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12.119475412052283</v>
      </c>
    </row>
    <row r="612" spans="1:19" x14ac:dyDescent="0.3">
      <c r="A612" t="s">
        <v>637</v>
      </c>
      <c r="B612">
        <v>4992.6127930000002</v>
      </c>
      <c r="C612">
        <v>4370.6499022999997</v>
      </c>
      <c r="D612">
        <v>5157.6826172000001</v>
      </c>
      <c r="E612">
        <v>5216.1059569999998</v>
      </c>
      <c r="F612">
        <v>4611.8598633000001</v>
      </c>
      <c r="G612">
        <v>4620.0200194999998</v>
      </c>
      <c r="H612">
        <v>4617.9301758000001</v>
      </c>
      <c r="I612">
        <v>4370.6499022999997</v>
      </c>
      <c r="J612">
        <v>4530.9941405999998</v>
      </c>
      <c r="L612" t="str">
        <f t="shared" si="75"/>
        <v>26OCT2022:11:00:00</v>
      </c>
      <c r="M612">
        <v>11</v>
      </c>
      <c r="N612">
        <f t="shared" si="69"/>
        <v>-621.96289070000057</v>
      </c>
      <c r="O612">
        <f t="shared" si="71"/>
        <v>-621.96289070000057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12.457663281479329</v>
      </c>
    </row>
    <row r="613" spans="1:19" x14ac:dyDescent="0.3">
      <c r="A613" t="s">
        <v>638</v>
      </c>
      <c r="B613">
        <v>5029.8911133000001</v>
      </c>
      <c r="C613">
        <v>4379.8999022999997</v>
      </c>
      <c r="D613">
        <v>5126.0415039</v>
      </c>
      <c r="E613">
        <v>5144.0717772999997</v>
      </c>
      <c r="F613">
        <v>4586.5097655999998</v>
      </c>
      <c r="G613">
        <v>4592.2700194999998</v>
      </c>
      <c r="H613">
        <v>4593.1499022999997</v>
      </c>
      <c r="I613">
        <v>4379.8999022999997</v>
      </c>
      <c r="J613">
        <v>4517.2963866999999</v>
      </c>
      <c r="L613" t="str">
        <f t="shared" si="75"/>
        <v>26OCT2022:12:00:00</v>
      </c>
      <c r="M613">
        <v>12</v>
      </c>
      <c r="N613">
        <f t="shared" si="69"/>
        <v>-649.99121100000048</v>
      </c>
      <c r="O613">
        <f t="shared" si="71"/>
        <v>-649.99121100000048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12.922570217897929</v>
      </c>
    </row>
    <row r="614" spans="1:19" x14ac:dyDescent="0.3">
      <c r="A614" t="s">
        <v>639</v>
      </c>
      <c r="B614">
        <v>4938.0893555000002</v>
      </c>
      <c r="C614">
        <v>4377.7597655999998</v>
      </c>
      <c r="D614">
        <v>5096.5073241999999</v>
      </c>
      <c r="E614">
        <v>5093.1953125</v>
      </c>
      <c r="F614">
        <v>4567.4101563000004</v>
      </c>
      <c r="G614">
        <v>4569.8198241999999</v>
      </c>
      <c r="H614">
        <v>4572.7998047000001</v>
      </c>
      <c r="I614">
        <v>4377.7597655999998</v>
      </c>
      <c r="J614">
        <v>4502.9824219000002</v>
      </c>
      <c r="L614" t="str">
        <f t="shared" si="75"/>
        <v>26OCT2022:13:00:00</v>
      </c>
      <c r="M614">
        <v>13</v>
      </c>
      <c r="N614">
        <f t="shared" ref="N614:N674" si="76">C614-B614</f>
        <v>-560.32958990000043</v>
      </c>
      <c r="O614">
        <f t="shared" si="71"/>
        <v>-560.32958990000043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11.34709296574211</v>
      </c>
    </row>
    <row r="615" spans="1:19" x14ac:dyDescent="0.3">
      <c r="A615" t="s">
        <v>640</v>
      </c>
      <c r="B615">
        <v>4913.953125</v>
      </c>
      <c r="C615">
        <v>4419.1401366999999</v>
      </c>
      <c r="D615">
        <v>5074.7553711</v>
      </c>
      <c r="E615">
        <v>5024.3974608999997</v>
      </c>
      <c r="F615">
        <v>4572.1201172000001</v>
      </c>
      <c r="G615">
        <v>4573.8598633000001</v>
      </c>
      <c r="H615">
        <v>4579.6499022999997</v>
      </c>
      <c r="I615">
        <v>4419.1401366999999</v>
      </c>
      <c r="J615">
        <v>4520.8945313000004</v>
      </c>
      <c r="L615" t="str">
        <f t="shared" si="75"/>
        <v>26OCT2022:14:00:00</v>
      </c>
      <c r="M615">
        <v>14</v>
      </c>
      <c r="N615">
        <f t="shared" si="76"/>
        <v>-494.81298830000014</v>
      </c>
      <c r="O615">
        <f t="shared" si="71"/>
        <v>-494.81298830000014</v>
      </c>
      <c r="P615" t="str">
        <f t="shared" si="72"/>
        <v/>
      </c>
      <c r="Q615">
        <f t="shared" si="73"/>
        <v>1</v>
      </c>
      <c r="R615" t="str">
        <f t="shared" si="74"/>
        <v/>
      </c>
      <c r="S615">
        <f t="shared" si="77"/>
        <v>10.06955043552639</v>
      </c>
    </row>
    <row r="616" spans="1:19" x14ac:dyDescent="0.3">
      <c r="A616" t="s">
        <v>641</v>
      </c>
      <c r="B616">
        <v>4914.1523438000004</v>
      </c>
      <c r="C616">
        <v>4486.4799805000002</v>
      </c>
      <c r="D616">
        <v>5076.8554688000004</v>
      </c>
      <c r="E616">
        <v>4972.3056641000003</v>
      </c>
      <c r="F616">
        <v>4627.8398438000004</v>
      </c>
      <c r="G616">
        <v>4627.8300780999998</v>
      </c>
      <c r="H616">
        <v>4630.4599608999997</v>
      </c>
      <c r="I616">
        <v>4486.4799805000002</v>
      </c>
      <c r="J616">
        <v>4579.0166016000003</v>
      </c>
      <c r="L616" t="str">
        <f t="shared" si="75"/>
        <v>26OCT2022:15:00:00</v>
      </c>
      <c r="M616">
        <v>15</v>
      </c>
      <c r="N616">
        <f t="shared" si="76"/>
        <v>-427.67236330000014</v>
      </c>
      <c r="O616">
        <f t="shared" si="71"/>
        <v>-427.67236330000014</v>
      </c>
      <c r="P616" t="str">
        <f t="shared" si="72"/>
        <v/>
      </c>
      <c r="Q616">
        <f t="shared" si="73"/>
        <v>1</v>
      </c>
      <c r="R616" t="str">
        <f t="shared" si="74"/>
        <v/>
      </c>
      <c r="S616">
        <f t="shared" si="77"/>
        <v>8.7028714899239557</v>
      </c>
    </row>
    <row r="617" spans="1:19" x14ac:dyDescent="0.3">
      <c r="A617" t="s">
        <v>642</v>
      </c>
      <c r="B617">
        <v>5110.0371094000002</v>
      </c>
      <c r="C617">
        <v>4532.7001952999999</v>
      </c>
      <c r="D617">
        <v>5080.4194336</v>
      </c>
      <c r="E617">
        <v>4933.8642577999999</v>
      </c>
      <c r="F617">
        <v>4664.8798827999999</v>
      </c>
      <c r="G617">
        <v>4665.3598633000001</v>
      </c>
      <c r="H617">
        <v>4668.2001952999999</v>
      </c>
      <c r="I617">
        <v>4532.7001952999999</v>
      </c>
      <c r="J617">
        <v>4619.5673827999999</v>
      </c>
      <c r="L617" t="str">
        <f t="shared" si="75"/>
        <v>26OCT2022:16:00:00</v>
      </c>
      <c r="M617">
        <v>16</v>
      </c>
      <c r="N617">
        <f t="shared" si="76"/>
        <v>-577.33691410000029</v>
      </c>
      <c r="O617">
        <f t="shared" si="71"/>
        <v>-577.33691410000029</v>
      </c>
      <c r="P617" t="str">
        <f t="shared" si="72"/>
        <v/>
      </c>
      <c r="Q617">
        <f t="shared" si="73"/>
        <v>1</v>
      </c>
      <c r="R617" t="str">
        <f t="shared" si="74"/>
        <v/>
      </c>
      <c r="S617">
        <f t="shared" si="77"/>
        <v>11.298096310063565</v>
      </c>
    </row>
    <row r="618" spans="1:19" x14ac:dyDescent="0.3">
      <c r="A618" t="s">
        <v>643</v>
      </c>
      <c r="B618">
        <v>5062.1269530999998</v>
      </c>
      <c r="C618">
        <v>4602.3100586</v>
      </c>
      <c r="D618">
        <v>5155.5654297000001</v>
      </c>
      <c r="E618">
        <v>5075.3237305000002</v>
      </c>
      <c r="F618">
        <v>4736.3798827999999</v>
      </c>
      <c r="G618">
        <v>4738.1601563000004</v>
      </c>
      <c r="H618">
        <v>4740.4199219000002</v>
      </c>
      <c r="I618">
        <v>4602.3100586</v>
      </c>
      <c r="J618">
        <v>4690.9106444999998</v>
      </c>
      <c r="L618" t="str">
        <f t="shared" si="75"/>
        <v>26OCT2022:17:00:00</v>
      </c>
      <c r="M618">
        <v>17</v>
      </c>
      <c r="N618">
        <f t="shared" si="76"/>
        <v>-459.81689449999976</v>
      </c>
      <c r="O618">
        <f t="shared" si="71"/>
        <v>-459.81689449999976</v>
      </c>
      <c r="P618" t="str">
        <f t="shared" si="72"/>
        <v/>
      </c>
      <c r="Q618">
        <f t="shared" si="73"/>
        <v>1</v>
      </c>
      <c r="R618" t="str">
        <f t="shared" si="74"/>
        <v/>
      </c>
      <c r="S618">
        <f t="shared" si="77"/>
        <v>9.0834721997324088</v>
      </c>
    </row>
    <row r="619" spans="1:19" x14ac:dyDescent="0.3">
      <c r="A619" t="s">
        <v>644</v>
      </c>
      <c r="B619">
        <v>5031.9589844000002</v>
      </c>
      <c r="C619">
        <v>4625.3198241999999</v>
      </c>
      <c r="D619">
        <v>5085.265625</v>
      </c>
      <c r="E619">
        <v>4977.3198241999999</v>
      </c>
      <c r="F619">
        <v>4761.1000977000003</v>
      </c>
      <c r="G619">
        <v>4766.7202147999997</v>
      </c>
      <c r="H619">
        <v>4773.5297852000003</v>
      </c>
      <c r="I619">
        <v>4625.3198241999999</v>
      </c>
      <c r="J619">
        <v>4718.0893555000002</v>
      </c>
      <c r="L619" t="str">
        <f t="shared" si="75"/>
        <v>26OCT2022:18:00:00</v>
      </c>
      <c r="M619">
        <v>18</v>
      </c>
      <c r="N619">
        <f t="shared" si="76"/>
        <v>-406.63916020000033</v>
      </c>
      <c r="O619">
        <f t="shared" si="71"/>
        <v>-406.63916020000033</v>
      </c>
      <c r="P619" t="str">
        <f t="shared" si="72"/>
        <v/>
      </c>
      <c r="Q619">
        <f t="shared" si="73"/>
        <v>1</v>
      </c>
      <c r="R619" t="str">
        <f t="shared" si="74"/>
        <v/>
      </c>
      <c r="S619">
        <f t="shared" si="77"/>
        <v>8.0811302608120741</v>
      </c>
    </row>
    <row r="620" spans="1:19" x14ac:dyDescent="0.3">
      <c r="A620" t="s">
        <v>645</v>
      </c>
      <c r="B620">
        <v>5188.6098633000001</v>
      </c>
      <c r="C620">
        <v>4655.6401366999999</v>
      </c>
      <c r="D620">
        <v>5019.2583008000001</v>
      </c>
      <c r="E620">
        <v>4933.7963866999999</v>
      </c>
      <c r="F620">
        <v>4795.1401366999999</v>
      </c>
      <c r="G620">
        <v>4803.9101563000004</v>
      </c>
      <c r="H620">
        <v>4815.6699219000002</v>
      </c>
      <c r="I620">
        <v>4655.6401366999999</v>
      </c>
      <c r="J620">
        <v>4753.6401366999999</v>
      </c>
      <c r="L620" t="str">
        <f t="shared" si="75"/>
        <v>26OCT2022:19:00:00</v>
      </c>
      <c r="M620">
        <v>19</v>
      </c>
      <c r="N620">
        <f t="shared" si="76"/>
        <v>-532.96972660000029</v>
      </c>
      <c r="O620">
        <f t="shared" si="71"/>
        <v>-532.96972660000029</v>
      </c>
      <c r="P620" t="str">
        <f t="shared" si="72"/>
        <v/>
      </c>
      <c r="Q620">
        <f t="shared" si="73"/>
        <v>1</v>
      </c>
      <c r="R620" t="str">
        <f t="shared" si="74"/>
        <v/>
      </c>
      <c r="S620">
        <f t="shared" si="77"/>
        <v>10.271917539412511</v>
      </c>
    </row>
    <row r="621" spans="1:19" x14ac:dyDescent="0.3">
      <c r="A621" t="s">
        <v>646</v>
      </c>
      <c r="B621">
        <v>5246.1474608999997</v>
      </c>
      <c r="C621">
        <v>4721.1801758000001</v>
      </c>
      <c r="D621">
        <v>5011.0278319999998</v>
      </c>
      <c r="E621">
        <v>4977.8652344000002</v>
      </c>
      <c r="F621">
        <v>4882.8598633000001</v>
      </c>
      <c r="G621">
        <v>4892.4399414</v>
      </c>
      <c r="H621">
        <v>4897.3999022999997</v>
      </c>
      <c r="I621">
        <v>4721.1801758000001</v>
      </c>
      <c r="J621">
        <v>4832.3022461</v>
      </c>
      <c r="L621" t="str">
        <f t="shared" si="75"/>
        <v>26OCT2022:20:00:00</v>
      </c>
      <c r="M621">
        <v>20</v>
      </c>
      <c r="N621">
        <f t="shared" si="76"/>
        <v>-524.96728509999957</v>
      </c>
      <c r="O621">
        <f t="shared" si="71"/>
        <v>-524.96728509999957</v>
      </c>
      <c r="P621" t="str">
        <f t="shared" si="72"/>
        <v/>
      </c>
      <c r="Q621">
        <f t="shared" si="73"/>
        <v>1</v>
      </c>
      <c r="R621" t="str">
        <f t="shared" si="74"/>
        <v/>
      </c>
      <c r="S621">
        <f t="shared" si="77"/>
        <v>10.006719959982579</v>
      </c>
    </row>
    <row r="622" spans="1:19" x14ac:dyDescent="0.3">
      <c r="A622" t="s">
        <v>647</v>
      </c>
      <c r="B622">
        <v>5141.4287108999997</v>
      </c>
      <c r="C622">
        <v>4710.4399414</v>
      </c>
      <c r="D622">
        <v>5023.1425780999998</v>
      </c>
      <c r="E622">
        <v>4971.5131836</v>
      </c>
      <c r="F622">
        <v>4906.1401366999999</v>
      </c>
      <c r="G622">
        <v>4914.9399414</v>
      </c>
      <c r="H622">
        <v>4912.1801758000001</v>
      </c>
      <c r="I622">
        <v>4710.4399414</v>
      </c>
      <c r="J622">
        <v>4841.3549805000002</v>
      </c>
      <c r="L622" t="str">
        <f t="shared" si="75"/>
        <v>26OCT2022:21:00:00</v>
      </c>
      <c r="M622">
        <v>21</v>
      </c>
      <c r="N622">
        <f t="shared" si="76"/>
        <v>-430.98876949999976</v>
      </c>
      <c r="O622">
        <f t="shared" si="71"/>
        <v>-430.98876949999976</v>
      </c>
      <c r="P622" t="str">
        <f t="shared" si="72"/>
        <v/>
      </c>
      <c r="Q622">
        <f t="shared" si="73"/>
        <v>1</v>
      </c>
      <c r="R622" t="str">
        <f t="shared" si="74"/>
        <v/>
      </c>
      <c r="S622">
        <f t="shared" si="77"/>
        <v>8.3826654755766477</v>
      </c>
    </row>
    <row r="623" spans="1:19" x14ac:dyDescent="0.3">
      <c r="A623" t="s">
        <v>648</v>
      </c>
      <c r="B623">
        <v>5172.8852539</v>
      </c>
      <c r="C623">
        <v>4642</v>
      </c>
      <c r="D623">
        <v>5043.0341797000001</v>
      </c>
      <c r="E623">
        <v>4972.5708008000001</v>
      </c>
      <c r="F623">
        <v>4854.3798827999999</v>
      </c>
      <c r="G623">
        <v>4862.9399414</v>
      </c>
      <c r="H623">
        <v>4857.7597655999998</v>
      </c>
      <c r="I623">
        <v>4642</v>
      </c>
      <c r="J623">
        <v>4783.0322266000003</v>
      </c>
      <c r="L623" t="str">
        <f t="shared" si="75"/>
        <v>26OCT2022:22:00:00</v>
      </c>
      <c r="M623">
        <v>22</v>
      </c>
      <c r="N623">
        <f t="shared" si="76"/>
        <v>-530.88525389999995</v>
      </c>
      <c r="O623">
        <f t="shared" si="71"/>
        <v>-530.88525389999995</v>
      </c>
      <c r="P623" t="str">
        <f t="shared" si="72"/>
        <v/>
      </c>
      <c r="Q623">
        <f t="shared" si="73"/>
        <v>1</v>
      </c>
      <c r="R623" t="str">
        <f t="shared" si="74"/>
        <v/>
      </c>
      <c r="S623">
        <f t="shared" si="77"/>
        <v>10.26284612634214</v>
      </c>
    </row>
    <row r="624" spans="1:19" x14ac:dyDescent="0.3">
      <c r="A624" t="s">
        <v>649</v>
      </c>
      <c r="B624">
        <v>5133.0219727000003</v>
      </c>
      <c r="C624">
        <v>4584.2998047000001</v>
      </c>
      <c r="D624">
        <v>5043.3251952999999</v>
      </c>
      <c r="E624">
        <v>4985.0727539</v>
      </c>
      <c r="F624">
        <v>4790.6000977000003</v>
      </c>
      <c r="G624">
        <v>4802.7202147999997</v>
      </c>
      <c r="H624">
        <v>4800.1699219000002</v>
      </c>
      <c r="I624">
        <v>4584.2998047000001</v>
      </c>
      <c r="J624">
        <v>4723.8173827999999</v>
      </c>
      <c r="L624" t="str">
        <f t="shared" si="75"/>
        <v>26OCT2022:23:00:00</v>
      </c>
      <c r="M624">
        <v>23</v>
      </c>
      <c r="N624">
        <f t="shared" si="76"/>
        <v>-548.72216800000024</v>
      </c>
      <c r="O624">
        <f t="shared" si="71"/>
        <v>-548.72216800000024</v>
      </c>
      <c r="P624" t="str">
        <f t="shared" si="72"/>
        <v/>
      </c>
      <c r="Q624">
        <f t="shared" si="73"/>
        <v>1</v>
      </c>
      <c r="R624" t="str">
        <f t="shared" si="74"/>
        <v/>
      </c>
      <c r="S624">
        <f t="shared" si="77"/>
        <v>10.690041284030762</v>
      </c>
    </row>
    <row r="625" spans="1:19" x14ac:dyDescent="0.3">
      <c r="A625" t="s">
        <v>650</v>
      </c>
      <c r="B625">
        <v>4964.4370116999999</v>
      </c>
      <c r="C625">
        <v>4502.3999022999997</v>
      </c>
      <c r="D625">
        <v>5025.1127930000002</v>
      </c>
      <c r="E625">
        <v>4962.7402344000002</v>
      </c>
      <c r="F625">
        <v>4688.7099608999997</v>
      </c>
      <c r="G625">
        <v>4706.2099608999997</v>
      </c>
      <c r="H625">
        <v>4710.9101563000004</v>
      </c>
      <c r="I625">
        <v>4502.3999022999997</v>
      </c>
      <c r="J625">
        <v>4633.4262694999998</v>
      </c>
      <c r="L625" t="str">
        <f t="shared" si="75"/>
        <v>27OCT2022:00:00:00</v>
      </c>
      <c r="M625">
        <v>24</v>
      </c>
      <c r="N625">
        <f t="shared" si="76"/>
        <v>-462.03710940000019</v>
      </c>
      <c r="O625">
        <f t="shared" si="71"/>
        <v>-462.03710940000019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9.3069386984080644</v>
      </c>
    </row>
    <row r="626" spans="1:19" x14ac:dyDescent="0.3">
      <c r="A626" t="s">
        <v>651</v>
      </c>
      <c r="B626">
        <v>4890.3491211</v>
      </c>
      <c r="C626">
        <v>4516.7900391000003</v>
      </c>
      <c r="D626">
        <v>5001.8417969000002</v>
      </c>
      <c r="E626">
        <v>5029.3754883000001</v>
      </c>
      <c r="F626">
        <v>4721.0698241999999</v>
      </c>
      <c r="G626">
        <v>4757.4301758000001</v>
      </c>
      <c r="H626">
        <v>4782.9902344000002</v>
      </c>
      <c r="I626">
        <v>4516.7900391000003</v>
      </c>
      <c r="J626">
        <v>4674.1420897999997</v>
      </c>
      <c r="L626" t="str">
        <f t="shared" si="75"/>
        <v>27OCT2022:01:00:00</v>
      </c>
      <c r="M626">
        <v>1</v>
      </c>
      <c r="N626">
        <f t="shared" si="76"/>
        <v>-373.55908199999976</v>
      </c>
      <c r="O626">
        <f t="shared" si="71"/>
        <v>-373.55908199999976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7.6386996664151052</v>
      </c>
    </row>
    <row r="627" spans="1:19" x14ac:dyDescent="0.3">
      <c r="A627" t="s">
        <v>652</v>
      </c>
      <c r="B627">
        <v>4853.6166991999999</v>
      </c>
      <c r="C627">
        <v>4448.2797852000003</v>
      </c>
      <c r="D627">
        <v>5015.0278319999998</v>
      </c>
      <c r="E627">
        <v>5022.3447266000003</v>
      </c>
      <c r="F627">
        <v>4646.0898438000004</v>
      </c>
      <c r="G627">
        <v>4697.0600586</v>
      </c>
      <c r="H627">
        <v>4728.4101563000004</v>
      </c>
      <c r="I627">
        <v>4448.2797852000003</v>
      </c>
      <c r="J627">
        <v>4610.1787108999997</v>
      </c>
      <c r="L627" t="str">
        <f t="shared" si="75"/>
        <v>27OCT2022:02:00:00</v>
      </c>
      <c r="M627">
        <v>2</v>
      </c>
      <c r="N627">
        <f t="shared" si="76"/>
        <v>-405.33691399999952</v>
      </c>
      <c r="O627">
        <f t="shared" si="71"/>
        <v>-405.33691399999952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8.3512345354096329</v>
      </c>
    </row>
    <row r="628" spans="1:19" x14ac:dyDescent="0.3">
      <c r="A628" t="s">
        <v>653</v>
      </c>
      <c r="B628">
        <v>4840.7026366999999</v>
      </c>
      <c r="C628">
        <v>4415.2001952999999</v>
      </c>
      <c r="D628">
        <v>5004.2363280999998</v>
      </c>
      <c r="E628">
        <v>4973.6494141000003</v>
      </c>
      <c r="F628">
        <v>4596.2299805000002</v>
      </c>
      <c r="G628">
        <v>4655.2299805000002</v>
      </c>
      <c r="H628">
        <v>4693.4799805000002</v>
      </c>
      <c r="I628">
        <v>4415.2001952999999</v>
      </c>
      <c r="J628">
        <v>4571.9316405999998</v>
      </c>
      <c r="L628" t="str">
        <f t="shared" si="75"/>
        <v>27OCT2022:03:00:00</v>
      </c>
      <c r="M628">
        <v>3</v>
      </c>
      <c r="N628">
        <f t="shared" si="76"/>
        <v>-425.50244139999995</v>
      </c>
      <c r="O628">
        <f t="shared" si="71"/>
        <v>-425.50244139999995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8.7900966726200949</v>
      </c>
    </row>
    <row r="629" spans="1:19" x14ac:dyDescent="0.3">
      <c r="A629" t="s">
        <v>654</v>
      </c>
      <c r="B629">
        <v>4831.4418944999998</v>
      </c>
      <c r="C629">
        <v>4399.2597655999998</v>
      </c>
      <c r="D629">
        <v>4954.7285155999998</v>
      </c>
      <c r="E629">
        <v>4858.4565430000002</v>
      </c>
      <c r="F629">
        <v>4583.3701172000001</v>
      </c>
      <c r="G629">
        <v>4646.9399414</v>
      </c>
      <c r="H629">
        <v>4680.7797852000003</v>
      </c>
      <c r="I629">
        <v>4399.2597655999998</v>
      </c>
      <c r="J629">
        <v>4559.1762694999998</v>
      </c>
      <c r="L629" t="str">
        <f t="shared" si="75"/>
        <v>27OCT2022:04:00:00</v>
      </c>
      <c r="M629">
        <v>4</v>
      </c>
      <c r="N629">
        <f t="shared" si="76"/>
        <v>-432.18212889999995</v>
      </c>
      <c r="O629">
        <f t="shared" si="71"/>
        <v>-432.18212889999995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8.9451997630766478</v>
      </c>
    </row>
    <row r="630" spans="1:19" x14ac:dyDescent="0.3">
      <c r="A630" t="s">
        <v>655</v>
      </c>
      <c r="B630">
        <v>4836.5175780999998</v>
      </c>
      <c r="C630">
        <v>4375.4399414</v>
      </c>
      <c r="D630">
        <v>4854.2583008000001</v>
      </c>
      <c r="E630">
        <v>4742.5952147999997</v>
      </c>
      <c r="F630">
        <v>4570.6098633000001</v>
      </c>
      <c r="G630">
        <v>4632.7402344000002</v>
      </c>
      <c r="H630">
        <v>4663.3798827999999</v>
      </c>
      <c r="I630">
        <v>4375.4399414</v>
      </c>
      <c r="J630">
        <v>4541.0253905999998</v>
      </c>
      <c r="L630" t="str">
        <f t="shared" si="75"/>
        <v>27OCT2022:05:00:00</v>
      </c>
      <c r="M630">
        <v>5</v>
      </c>
      <c r="N630">
        <f t="shared" si="76"/>
        <v>-461.07763669999986</v>
      </c>
      <c r="O630">
        <f t="shared" si="71"/>
        <v>-461.07763669999986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9.5332567132141328</v>
      </c>
    </row>
    <row r="631" spans="1:19" x14ac:dyDescent="0.3">
      <c r="A631" t="s">
        <v>656</v>
      </c>
      <c r="B631">
        <v>4884.5434569999998</v>
      </c>
      <c r="C631">
        <v>4406.1201172000001</v>
      </c>
      <c r="D631">
        <v>4898.8173827999999</v>
      </c>
      <c r="E631">
        <v>4865.7636719000002</v>
      </c>
      <c r="F631">
        <v>4609</v>
      </c>
      <c r="G631">
        <v>4681.8500977000003</v>
      </c>
      <c r="H631">
        <v>4705.4399414</v>
      </c>
      <c r="I631">
        <v>4406.1201172000001</v>
      </c>
      <c r="J631">
        <v>4580.3144530999998</v>
      </c>
      <c r="L631" t="str">
        <f t="shared" si="75"/>
        <v>27OCT2022:06:00:00</v>
      </c>
      <c r="M631">
        <v>6</v>
      </c>
      <c r="N631">
        <f t="shared" si="76"/>
        <v>-478.42333979999967</v>
      </c>
      <c r="O631">
        <f t="shared" si="71"/>
        <v>-478.42333979999967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9.794637800066555</v>
      </c>
    </row>
    <row r="632" spans="1:19" x14ac:dyDescent="0.3">
      <c r="A632" t="s">
        <v>657</v>
      </c>
      <c r="B632">
        <v>4968.5712891000003</v>
      </c>
      <c r="C632">
        <v>4504.8798827999999</v>
      </c>
      <c r="D632">
        <v>4987.4106444999998</v>
      </c>
      <c r="E632">
        <v>5097.7832030999998</v>
      </c>
      <c r="F632">
        <v>4717.6201172000001</v>
      </c>
      <c r="G632">
        <v>4788.7299805000002</v>
      </c>
      <c r="H632">
        <v>4812.9101563000004</v>
      </c>
      <c r="I632">
        <v>4504.8798827999999</v>
      </c>
      <c r="J632">
        <v>4684.7612305000002</v>
      </c>
      <c r="L632" t="str">
        <f t="shared" si="75"/>
        <v>27OCT2022:07:00:00</v>
      </c>
      <c r="M632">
        <v>7</v>
      </c>
      <c r="N632">
        <f t="shared" si="76"/>
        <v>-463.69140630000038</v>
      </c>
      <c r="O632">
        <f t="shared" si="71"/>
        <v>-463.69140630000038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9.3324897504689481</v>
      </c>
    </row>
    <row r="633" spans="1:19" x14ac:dyDescent="0.3">
      <c r="A633" t="s">
        <v>658</v>
      </c>
      <c r="B633">
        <v>4992.4682616999999</v>
      </c>
      <c r="C633">
        <v>4581.4799805000002</v>
      </c>
      <c r="D633">
        <v>5009.8183594000002</v>
      </c>
      <c r="E633">
        <v>5184.3383789</v>
      </c>
      <c r="F633">
        <v>4803.5</v>
      </c>
      <c r="G633">
        <v>4861.1801758000001</v>
      </c>
      <c r="H633">
        <v>4886.6601563000004</v>
      </c>
      <c r="I633">
        <v>4581.4799805000002</v>
      </c>
      <c r="J633">
        <v>4761.0029297000001</v>
      </c>
      <c r="L633" t="str">
        <f t="shared" si="75"/>
        <v>27OCT2022:08:00:00</v>
      </c>
      <c r="M633">
        <v>8</v>
      </c>
      <c r="N633">
        <f t="shared" si="76"/>
        <v>-410.98828119999962</v>
      </c>
      <c r="O633">
        <f t="shared" si="71"/>
        <v>-410.98828119999962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8.2321661281839145</v>
      </c>
    </row>
    <row r="634" spans="1:19" x14ac:dyDescent="0.3">
      <c r="A634" t="s">
        <v>659</v>
      </c>
      <c r="B634">
        <v>5014.0927733999997</v>
      </c>
      <c r="C634">
        <v>4461.75</v>
      </c>
      <c r="D634">
        <v>4967.6323241999999</v>
      </c>
      <c r="E634">
        <v>5121.2514647999997</v>
      </c>
      <c r="F634">
        <v>4668.3100586</v>
      </c>
      <c r="G634">
        <v>4729.1298827999999</v>
      </c>
      <c r="H634">
        <v>4766.1499022999997</v>
      </c>
      <c r="I634">
        <v>4461.75</v>
      </c>
      <c r="J634">
        <v>4635.6787108999997</v>
      </c>
      <c r="L634" t="str">
        <f t="shared" si="75"/>
        <v>27OCT2022:09:00:00</v>
      </c>
      <c r="M634">
        <v>9</v>
      </c>
      <c r="N634">
        <f t="shared" si="76"/>
        <v>-552.34277339999971</v>
      </c>
      <c r="O634">
        <f t="shared" si="71"/>
        <v>-552.34277339999971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11.015806814149997</v>
      </c>
    </row>
    <row r="635" spans="1:19" x14ac:dyDescent="0.3">
      <c r="A635" t="s">
        <v>660</v>
      </c>
      <c r="B635">
        <v>4968.7578125</v>
      </c>
      <c r="C635">
        <v>4389.0498047000001</v>
      </c>
      <c r="D635">
        <v>4901.1567383000001</v>
      </c>
      <c r="E635">
        <v>5043.0698241999999</v>
      </c>
      <c r="F635">
        <v>4577.5498047000001</v>
      </c>
      <c r="G635">
        <v>4640.1098633000001</v>
      </c>
      <c r="H635">
        <v>4689.5498047000001</v>
      </c>
      <c r="I635">
        <v>4389.0498047000001</v>
      </c>
      <c r="J635">
        <v>4555.2148438000004</v>
      </c>
      <c r="L635" t="str">
        <f t="shared" si="75"/>
        <v>27OCT2022:10:00:00</v>
      </c>
      <c r="M635">
        <v>10</v>
      </c>
      <c r="N635">
        <f t="shared" si="76"/>
        <v>-579.7080077999999</v>
      </c>
      <c r="O635">
        <f t="shared" si="71"/>
        <v>-579.7080077999999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11.667061057828523</v>
      </c>
    </row>
    <row r="636" spans="1:19" x14ac:dyDescent="0.3">
      <c r="A636" t="s">
        <v>661</v>
      </c>
      <c r="B636">
        <v>5018.5698241999999</v>
      </c>
      <c r="C636">
        <v>4414.0600586</v>
      </c>
      <c r="D636">
        <v>5059.4077147999997</v>
      </c>
      <c r="E636">
        <v>5142.9072266000003</v>
      </c>
      <c r="F636">
        <v>4583.9599608999997</v>
      </c>
      <c r="G636">
        <v>4638.6801758000001</v>
      </c>
      <c r="H636">
        <v>4685.2202147999997</v>
      </c>
      <c r="I636">
        <v>4414.0600586</v>
      </c>
      <c r="J636">
        <v>4563.4902344000002</v>
      </c>
      <c r="L636" t="str">
        <f t="shared" si="75"/>
        <v>27OCT2022:11:00:00</v>
      </c>
      <c r="M636">
        <v>11</v>
      </c>
      <c r="N636">
        <f t="shared" si="76"/>
        <v>-604.50976559999981</v>
      </c>
      <c r="O636">
        <f t="shared" si="71"/>
        <v>-604.50976559999981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12.045458901159426</v>
      </c>
    </row>
    <row r="637" spans="1:19" x14ac:dyDescent="0.3">
      <c r="A637" t="s">
        <v>662</v>
      </c>
      <c r="B637">
        <v>5103.0722655999998</v>
      </c>
      <c r="C637">
        <v>4472.5800780999998</v>
      </c>
      <c r="D637">
        <v>5053.6489258000001</v>
      </c>
      <c r="E637">
        <v>4954.5327147999997</v>
      </c>
      <c r="F637">
        <v>4626.2402344000002</v>
      </c>
      <c r="G637">
        <v>4665.6298827999999</v>
      </c>
      <c r="H637">
        <v>4711.8300780999998</v>
      </c>
      <c r="I637">
        <v>4472.5800780999998</v>
      </c>
      <c r="J637">
        <v>4603.7041016000003</v>
      </c>
      <c r="L637" t="str">
        <f t="shared" si="75"/>
        <v>27OCT2022:12:00:00</v>
      </c>
      <c r="M637">
        <v>12</v>
      </c>
      <c r="N637">
        <f t="shared" si="76"/>
        <v>-630.4921875</v>
      </c>
      <c r="O637">
        <f t="shared" si="71"/>
        <v>-630.4921875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12.355149107924088</v>
      </c>
    </row>
    <row r="638" spans="1:19" x14ac:dyDescent="0.3">
      <c r="A638" t="s">
        <v>663</v>
      </c>
      <c r="B638">
        <v>5118.4785155999998</v>
      </c>
      <c r="C638">
        <v>4497.4399414</v>
      </c>
      <c r="D638">
        <v>5068.0581055000002</v>
      </c>
      <c r="E638">
        <v>4996.2553711</v>
      </c>
      <c r="F638">
        <v>4646.4199219000002</v>
      </c>
      <c r="G638">
        <v>4680.2700194999998</v>
      </c>
      <c r="H638">
        <v>4722.4101563000004</v>
      </c>
      <c r="I638">
        <v>4497.4399414</v>
      </c>
      <c r="J638">
        <v>4621.7373047000001</v>
      </c>
      <c r="L638" t="str">
        <f t="shared" si="75"/>
        <v>27OCT2022:13:00:00</v>
      </c>
      <c r="M638">
        <v>13</v>
      </c>
      <c r="N638">
        <f t="shared" si="76"/>
        <v>-621.03857419999986</v>
      </c>
      <c r="O638">
        <f t="shared" si="71"/>
        <v>-621.03857419999986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12.133265233158848</v>
      </c>
    </row>
    <row r="639" spans="1:19" x14ac:dyDescent="0.3">
      <c r="A639" t="s">
        <v>664</v>
      </c>
      <c r="B639">
        <v>5099.0087891000003</v>
      </c>
      <c r="C639">
        <v>4557.9101563000004</v>
      </c>
      <c r="D639">
        <v>5079.1787108999997</v>
      </c>
      <c r="E639">
        <v>5021.1450194999998</v>
      </c>
      <c r="F639">
        <v>4676.9501952999999</v>
      </c>
      <c r="G639">
        <v>4693.5600586</v>
      </c>
      <c r="H639">
        <v>4735.9399414</v>
      </c>
      <c r="I639">
        <v>4557.9101563000004</v>
      </c>
      <c r="J639">
        <v>4654.1860352000003</v>
      </c>
      <c r="L639" t="str">
        <f t="shared" si="75"/>
        <v>27OCT2022:14:00:00</v>
      </c>
      <c r="M639">
        <v>14</v>
      </c>
      <c r="N639">
        <f t="shared" si="76"/>
        <v>-541.0986327999999</v>
      </c>
      <c r="O639">
        <f t="shared" si="71"/>
        <v>-541.0986327999999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10.611839578639096</v>
      </c>
    </row>
    <row r="640" spans="1:19" x14ac:dyDescent="0.3">
      <c r="A640" t="s">
        <v>665</v>
      </c>
      <c r="B640">
        <v>5121.2426758000001</v>
      </c>
      <c r="C640">
        <v>4640.8798827999999</v>
      </c>
      <c r="D640">
        <v>5081.8642577999999</v>
      </c>
      <c r="E640">
        <v>5008.2543944999998</v>
      </c>
      <c r="F640">
        <v>4744.7597655999998</v>
      </c>
      <c r="G640">
        <v>4745.4702147999997</v>
      </c>
      <c r="H640">
        <v>4776.6201172000001</v>
      </c>
      <c r="I640">
        <v>4640.8798827999999</v>
      </c>
      <c r="J640">
        <v>4716.5444336</v>
      </c>
      <c r="L640" t="str">
        <f t="shared" si="75"/>
        <v>27OCT2022:15:00:00</v>
      </c>
      <c r="M640">
        <v>15</v>
      </c>
      <c r="N640">
        <f t="shared" si="76"/>
        <v>-480.36279300000024</v>
      </c>
      <c r="O640">
        <f t="shared" si="71"/>
        <v>-480.36279300000024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9.3798092261847703</v>
      </c>
    </row>
    <row r="641" spans="1:19" x14ac:dyDescent="0.3">
      <c r="A641" t="s">
        <v>666</v>
      </c>
      <c r="B641">
        <v>5131.5761719000002</v>
      </c>
      <c r="C641">
        <v>4678.3198241999999</v>
      </c>
      <c r="D641">
        <v>5103.3291016000003</v>
      </c>
      <c r="E641">
        <v>5038.7080077999999</v>
      </c>
      <c r="F641">
        <v>4786.8798827999999</v>
      </c>
      <c r="G641">
        <v>4776.9501952999999</v>
      </c>
      <c r="H641">
        <v>4806.8398438000004</v>
      </c>
      <c r="I641">
        <v>4678.3198241999999</v>
      </c>
      <c r="J641">
        <v>4751.3916016000003</v>
      </c>
      <c r="L641" t="str">
        <f t="shared" si="75"/>
        <v>27OCT2022:16:00:00</v>
      </c>
      <c r="M641">
        <v>16</v>
      </c>
      <c r="N641">
        <f t="shared" si="76"/>
        <v>-453.25634770000033</v>
      </c>
      <c r="O641">
        <f t="shared" si="71"/>
        <v>-453.25634770000033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8.8326925785879773</v>
      </c>
    </row>
    <row r="642" spans="1:19" x14ac:dyDescent="0.3">
      <c r="A642" t="s">
        <v>667</v>
      </c>
      <c r="B642">
        <v>5116.2041016000003</v>
      </c>
      <c r="C642">
        <v>4716.2700194999998</v>
      </c>
      <c r="D642">
        <v>5178.1899414</v>
      </c>
      <c r="E642">
        <v>5144.4047852000003</v>
      </c>
      <c r="F642">
        <v>4850.6298827999999</v>
      </c>
      <c r="G642">
        <v>4837.2597655999998</v>
      </c>
      <c r="H642">
        <v>4860.9301758000001</v>
      </c>
      <c r="I642">
        <v>4716.2700194999998</v>
      </c>
      <c r="J642">
        <v>4802.8364258000001</v>
      </c>
      <c r="L642" t="str">
        <f t="shared" si="75"/>
        <v>27OCT2022:17:00:00</v>
      </c>
      <c r="M642">
        <v>17</v>
      </c>
      <c r="N642">
        <f t="shared" si="76"/>
        <v>-399.93408210000052</v>
      </c>
      <c r="O642">
        <f t="shared" si="71"/>
        <v>-399.93408210000052</v>
      </c>
      <c r="P642" t="str">
        <f t="shared" si="72"/>
        <v/>
      </c>
      <c r="Q642">
        <f t="shared" si="73"/>
        <v>1</v>
      </c>
      <c r="R642" t="str">
        <f t="shared" si="74"/>
        <v/>
      </c>
      <c r="S642">
        <f t="shared" si="77"/>
        <v>7.8170079644580319</v>
      </c>
    </row>
    <row r="643" spans="1:19" x14ac:dyDescent="0.3">
      <c r="A643" t="s">
        <v>668</v>
      </c>
      <c r="B643">
        <v>5174.5043944999998</v>
      </c>
      <c r="C643">
        <v>4718.4599608999997</v>
      </c>
      <c r="D643">
        <v>5126.2475586</v>
      </c>
      <c r="E643">
        <v>5112.734375</v>
      </c>
      <c r="F643">
        <v>4869.1000977000003</v>
      </c>
      <c r="G643">
        <v>4860.5097655999998</v>
      </c>
      <c r="H643">
        <v>4897.9199219000002</v>
      </c>
      <c r="I643">
        <v>4718.4599608999997</v>
      </c>
      <c r="J643">
        <v>4821.4335938000004</v>
      </c>
      <c r="L643" t="str">
        <f t="shared" si="75"/>
        <v>27OCT2022:18:00:00</v>
      </c>
      <c r="M643">
        <v>18</v>
      </c>
      <c r="N643">
        <f t="shared" si="76"/>
        <v>-456.04443360000005</v>
      </c>
      <c r="O643">
        <f t="shared" ref="O643:O706" si="78">IF(N643&lt;0,N643,"")</f>
        <v>-456.04443360000005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8.8132968653912318</v>
      </c>
    </row>
    <row r="644" spans="1:19" x14ac:dyDescent="0.3">
      <c r="A644" t="s">
        <v>669</v>
      </c>
      <c r="B644">
        <v>5176.4291991999999</v>
      </c>
      <c r="C644">
        <v>4751.4101563000004</v>
      </c>
      <c r="D644">
        <v>5022.8730469000002</v>
      </c>
      <c r="E644">
        <v>4989.7446289</v>
      </c>
      <c r="F644">
        <v>4901.0898438000004</v>
      </c>
      <c r="G644">
        <v>4901.8300780999998</v>
      </c>
      <c r="H644">
        <v>4958.2099608999997</v>
      </c>
      <c r="I644">
        <v>4751.4101563000004</v>
      </c>
      <c r="J644">
        <v>4863.1669922000001</v>
      </c>
      <c r="L644" t="str">
        <f t="shared" ref="L644:L674" si="82">A644</f>
        <v>27OCT2022:19:00:00</v>
      </c>
      <c r="M644">
        <v>19</v>
      </c>
      <c r="N644">
        <f t="shared" si="76"/>
        <v>-425.01904289999948</v>
      </c>
      <c r="O644">
        <f t="shared" si="78"/>
        <v>-425.01904289999948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8.2106607961659126</v>
      </c>
    </row>
    <row r="645" spans="1:19" x14ac:dyDescent="0.3">
      <c r="A645" t="s">
        <v>670</v>
      </c>
      <c r="B645">
        <v>5031.0190430000002</v>
      </c>
      <c r="C645">
        <v>4813.4599608999997</v>
      </c>
      <c r="D645">
        <v>4989.0732422000001</v>
      </c>
      <c r="E645">
        <v>4952.2958983999997</v>
      </c>
      <c r="F645">
        <v>4968.0600586</v>
      </c>
      <c r="G645">
        <v>4982.3901366999999</v>
      </c>
      <c r="H645">
        <v>5025.3100586</v>
      </c>
      <c r="I645">
        <v>4813.4599608999997</v>
      </c>
      <c r="J645">
        <v>4931.8452147999997</v>
      </c>
      <c r="L645" t="str">
        <f t="shared" si="82"/>
        <v>27OCT2022:20:00:00</v>
      </c>
      <c r="M645">
        <v>20</v>
      </c>
      <c r="N645">
        <f t="shared" si="76"/>
        <v>-217.55908210000052</v>
      </c>
      <c r="O645">
        <f t="shared" si="78"/>
        <v>-217.55908210000052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4.3243541763711928</v>
      </c>
    </row>
    <row r="646" spans="1:19" x14ac:dyDescent="0.3">
      <c r="A646" t="s">
        <v>671</v>
      </c>
      <c r="B646">
        <v>5101.8320313000004</v>
      </c>
      <c r="C646">
        <v>4774.3398438000004</v>
      </c>
      <c r="D646">
        <v>5059.3154297000001</v>
      </c>
      <c r="E646">
        <v>5080.2109375</v>
      </c>
      <c r="F646">
        <v>4950.9902344000002</v>
      </c>
      <c r="G646">
        <v>4978.7597655999998</v>
      </c>
      <c r="H646">
        <v>5001.0200194999998</v>
      </c>
      <c r="I646">
        <v>4774.3398438000004</v>
      </c>
      <c r="J646">
        <v>4908.6123047000001</v>
      </c>
      <c r="L646" t="str">
        <f t="shared" si="82"/>
        <v>27OCT2022:21:00:00</v>
      </c>
      <c r="M646">
        <v>21</v>
      </c>
      <c r="N646">
        <f t="shared" si="76"/>
        <v>-327.4921875</v>
      </c>
      <c r="O646">
        <f t="shared" si="78"/>
        <v>-327.4921875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6.4191095569359922</v>
      </c>
    </row>
    <row r="647" spans="1:19" x14ac:dyDescent="0.3">
      <c r="A647" t="s">
        <v>672</v>
      </c>
      <c r="B647">
        <v>5112.3706055000002</v>
      </c>
      <c r="C647">
        <v>4705.4902344000002</v>
      </c>
      <c r="D647">
        <v>5095.8798827999999</v>
      </c>
      <c r="E647">
        <v>5130.7246094000002</v>
      </c>
      <c r="F647">
        <v>4897.3701172000001</v>
      </c>
      <c r="G647">
        <v>4920.7202147999997</v>
      </c>
      <c r="H647">
        <v>4953.0600586</v>
      </c>
      <c r="I647">
        <v>4705.4902344000002</v>
      </c>
      <c r="J647">
        <v>4849.9721680000002</v>
      </c>
      <c r="L647" t="str">
        <f t="shared" si="82"/>
        <v>27OCT2022:22:00:00</v>
      </c>
      <c r="M647">
        <v>22</v>
      </c>
      <c r="N647">
        <f t="shared" si="76"/>
        <v>-406.88037110000005</v>
      </c>
      <c r="O647">
        <f t="shared" si="78"/>
        <v>-406.88037110000005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7.9587416972914538</v>
      </c>
    </row>
    <row r="648" spans="1:19" x14ac:dyDescent="0.3">
      <c r="A648" t="s">
        <v>673</v>
      </c>
      <c r="B648">
        <v>5015.7797852000003</v>
      </c>
      <c r="C648">
        <v>4614.1601563000004</v>
      </c>
      <c r="D648">
        <v>5065.7353516000003</v>
      </c>
      <c r="E648">
        <v>5076.9384766000003</v>
      </c>
      <c r="F648">
        <v>4823.6000977000003</v>
      </c>
      <c r="G648">
        <v>4841.7900391000003</v>
      </c>
      <c r="H648">
        <v>4862.7299805000002</v>
      </c>
      <c r="I648">
        <v>4614.1601563000004</v>
      </c>
      <c r="J648">
        <v>4764.6259766000003</v>
      </c>
      <c r="L648" t="str">
        <f t="shared" si="82"/>
        <v>27OCT2022:23:00:00</v>
      </c>
      <c r="M648">
        <v>23</v>
      </c>
      <c r="N648">
        <f t="shared" si="76"/>
        <v>-401.61962889999995</v>
      </c>
      <c r="O648">
        <f t="shared" si="78"/>
        <v>-401.61962889999995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8.0071224435541222</v>
      </c>
    </row>
    <row r="649" spans="1:19" x14ac:dyDescent="0.3">
      <c r="A649" t="s">
        <v>674</v>
      </c>
      <c r="B649">
        <v>4835.5512694999998</v>
      </c>
      <c r="C649">
        <v>4513.8500977000003</v>
      </c>
      <c r="D649">
        <v>5009.8461914</v>
      </c>
      <c r="E649">
        <v>4981.7167969000002</v>
      </c>
      <c r="F649">
        <v>4729.0400391000003</v>
      </c>
      <c r="G649">
        <v>4740.4902344000002</v>
      </c>
      <c r="H649">
        <v>4755.9301758000001</v>
      </c>
      <c r="I649">
        <v>4513.8500977000003</v>
      </c>
      <c r="J649">
        <v>4663.3085938000004</v>
      </c>
      <c r="L649" t="str">
        <f t="shared" si="82"/>
        <v>28OCT2022:00:00:00</v>
      </c>
      <c r="M649">
        <v>24</v>
      </c>
      <c r="N649">
        <f t="shared" si="76"/>
        <v>-321.70117179999943</v>
      </c>
      <c r="O649">
        <f t="shared" si="78"/>
        <v>-321.70117179999943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6.6528334386425314</v>
      </c>
    </row>
    <row r="650" spans="1:19" x14ac:dyDescent="0.3">
      <c r="A650" t="s">
        <v>675</v>
      </c>
      <c r="B650">
        <v>4699.1928711</v>
      </c>
      <c r="C650">
        <v>4453.2700194999998</v>
      </c>
      <c r="D650">
        <v>5046.7358397999997</v>
      </c>
      <c r="E650">
        <v>4972.6899414</v>
      </c>
      <c r="F650">
        <v>4740.5200194999998</v>
      </c>
      <c r="G650">
        <v>4725.8598633000001</v>
      </c>
      <c r="H650">
        <v>4724.6899414</v>
      </c>
      <c r="I650">
        <v>4453.2700194999998</v>
      </c>
      <c r="J650">
        <v>4632.3598633000001</v>
      </c>
      <c r="L650" t="str">
        <f t="shared" si="82"/>
        <v>28OCT2022:01:00:00</v>
      </c>
      <c r="M650">
        <v>1</v>
      </c>
      <c r="N650">
        <f t="shared" si="76"/>
        <v>-245.92285160000029</v>
      </c>
      <c r="O650">
        <f t="shared" si="78"/>
        <v>-245.92285160000029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5.233299810110454</v>
      </c>
    </row>
    <row r="651" spans="1:19" x14ac:dyDescent="0.3">
      <c r="A651" t="s">
        <v>676</v>
      </c>
      <c r="B651">
        <v>4704.9365233999997</v>
      </c>
      <c r="C651">
        <v>4388.2299805000002</v>
      </c>
      <c r="D651">
        <v>5045.6733397999997</v>
      </c>
      <c r="E651">
        <v>5033.5048827999999</v>
      </c>
      <c r="F651">
        <v>4685.3798827999999</v>
      </c>
      <c r="G651">
        <v>4669.0698241999999</v>
      </c>
      <c r="H651">
        <v>4664.7998047000001</v>
      </c>
      <c r="I651">
        <v>4388.2299805000002</v>
      </c>
      <c r="J651">
        <v>4572.1547852000003</v>
      </c>
      <c r="L651" t="str">
        <f t="shared" si="82"/>
        <v>28OCT2022:02:00:00</v>
      </c>
      <c r="M651">
        <v>2</v>
      </c>
      <c r="N651">
        <f t="shared" si="76"/>
        <v>-316.70654289999948</v>
      </c>
      <c r="O651">
        <f t="shared" si="78"/>
        <v>-316.70654289999948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6.7313669658423576</v>
      </c>
    </row>
    <row r="652" spans="1:19" x14ac:dyDescent="0.3">
      <c r="A652" t="s">
        <v>677</v>
      </c>
      <c r="B652">
        <v>4840.5903319999998</v>
      </c>
      <c r="C652">
        <v>4341.5400391000003</v>
      </c>
      <c r="D652">
        <v>5049.7797852000003</v>
      </c>
      <c r="E652">
        <v>5014.7939452999999</v>
      </c>
      <c r="F652">
        <v>4649.5200194999998</v>
      </c>
      <c r="G652">
        <v>4626.6000977000003</v>
      </c>
      <c r="H652">
        <v>4618.7099608999997</v>
      </c>
      <c r="I652">
        <v>4341.5400391000003</v>
      </c>
      <c r="J652">
        <v>4528.2944336</v>
      </c>
      <c r="L652" t="str">
        <f t="shared" si="82"/>
        <v>28OCT2022:03:00:00</v>
      </c>
      <c r="M652">
        <v>3</v>
      </c>
      <c r="N652">
        <f t="shared" si="76"/>
        <v>-499.05029289999948</v>
      </c>
      <c r="O652">
        <f t="shared" si="78"/>
        <v>-499.05029289999948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10.309698996853665</v>
      </c>
    </row>
    <row r="653" spans="1:19" x14ac:dyDescent="0.3">
      <c r="A653" t="s">
        <v>678</v>
      </c>
      <c r="B653">
        <v>4688.3432616999999</v>
      </c>
      <c r="C653">
        <v>4351.1601563000004</v>
      </c>
      <c r="D653">
        <v>5028.8579102000003</v>
      </c>
      <c r="E653">
        <v>4957.2856444999998</v>
      </c>
      <c r="F653">
        <v>4654.2099608999997</v>
      </c>
      <c r="G653">
        <v>4626.5297852000003</v>
      </c>
      <c r="H653">
        <v>4612.4199219000002</v>
      </c>
      <c r="I653">
        <v>4351.1601563000004</v>
      </c>
      <c r="J653">
        <v>4530.7749022999997</v>
      </c>
      <c r="L653" t="str">
        <f t="shared" si="82"/>
        <v>28OCT2022:04:00:00</v>
      </c>
      <c r="M653">
        <v>4</v>
      </c>
      <c r="N653">
        <f t="shared" si="76"/>
        <v>-337.18310539999948</v>
      </c>
      <c r="O653">
        <f t="shared" si="78"/>
        <v>-337.18310539999948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7.1919457808158951</v>
      </c>
    </row>
    <row r="654" spans="1:19" x14ac:dyDescent="0.3">
      <c r="A654" t="s">
        <v>679</v>
      </c>
      <c r="B654">
        <v>4969.1020508000001</v>
      </c>
      <c r="C654">
        <v>4362.5600586</v>
      </c>
      <c r="D654">
        <v>4954.2788086</v>
      </c>
      <c r="E654">
        <v>4854.3613280999998</v>
      </c>
      <c r="F654">
        <v>4650.6699219000002</v>
      </c>
      <c r="G654">
        <v>4620.8701172000001</v>
      </c>
      <c r="H654">
        <v>4614.0498047000001</v>
      </c>
      <c r="I654">
        <v>4362.5600586</v>
      </c>
      <c r="J654">
        <v>4533.2265625</v>
      </c>
      <c r="L654" t="str">
        <f t="shared" si="82"/>
        <v>28OCT2022:05:00:00</v>
      </c>
      <c r="M654">
        <v>5</v>
      </c>
      <c r="N654">
        <f t="shared" si="76"/>
        <v>-606.5419922000001</v>
      </c>
      <c r="O654">
        <f t="shared" si="78"/>
        <v>-606.5419922000001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12.206269583502515</v>
      </c>
    </row>
    <row r="655" spans="1:19" x14ac:dyDescent="0.3">
      <c r="A655" t="s">
        <v>680</v>
      </c>
      <c r="B655">
        <v>4864.3037108999997</v>
      </c>
      <c r="C655">
        <v>4404.7299805000002</v>
      </c>
      <c r="D655">
        <v>4954.9233397999997</v>
      </c>
      <c r="E655">
        <v>4887.6445313000004</v>
      </c>
      <c r="F655">
        <v>4707.1298827999999</v>
      </c>
      <c r="G655">
        <v>4679.4902344000002</v>
      </c>
      <c r="H655">
        <v>4658.8598633000001</v>
      </c>
      <c r="I655">
        <v>4404.7299805000002</v>
      </c>
      <c r="J655">
        <v>4582.3125</v>
      </c>
      <c r="L655" t="str">
        <f t="shared" si="82"/>
        <v>28OCT2022:06:00:00</v>
      </c>
      <c r="M655">
        <v>6</v>
      </c>
      <c r="N655">
        <f t="shared" si="76"/>
        <v>-459.57373039999948</v>
      </c>
      <c r="O655">
        <f t="shared" si="78"/>
        <v>-459.57373039999948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9.4478831445121365</v>
      </c>
    </row>
    <row r="656" spans="1:19" x14ac:dyDescent="0.3">
      <c r="A656" t="s">
        <v>681</v>
      </c>
      <c r="B656">
        <v>4839.4667969000002</v>
      </c>
      <c r="C656">
        <v>4490.0297852000003</v>
      </c>
      <c r="D656">
        <v>5033.6445313000004</v>
      </c>
      <c r="E656">
        <v>5002.4340819999998</v>
      </c>
      <c r="F656">
        <v>4828.4902344000002</v>
      </c>
      <c r="G656">
        <v>4792.4799805000002</v>
      </c>
      <c r="H656">
        <v>4750.8100586</v>
      </c>
      <c r="I656">
        <v>4490.0297852000003</v>
      </c>
      <c r="J656">
        <v>4681.6064452999999</v>
      </c>
      <c r="L656" t="str">
        <f t="shared" si="82"/>
        <v>28OCT2022:07:00:00</v>
      </c>
      <c r="M656">
        <v>7</v>
      </c>
      <c r="N656">
        <f t="shared" si="76"/>
        <v>-349.43701169999986</v>
      </c>
      <c r="O656">
        <f t="shared" si="78"/>
        <v>-349.43701169999986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7.2205684296426513</v>
      </c>
    </row>
    <row r="657" spans="1:19" x14ac:dyDescent="0.3">
      <c r="A657" t="s">
        <v>682</v>
      </c>
      <c r="B657">
        <v>4827.9350586</v>
      </c>
      <c r="C657">
        <v>4570.5898438000004</v>
      </c>
      <c r="D657">
        <v>5075.4809569999998</v>
      </c>
      <c r="E657">
        <v>5093.5874022999997</v>
      </c>
      <c r="F657">
        <v>4911.2700194999998</v>
      </c>
      <c r="G657">
        <v>4899.8398438000004</v>
      </c>
      <c r="H657">
        <v>4847.2597655999998</v>
      </c>
      <c r="I657">
        <v>4570.5898438000004</v>
      </c>
      <c r="J657">
        <v>4773.171875</v>
      </c>
      <c r="L657" t="str">
        <f t="shared" si="82"/>
        <v>28OCT2022:08:00:00</v>
      </c>
      <c r="M657">
        <v>8</v>
      </c>
      <c r="N657">
        <f t="shared" si="76"/>
        <v>-257.34521479999967</v>
      </c>
      <c r="O657">
        <f t="shared" si="78"/>
        <v>-257.34521479999967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5.3303371250114617</v>
      </c>
    </row>
    <row r="658" spans="1:19" x14ac:dyDescent="0.3">
      <c r="A658" t="s">
        <v>683</v>
      </c>
      <c r="B658">
        <v>4669.8642577999999</v>
      </c>
      <c r="C658">
        <v>4469.2202147999997</v>
      </c>
      <c r="D658">
        <v>5034.1137694999998</v>
      </c>
      <c r="E658">
        <v>5128.015625</v>
      </c>
      <c r="F658">
        <v>4791.8598633000001</v>
      </c>
      <c r="G658">
        <v>4771.5600586</v>
      </c>
      <c r="H658">
        <v>4763.7099608999997</v>
      </c>
      <c r="I658">
        <v>4469.2202147999997</v>
      </c>
      <c r="J658">
        <v>4666.8232422000001</v>
      </c>
      <c r="L658" t="str">
        <f t="shared" si="82"/>
        <v>28OCT2022:09:00:00</v>
      </c>
      <c r="M658">
        <v>9</v>
      </c>
      <c r="N658">
        <f t="shared" si="76"/>
        <v>-200.64404300000024</v>
      </c>
      <c r="O658">
        <f t="shared" si="78"/>
        <v>-200.64404300000024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4.2965712047168756</v>
      </c>
    </row>
    <row r="659" spans="1:19" x14ac:dyDescent="0.3">
      <c r="A659" t="s">
        <v>684</v>
      </c>
      <c r="B659">
        <v>4763.2993164</v>
      </c>
      <c r="C659">
        <v>4430.9399414</v>
      </c>
      <c r="D659">
        <v>4942.484375</v>
      </c>
      <c r="E659">
        <v>5022.6630858999997</v>
      </c>
      <c r="F659">
        <v>4715.1899414</v>
      </c>
      <c r="G659">
        <v>4690.7299805000002</v>
      </c>
      <c r="H659">
        <v>4728.6000977000003</v>
      </c>
      <c r="I659">
        <v>4430.9399414</v>
      </c>
      <c r="J659">
        <v>4612.9399414</v>
      </c>
      <c r="L659" t="str">
        <f t="shared" si="82"/>
        <v>28OCT2022:10:00:00</v>
      </c>
      <c r="M659">
        <v>10</v>
      </c>
      <c r="N659">
        <f t="shared" si="76"/>
        <v>-332.359375</v>
      </c>
      <c r="O659">
        <f t="shared" si="78"/>
        <v>-332.359375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6.9775034681463204</v>
      </c>
    </row>
    <row r="660" spans="1:19" x14ac:dyDescent="0.3">
      <c r="A660" t="s">
        <v>685</v>
      </c>
      <c r="B660">
        <v>4916.0512694999998</v>
      </c>
      <c r="C660">
        <v>4447.2900391000003</v>
      </c>
      <c r="D660">
        <v>5055.9624022999997</v>
      </c>
      <c r="E660">
        <v>5025.2724608999997</v>
      </c>
      <c r="F660">
        <v>4707.2797852000003</v>
      </c>
      <c r="G660">
        <v>4686.9902344000002</v>
      </c>
      <c r="H660">
        <v>4745.8798827999999</v>
      </c>
      <c r="I660">
        <v>4447.2900391000003</v>
      </c>
      <c r="J660">
        <v>4620.8613280999998</v>
      </c>
      <c r="L660" t="str">
        <f t="shared" si="82"/>
        <v>28OCT2022:11:00:00</v>
      </c>
      <c r="M660">
        <v>11</v>
      </c>
      <c r="N660">
        <f t="shared" si="76"/>
        <v>-468.76123039999948</v>
      </c>
      <c r="O660">
        <f t="shared" si="78"/>
        <v>-468.76123039999948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9.535320213364578</v>
      </c>
    </row>
    <row r="661" spans="1:19" x14ac:dyDescent="0.3">
      <c r="A661" t="s">
        <v>686</v>
      </c>
      <c r="B661">
        <v>4789.7504883000001</v>
      </c>
      <c r="C661">
        <v>4456.1000977000003</v>
      </c>
      <c r="D661">
        <v>5083.5522461</v>
      </c>
      <c r="E661">
        <v>5028.5493164</v>
      </c>
      <c r="F661">
        <v>4700.2998047000001</v>
      </c>
      <c r="G661">
        <v>4685</v>
      </c>
      <c r="H661">
        <v>4766.6098633000001</v>
      </c>
      <c r="I661">
        <v>4456.1000977000003</v>
      </c>
      <c r="J661">
        <v>4627.5820313000004</v>
      </c>
      <c r="L661" t="str">
        <f t="shared" si="82"/>
        <v>28OCT2022:12:00:00</v>
      </c>
      <c r="M661">
        <v>12</v>
      </c>
      <c r="N661">
        <f t="shared" si="76"/>
        <v>-333.65039059999981</v>
      </c>
      <c r="O661">
        <f t="shared" si="78"/>
        <v>-333.65039059999981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6.9659242462632012</v>
      </c>
    </row>
    <row r="662" spans="1:19" x14ac:dyDescent="0.3">
      <c r="A662" t="s">
        <v>687</v>
      </c>
      <c r="B662">
        <v>4906.0068358999997</v>
      </c>
      <c r="C662">
        <v>4438.2900391000003</v>
      </c>
      <c r="D662">
        <v>5068.8603516000003</v>
      </c>
      <c r="E662">
        <v>5000.5849608999997</v>
      </c>
      <c r="F662">
        <v>4677.6499022999997</v>
      </c>
      <c r="G662">
        <v>4653.75</v>
      </c>
      <c r="H662">
        <v>4750.7998047000001</v>
      </c>
      <c r="I662">
        <v>4438.2900391000003</v>
      </c>
      <c r="J662">
        <v>4606.1865233999997</v>
      </c>
      <c r="L662" t="str">
        <f t="shared" si="82"/>
        <v>28OCT2022:13:00:00</v>
      </c>
      <c r="M662">
        <v>13</v>
      </c>
      <c r="N662">
        <f t="shared" si="76"/>
        <v>-467.71679679999943</v>
      </c>
      <c r="O662">
        <f t="shared" si="78"/>
        <v>-467.71679679999943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9.5335537116959088</v>
      </c>
    </row>
    <row r="663" spans="1:19" x14ac:dyDescent="0.3">
      <c r="A663" t="s">
        <v>688</v>
      </c>
      <c r="B663">
        <v>5128.4467772999997</v>
      </c>
      <c r="C663">
        <v>4459.0200194999998</v>
      </c>
      <c r="D663">
        <v>5035.3051758000001</v>
      </c>
      <c r="E663">
        <v>4976.9628905999998</v>
      </c>
      <c r="F663">
        <v>4653.2402344000002</v>
      </c>
      <c r="G663">
        <v>4630.8100586</v>
      </c>
      <c r="H663">
        <v>4732.1098633000001</v>
      </c>
      <c r="I663">
        <v>4459.0200194999998</v>
      </c>
      <c r="J663">
        <v>4599.3730469000002</v>
      </c>
      <c r="L663" t="str">
        <f t="shared" si="82"/>
        <v>28OCT2022:14:00:00</v>
      </c>
      <c r="M663">
        <v>14</v>
      </c>
      <c r="N663">
        <f t="shared" si="76"/>
        <v>-669.4267577999999</v>
      </c>
      <c r="O663">
        <f t="shared" si="78"/>
        <v>-669.4267577999999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13.053206689461572</v>
      </c>
    </row>
    <row r="664" spans="1:19" x14ac:dyDescent="0.3">
      <c r="A664" t="s">
        <v>689</v>
      </c>
      <c r="B664">
        <v>5086.0532227000003</v>
      </c>
      <c r="C664">
        <v>4420.8999022999997</v>
      </c>
      <c r="D664">
        <v>5068.7294922000001</v>
      </c>
      <c r="E664">
        <v>4991.1870116999999</v>
      </c>
      <c r="F664">
        <v>4634.8999022999997</v>
      </c>
      <c r="G664">
        <v>4621.6499022999997</v>
      </c>
      <c r="H664">
        <v>4709.1201172000001</v>
      </c>
      <c r="I664">
        <v>4420.8999022999997</v>
      </c>
      <c r="J664">
        <v>4575.2421875</v>
      </c>
      <c r="L664" t="str">
        <f t="shared" si="82"/>
        <v>28OCT2022:15:00:00</v>
      </c>
      <c r="M664">
        <v>15</v>
      </c>
      <c r="N664">
        <f t="shared" si="76"/>
        <v>-665.15332040000067</v>
      </c>
      <c r="O664">
        <f t="shared" si="78"/>
        <v>-665.15332040000067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13.077985842367868</v>
      </c>
    </row>
    <row r="665" spans="1:19" x14ac:dyDescent="0.3">
      <c r="A665" t="s">
        <v>690</v>
      </c>
      <c r="B665">
        <v>5120.6137694999998</v>
      </c>
      <c r="C665">
        <v>4450.2700194999998</v>
      </c>
      <c r="D665">
        <v>5136.0932616999999</v>
      </c>
      <c r="E665">
        <v>5103.8579102000003</v>
      </c>
      <c r="F665">
        <v>4649.0600586</v>
      </c>
      <c r="G665">
        <v>4643.7700194999998</v>
      </c>
      <c r="H665">
        <v>4743.0400391000003</v>
      </c>
      <c r="I665">
        <v>4450.2700194999998</v>
      </c>
      <c r="J665">
        <v>4601.65625</v>
      </c>
      <c r="L665" t="str">
        <f t="shared" si="82"/>
        <v>28OCT2022:16:00:00</v>
      </c>
      <c r="M665">
        <v>16</v>
      </c>
      <c r="N665">
        <f t="shared" si="76"/>
        <v>-670.34375</v>
      </c>
      <c r="O665">
        <f t="shared" si="78"/>
        <v>-670.34375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13.09108204943673</v>
      </c>
    </row>
    <row r="666" spans="1:19" x14ac:dyDescent="0.3">
      <c r="A666" t="s">
        <v>691</v>
      </c>
      <c r="B666">
        <v>5149.5278319999998</v>
      </c>
      <c r="C666">
        <v>4485.5800780999998</v>
      </c>
      <c r="D666">
        <v>5130.2592772999997</v>
      </c>
      <c r="E666">
        <v>5070.3496094000002</v>
      </c>
      <c r="F666">
        <v>4692.7597655999998</v>
      </c>
      <c r="G666">
        <v>4694.7402344000002</v>
      </c>
      <c r="H666">
        <v>4789.8198241999999</v>
      </c>
      <c r="I666">
        <v>4485.5800780999998</v>
      </c>
      <c r="J666">
        <v>4645.0073241999999</v>
      </c>
      <c r="L666" t="str">
        <f t="shared" si="82"/>
        <v>28OCT2022:17:00:00</v>
      </c>
      <c r="M666">
        <v>17</v>
      </c>
      <c r="N666">
        <f t="shared" si="76"/>
        <v>-663.94775389999995</v>
      </c>
      <c r="O666">
        <f t="shared" si="78"/>
        <v>-663.94775389999995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12.893371500472744</v>
      </c>
    </row>
    <row r="667" spans="1:19" x14ac:dyDescent="0.3">
      <c r="A667" t="s">
        <v>692</v>
      </c>
      <c r="B667">
        <v>5130.9765625</v>
      </c>
      <c r="C667">
        <v>4512.5698241999999</v>
      </c>
      <c r="D667">
        <v>5105.0805664</v>
      </c>
      <c r="E667">
        <v>5042.5532227000003</v>
      </c>
      <c r="F667">
        <v>4709.8798827999999</v>
      </c>
      <c r="G667">
        <v>4717.3901366999999</v>
      </c>
      <c r="H667">
        <v>4831.2099608999997</v>
      </c>
      <c r="I667">
        <v>4512.5698241999999</v>
      </c>
      <c r="J667">
        <v>4673.03125</v>
      </c>
      <c r="L667" t="str">
        <f t="shared" si="82"/>
        <v>28OCT2022:18:00:00</v>
      </c>
      <c r="M667">
        <v>18</v>
      </c>
      <c r="N667">
        <f t="shared" si="76"/>
        <v>-618.40673830000014</v>
      </c>
      <c r="O667">
        <f t="shared" si="78"/>
        <v>-618.40673830000014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12.052417912403984</v>
      </c>
    </row>
    <row r="668" spans="1:19" x14ac:dyDescent="0.3">
      <c r="A668" t="s">
        <v>693</v>
      </c>
      <c r="B668">
        <v>5259.4033202999999</v>
      </c>
      <c r="C668">
        <v>4599.8500977000003</v>
      </c>
      <c r="D668">
        <v>5128.9633789</v>
      </c>
      <c r="E668">
        <v>5117.6235352000003</v>
      </c>
      <c r="F668">
        <v>4759.8798827999999</v>
      </c>
      <c r="G668">
        <v>4776.5600586</v>
      </c>
      <c r="H668">
        <v>4892.2797852000003</v>
      </c>
      <c r="I668">
        <v>4599.8500977000003</v>
      </c>
      <c r="J668">
        <v>4741.1396483999997</v>
      </c>
      <c r="L668" t="str">
        <f t="shared" si="82"/>
        <v>28OCT2022:19:00:00</v>
      </c>
      <c r="M668">
        <v>19</v>
      </c>
      <c r="N668">
        <f t="shared" si="76"/>
        <v>-659.55322259999957</v>
      </c>
      <c r="O668">
        <f t="shared" si="78"/>
        <v>-659.55322259999957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12.54045720460887</v>
      </c>
    </row>
    <row r="669" spans="1:19" x14ac:dyDescent="0.3">
      <c r="A669" t="s">
        <v>694</v>
      </c>
      <c r="B669">
        <v>5402.4179688000004</v>
      </c>
      <c r="C669">
        <v>4715.4702147999997</v>
      </c>
      <c r="D669">
        <v>5151.2480469000002</v>
      </c>
      <c r="E669">
        <v>5149.3217772999997</v>
      </c>
      <c r="F669">
        <v>4893.5800780999998</v>
      </c>
      <c r="G669">
        <v>4915.8901366999999</v>
      </c>
      <c r="H669">
        <v>5015.8500977000003</v>
      </c>
      <c r="I669">
        <v>4715.4702147999997</v>
      </c>
      <c r="J669">
        <v>4867.3867188000004</v>
      </c>
      <c r="L669" t="str">
        <f t="shared" si="82"/>
        <v>28OCT2022:20:00:00</v>
      </c>
      <c r="M669">
        <v>20</v>
      </c>
      <c r="N669">
        <f t="shared" si="76"/>
        <v>-686.94775400000071</v>
      </c>
      <c r="O669">
        <f t="shared" si="78"/>
        <v>-686.94775400000071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12.715561031509514</v>
      </c>
    </row>
    <row r="670" spans="1:19" x14ac:dyDescent="0.3">
      <c r="A670" t="s">
        <v>695</v>
      </c>
      <c r="B670">
        <v>5325.8354491999999</v>
      </c>
      <c r="C670">
        <v>4737.6699219000002</v>
      </c>
      <c r="D670">
        <v>5109.6137694999998</v>
      </c>
      <c r="E670">
        <v>5076.2148438000004</v>
      </c>
      <c r="F670">
        <v>4954.0400391000003</v>
      </c>
      <c r="G670">
        <v>4972.7402344000002</v>
      </c>
      <c r="H670">
        <v>5038.9902344000002</v>
      </c>
      <c r="I670">
        <v>4737.6699219000002</v>
      </c>
      <c r="J670">
        <v>4904.2231444999998</v>
      </c>
      <c r="L670" t="str">
        <f t="shared" si="82"/>
        <v>28OCT2022:21:00:00</v>
      </c>
      <c r="M670">
        <v>21</v>
      </c>
      <c r="N670">
        <f t="shared" si="76"/>
        <v>-588.16552729999967</v>
      </c>
      <c r="O670">
        <f t="shared" si="78"/>
        <v>-588.16552729999967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11.043629359377762</v>
      </c>
    </row>
    <row r="671" spans="1:19" x14ac:dyDescent="0.3">
      <c r="A671" t="s">
        <v>696</v>
      </c>
      <c r="B671">
        <v>5288.1425780999998</v>
      </c>
      <c r="C671">
        <v>4687.6801758000001</v>
      </c>
      <c r="D671">
        <v>5131.9633789</v>
      </c>
      <c r="E671">
        <v>5109.6040039</v>
      </c>
      <c r="F671">
        <v>4923.7001952999999</v>
      </c>
      <c r="G671">
        <v>4941.4599608999997</v>
      </c>
      <c r="H671">
        <v>5020.7797852000003</v>
      </c>
      <c r="I671">
        <v>4687.6801758000001</v>
      </c>
      <c r="J671">
        <v>4869.8027344000002</v>
      </c>
      <c r="L671" t="str">
        <f t="shared" si="82"/>
        <v>28OCT2022:22:00:00</v>
      </c>
      <c r="M671">
        <v>22</v>
      </c>
      <c r="N671">
        <f t="shared" si="76"/>
        <v>-600.46240229999967</v>
      </c>
      <c r="O671">
        <f t="shared" si="78"/>
        <v>-600.46240229999967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11.354882994016066</v>
      </c>
    </row>
    <row r="672" spans="1:19" x14ac:dyDescent="0.3">
      <c r="A672" t="s">
        <v>697</v>
      </c>
      <c r="B672">
        <v>5147.6303711</v>
      </c>
      <c r="C672">
        <v>4649.4599608999997</v>
      </c>
      <c r="D672">
        <v>5101.0244141000003</v>
      </c>
      <c r="E672">
        <v>5079.5698241999999</v>
      </c>
      <c r="F672">
        <v>4889.8798827999999</v>
      </c>
      <c r="G672">
        <v>4898.2202147999997</v>
      </c>
      <c r="H672">
        <v>4960.1401366999999</v>
      </c>
      <c r="I672">
        <v>4649.4599608999997</v>
      </c>
      <c r="J672">
        <v>4825.3833008000001</v>
      </c>
      <c r="L672" t="str">
        <f t="shared" si="82"/>
        <v>28OCT2022:23:00:00</v>
      </c>
      <c r="M672">
        <v>23</v>
      </c>
      <c r="N672">
        <f t="shared" si="76"/>
        <v>-498.17041020000033</v>
      </c>
      <c r="O672">
        <f t="shared" si="78"/>
        <v>-498.17041020000033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9.6776647561341118</v>
      </c>
    </row>
    <row r="673" spans="1:19" x14ac:dyDescent="0.3">
      <c r="A673" t="s">
        <v>698</v>
      </c>
      <c r="B673">
        <v>5026.3623047000001</v>
      </c>
      <c r="C673">
        <v>4614.0498047000001</v>
      </c>
      <c r="D673">
        <v>5045.8554688000004</v>
      </c>
      <c r="E673">
        <v>4977.7841797000001</v>
      </c>
      <c r="F673">
        <v>4851.4199219000002</v>
      </c>
      <c r="G673">
        <v>4858.3500977000003</v>
      </c>
      <c r="H673">
        <v>4926.5800780999998</v>
      </c>
      <c r="I673">
        <v>4614.0498047000001</v>
      </c>
      <c r="J673">
        <v>4788.8627930000002</v>
      </c>
      <c r="L673" t="str">
        <f t="shared" si="82"/>
        <v>29OCT2022:00:00:00</v>
      </c>
      <c r="M673">
        <v>24</v>
      </c>
      <c r="N673">
        <f t="shared" si="76"/>
        <v>-412.3125</v>
      </c>
      <c r="O673">
        <f t="shared" si="78"/>
        <v>-412.3125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8.2030000028939209</v>
      </c>
    </row>
    <row r="674" spans="1:19" x14ac:dyDescent="0.3">
      <c r="A674" t="s">
        <v>699</v>
      </c>
      <c r="B674">
        <v>4942.2133789</v>
      </c>
      <c r="C674">
        <v>4905.3198241999999</v>
      </c>
      <c r="D674">
        <v>5028.7431641000003</v>
      </c>
      <c r="E674">
        <v>4936.2011719000002</v>
      </c>
      <c r="F674">
        <v>4889.0800780999998</v>
      </c>
      <c r="G674">
        <v>4898.7700194999998</v>
      </c>
      <c r="H674">
        <v>4905.3198241999999</v>
      </c>
      <c r="I674">
        <v>4588.8398438000004</v>
      </c>
      <c r="J674">
        <v>4790.4785155999998</v>
      </c>
      <c r="L674" t="str">
        <f t="shared" si="82"/>
        <v>29OCT2022:01:00:00</v>
      </c>
      <c r="M674">
        <v>1</v>
      </c>
      <c r="N674">
        <f t="shared" si="76"/>
        <v>-36.893554700000095</v>
      </c>
      <c r="O674">
        <f t="shared" si="78"/>
        <v>-36.893554700000095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0.74649862058791927</v>
      </c>
    </row>
    <row r="675" spans="1:19" x14ac:dyDescent="0.3">
      <c r="A675" t="s">
        <v>700</v>
      </c>
      <c r="B675">
        <v>4908.5917969000002</v>
      </c>
      <c r="C675">
        <v>4856.6298827999999</v>
      </c>
      <c r="D675">
        <v>5041.1518555000002</v>
      </c>
      <c r="E675">
        <v>4947.9443358999997</v>
      </c>
      <c r="F675">
        <v>4841.7700194999998</v>
      </c>
      <c r="G675">
        <v>4853.5498047000001</v>
      </c>
      <c r="H675">
        <v>4856.6298827999999</v>
      </c>
      <c r="I675">
        <v>4507.2299805000002</v>
      </c>
      <c r="J675">
        <v>4731.3408202999999</v>
      </c>
      <c r="L675" t="str">
        <f t="shared" ref="L675:L721" si="83">A675</f>
        <v>29OCT2022:02:00:00</v>
      </c>
      <c r="M675">
        <v>2</v>
      </c>
      <c r="N675">
        <f t="shared" ref="N675:N721" si="84">C675-B675</f>
        <v>-51.961914100000286</v>
      </c>
      <c r="O675">
        <f t="shared" si="78"/>
        <v>-51.961914100000286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1.0585910633843418</v>
      </c>
    </row>
    <row r="676" spans="1:19" x14ac:dyDescent="0.3">
      <c r="A676" t="s">
        <v>701</v>
      </c>
      <c r="B676">
        <v>4880.9331055000002</v>
      </c>
      <c r="C676">
        <v>4817.5200194999998</v>
      </c>
      <c r="D676">
        <v>5015.6445313000004</v>
      </c>
      <c r="E676">
        <v>4929.6650391000003</v>
      </c>
      <c r="F676">
        <v>4837.9101563000004</v>
      </c>
      <c r="G676">
        <v>4842.5600586</v>
      </c>
      <c r="H676">
        <v>4817.5200194999998</v>
      </c>
      <c r="I676">
        <v>4512.1601563000004</v>
      </c>
      <c r="J676">
        <v>4719.9624022999997</v>
      </c>
      <c r="L676" t="str">
        <f t="shared" si="83"/>
        <v>29OCT2022:03:00:00</v>
      </c>
      <c r="M676">
        <v>3</v>
      </c>
      <c r="N676">
        <f t="shared" si="84"/>
        <v>-63.413086000000476</v>
      </c>
      <c r="O676">
        <f t="shared" si="78"/>
        <v>-63.413086000000476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1.2992000633760883</v>
      </c>
    </row>
    <row r="677" spans="1:19" x14ac:dyDescent="0.3">
      <c r="A677" t="s">
        <v>702</v>
      </c>
      <c r="B677">
        <v>4833.9179688000004</v>
      </c>
      <c r="C677">
        <v>4791.6401366999999</v>
      </c>
      <c r="D677">
        <v>5005.6694336</v>
      </c>
      <c r="E677">
        <v>4927.4160155999998</v>
      </c>
      <c r="F677">
        <v>4828.1098633000001</v>
      </c>
      <c r="G677">
        <v>4830.0097655999998</v>
      </c>
      <c r="H677">
        <v>4791.6401366999999</v>
      </c>
      <c r="I677">
        <v>4503.2998047000001</v>
      </c>
      <c r="J677">
        <v>4705.7836914</v>
      </c>
      <c r="L677" t="str">
        <f t="shared" si="83"/>
        <v>29OCT2022:04:00:00</v>
      </c>
      <c r="M677">
        <v>4</v>
      </c>
      <c r="N677">
        <f t="shared" si="84"/>
        <v>-42.277832100000523</v>
      </c>
      <c r="O677">
        <f t="shared" si="78"/>
        <v>-42.277832100000523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0.87460797582578376</v>
      </c>
    </row>
    <row r="678" spans="1:19" x14ac:dyDescent="0.3">
      <c r="A678" t="s">
        <v>703</v>
      </c>
      <c r="B678">
        <v>4778.6123047000001</v>
      </c>
      <c r="C678">
        <v>4739.6401366999999</v>
      </c>
      <c r="D678">
        <v>4983.5068358999997</v>
      </c>
      <c r="E678">
        <v>4931.2558594000002</v>
      </c>
      <c r="F678">
        <v>4789.9599608999997</v>
      </c>
      <c r="G678">
        <v>4790.9902344000002</v>
      </c>
      <c r="H678">
        <v>4739.6401366999999</v>
      </c>
      <c r="I678">
        <v>4470.3100586</v>
      </c>
      <c r="J678">
        <v>4665.7602539</v>
      </c>
      <c r="L678" t="str">
        <f t="shared" si="83"/>
        <v>29OCT2022:05:00:00</v>
      </c>
      <c r="M678">
        <v>5</v>
      </c>
      <c r="N678">
        <f t="shared" si="84"/>
        <v>-38.972168000000238</v>
      </c>
      <c r="O678">
        <f t="shared" si="78"/>
        <v>-38.972168000000238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0.81555408798636364</v>
      </c>
    </row>
    <row r="679" spans="1:19" x14ac:dyDescent="0.3">
      <c r="A679" t="s">
        <v>704</v>
      </c>
      <c r="B679">
        <v>4864.0507813000004</v>
      </c>
      <c r="C679">
        <v>4738.25</v>
      </c>
      <c r="D679">
        <v>5009.9194336</v>
      </c>
      <c r="E679">
        <v>4977.8378905999998</v>
      </c>
      <c r="F679">
        <v>4796.8999022999997</v>
      </c>
      <c r="G679">
        <v>4800.8300780999998</v>
      </c>
      <c r="H679">
        <v>4738.25</v>
      </c>
      <c r="I679">
        <v>4496.1298827999999</v>
      </c>
      <c r="J679">
        <v>4677.9506836</v>
      </c>
      <c r="L679" t="str">
        <f t="shared" si="83"/>
        <v>29OCT2022:06:00:00</v>
      </c>
      <c r="M679">
        <v>6</v>
      </c>
      <c r="N679">
        <f t="shared" si="84"/>
        <v>-125.80078130000038</v>
      </c>
      <c r="O679">
        <f t="shared" si="78"/>
        <v>-125.80078130000038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2.586337745149486</v>
      </c>
    </row>
    <row r="680" spans="1:19" x14ac:dyDescent="0.3">
      <c r="A680" t="s">
        <v>705</v>
      </c>
      <c r="B680">
        <v>4861.0463866999999</v>
      </c>
      <c r="C680">
        <v>4767.7202147999997</v>
      </c>
      <c r="D680">
        <v>5058.3857422000001</v>
      </c>
      <c r="E680">
        <v>5042.4589844000002</v>
      </c>
      <c r="F680">
        <v>4818.2402344000002</v>
      </c>
      <c r="G680">
        <v>4824.8300780999998</v>
      </c>
      <c r="H680">
        <v>4767.7202147999997</v>
      </c>
      <c r="I680">
        <v>4542.5898438000004</v>
      </c>
      <c r="J680">
        <v>4710.7797852000003</v>
      </c>
      <c r="L680" t="str">
        <f t="shared" si="83"/>
        <v>29OCT2022:07:00:00</v>
      </c>
      <c r="M680">
        <v>7</v>
      </c>
      <c r="N680">
        <f t="shared" si="84"/>
        <v>-93.32617190000019</v>
      </c>
      <c r="O680">
        <f t="shared" si="78"/>
        <v>-93.32617190000019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1.9198782417576592</v>
      </c>
    </row>
    <row r="681" spans="1:19" x14ac:dyDescent="0.3">
      <c r="A681" t="s">
        <v>706</v>
      </c>
      <c r="B681">
        <v>5000.2021483999997</v>
      </c>
      <c r="C681">
        <v>4874.6201172000001</v>
      </c>
      <c r="D681">
        <v>5108.3862305000002</v>
      </c>
      <c r="E681">
        <v>5099.0126952999999</v>
      </c>
      <c r="F681">
        <v>4891.4799805000002</v>
      </c>
      <c r="G681">
        <v>4901.3100586</v>
      </c>
      <c r="H681">
        <v>4874.6201172000001</v>
      </c>
      <c r="I681">
        <v>4651.0400391000003</v>
      </c>
      <c r="J681">
        <v>4805.5683594000002</v>
      </c>
      <c r="L681" t="str">
        <f t="shared" si="83"/>
        <v>29OCT2022:08:00:00</v>
      </c>
      <c r="M681">
        <v>8</v>
      </c>
      <c r="N681">
        <f t="shared" si="84"/>
        <v>-125.58203119999962</v>
      </c>
      <c r="O681">
        <f t="shared" si="78"/>
        <v>-125.58203119999962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2.511539083278548</v>
      </c>
    </row>
    <row r="682" spans="1:19" x14ac:dyDescent="0.3">
      <c r="A682" t="s">
        <v>707</v>
      </c>
      <c r="B682">
        <v>4969.0439452999999</v>
      </c>
      <c r="C682">
        <v>4782.0600586</v>
      </c>
      <c r="D682">
        <v>5138.9223633000001</v>
      </c>
      <c r="E682">
        <v>5177.4189452999999</v>
      </c>
      <c r="F682">
        <v>4801.5400391000003</v>
      </c>
      <c r="G682">
        <v>4808.2597655999998</v>
      </c>
      <c r="H682">
        <v>4782.0600586</v>
      </c>
      <c r="I682">
        <v>4538.0097655999998</v>
      </c>
      <c r="J682">
        <v>4706.1142577999999</v>
      </c>
      <c r="L682" t="str">
        <f t="shared" si="83"/>
        <v>29OCT2022:09:00:00</v>
      </c>
      <c r="M682">
        <v>9</v>
      </c>
      <c r="N682">
        <f t="shared" si="84"/>
        <v>-186.98388669999986</v>
      </c>
      <c r="O682">
        <f t="shared" si="78"/>
        <v>-186.98388669999986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3.762975106647219</v>
      </c>
    </row>
    <row r="683" spans="1:19" x14ac:dyDescent="0.3">
      <c r="A683" t="s">
        <v>708</v>
      </c>
      <c r="B683">
        <v>4818.2026366999999</v>
      </c>
      <c r="C683">
        <v>4730.9799805000002</v>
      </c>
      <c r="D683">
        <v>5101.4428711</v>
      </c>
      <c r="E683">
        <v>5140.2949219000002</v>
      </c>
      <c r="F683">
        <v>4767.0898438000004</v>
      </c>
      <c r="G683">
        <v>4770.4101563000004</v>
      </c>
      <c r="H683">
        <v>4730.9799805000002</v>
      </c>
      <c r="I683">
        <v>4526.1801758000001</v>
      </c>
      <c r="J683">
        <v>4674.5742188000004</v>
      </c>
      <c r="L683" t="str">
        <f t="shared" si="83"/>
        <v>29OCT2022:10:00:00</v>
      </c>
      <c r="M683">
        <v>10</v>
      </c>
      <c r="N683">
        <f t="shared" si="84"/>
        <v>-87.222656199999619</v>
      </c>
      <c r="O683">
        <f t="shared" si="78"/>
        <v>-87.222656199999619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1.8102737218984766</v>
      </c>
    </row>
    <row r="684" spans="1:19" x14ac:dyDescent="0.3">
      <c r="A684" t="s">
        <v>709</v>
      </c>
      <c r="B684">
        <v>4903.6269530999998</v>
      </c>
      <c r="C684">
        <v>4752.1401366999999</v>
      </c>
      <c r="D684">
        <v>5154.78125</v>
      </c>
      <c r="E684">
        <v>5145.6499022999997</v>
      </c>
      <c r="F684">
        <v>4781.9399414</v>
      </c>
      <c r="G684">
        <v>4781.9501952999999</v>
      </c>
      <c r="H684">
        <v>4752.1401366999999</v>
      </c>
      <c r="I684">
        <v>4569.5</v>
      </c>
      <c r="J684">
        <v>4700.1386719000002</v>
      </c>
      <c r="L684" t="str">
        <f t="shared" si="83"/>
        <v>29OCT2022:11:00:00</v>
      </c>
      <c r="M684">
        <v>11</v>
      </c>
      <c r="N684">
        <f t="shared" si="84"/>
        <v>-151.48681639999995</v>
      </c>
      <c r="O684">
        <f t="shared" si="78"/>
        <v>-151.48681639999995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3.0892810127865102</v>
      </c>
    </row>
    <row r="685" spans="1:19" x14ac:dyDescent="0.3">
      <c r="A685" t="s">
        <v>710</v>
      </c>
      <c r="B685">
        <v>4871.0786133000001</v>
      </c>
      <c r="C685">
        <v>4729.2900391000003</v>
      </c>
      <c r="D685">
        <v>5185.0444336</v>
      </c>
      <c r="E685">
        <v>5190.1523438000004</v>
      </c>
      <c r="F685">
        <v>4752.6000977000003</v>
      </c>
      <c r="G685">
        <v>4753.7998047000001</v>
      </c>
      <c r="H685">
        <v>4729.2900391000003</v>
      </c>
      <c r="I685">
        <v>4577.8500977000003</v>
      </c>
      <c r="J685">
        <v>4685.9101563000004</v>
      </c>
      <c r="L685" t="str">
        <f t="shared" si="83"/>
        <v>29OCT2022:12:00:00</v>
      </c>
      <c r="M685">
        <v>12</v>
      </c>
      <c r="N685">
        <f t="shared" si="84"/>
        <v>-141.78857419999986</v>
      </c>
      <c r="O685">
        <f t="shared" si="78"/>
        <v>-141.78857419999986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2.9108250031699372</v>
      </c>
    </row>
    <row r="686" spans="1:19" x14ac:dyDescent="0.3">
      <c r="A686" t="s">
        <v>711</v>
      </c>
      <c r="B686">
        <v>4928.7216797000001</v>
      </c>
      <c r="C686">
        <v>4649.3300780999998</v>
      </c>
      <c r="D686">
        <v>5174.6835938000004</v>
      </c>
      <c r="E686">
        <v>5176.8330077999999</v>
      </c>
      <c r="F686">
        <v>4687.5297852000003</v>
      </c>
      <c r="G686">
        <v>4683.2402344000002</v>
      </c>
      <c r="H686">
        <v>4649.3300780999998</v>
      </c>
      <c r="I686">
        <v>4504.9799805000002</v>
      </c>
      <c r="J686">
        <v>4613.0146483999997</v>
      </c>
      <c r="L686" t="str">
        <f t="shared" si="83"/>
        <v>29OCT2022:13:00:00</v>
      </c>
      <c r="M686">
        <v>13</v>
      </c>
      <c r="N686">
        <f t="shared" si="84"/>
        <v>-279.39160160000029</v>
      </c>
      <c r="O686">
        <f t="shared" si="78"/>
        <v>-279.39160160000029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5.6686422921938293</v>
      </c>
    </row>
    <row r="687" spans="1:19" x14ac:dyDescent="0.3">
      <c r="A687" t="s">
        <v>712</v>
      </c>
      <c r="B687">
        <v>4945.203125</v>
      </c>
      <c r="C687">
        <v>4578.0498047000001</v>
      </c>
      <c r="D687">
        <v>5090.7050780999998</v>
      </c>
      <c r="E687">
        <v>5100.7236327999999</v>
      </c>
      <c r="F687">
        <v>4631.7099608999997</v>
      </c>
      <c r="G687">
        <v>4621.7900391000003</v>
      </c>
      <c r="H687">
        <v>4578.0498047000001</v>
      </c>
      <c r="I687">
        <v>4484.1098633000001</v>
      </c>
      <c r="J687">
        <v>4564.1552733999997</v>
      </c>
      <c r="L687" t="str">
        <f t="shared" si="83"/>
        <v>29OCT2022:14:00:00</v>
      </c>
      <c r="M687">
        <v>14</v>
      </c>
      <c r="N687">
        <f t="shared" si="84"/>
        <v>-367.1533202999999</v>
      </c>
      <c r="O687">
        <f t="shared" si="78"/>
        <v>-367.1533202999999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7.4244335575194373</v>
      </c>
    </row>
    <row r="688" spans="1:19" x14ac:dyDescent="0.3">
      <c r="A688" t="s">
        <v>713</v>
      </c>
      <c r="B688">
        <v>4979.8813477000003</v>
      </c>
      <c r="C688">
        <v>4572.7797852000003</v>
      </c>
      <c r="D688">
        <v>5094.1059569999998</v>
      </c>
      <c r="E688">
        <v>5098.1059569999998</v>
      </c>
      <c r="F688">
        <v>4622.2099608999997</v>
      </c>
      <c r="G688">
        <v>4613.9799805000002</v>
      </c>
      <c r="H688">
        <v>4572.7797852000003</v>
      </c>
      <c r="I688">
        <v>4500.8500977000003</v>
      </c>
      <c r="J688">
        <v>4565.3188477000003</v>
      </c>
      <c r="L688" t="str">
        <f t="shared" si="83"/>
        <v>29OCT2022:15:00:00</v>
      </c>
      <c r="M688">
        <v>15</v>
      </c>
      <c r="N688">
        <f t="shared" si="84"/>
        <v>-407.1015625</v>
      </c>
      <c r="O688">
        <f t="shared" si="78"/>
        <v>-407.1015625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8.1749249445074277</v>
      </c>
    </row>
    <row r="689" spans="1:19" x14ac:dyDescent="0.3">
      <c r="A689" t="s">
        <v>714</v>
      </c>
      <c r="B689">
        <v>5001.2324219000002</v>
      </c>
      <c r="C689">
        <v>4569.0800780999998</v>
      </c>
      <c r="D689">
        <v>5148.2827147999997</v>
      </c>
      <c r="E689">
        <v>5137.6323241999999</v>
      </c>
      <c r="F689">
        <v>4606.1601563000004</v>
      </c>
      <c r="G689">
        <v>4601.3100586</v>
      </c>
      <c r="H689">
        <v>4569.0800780999998</v>
      </c>
      <c r="I689">
        <v>4535.0800780999998</v>
      </c>
      <c r="J689">
        <v>4570.7993164</v>
      </c>
      <c r="L689" t="str">
        <f t="shared" si="83"/>
        <v>29OCT2022:16:00:00</v>
      </c>
      <c r="M689">
        <v>16</v>
      </c>
      <c r="N689">
        <f t="shared" si="84"/>
        <v>-432.15234380000038</v>
      </c>
      <c r="O689">
        <f t="shared" si="78"/>
        <v>-432.15234380000038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8.6409170249244873</v>
      </c>
    </row>
    <row r="690" spans="1:19" x14ac:dyDescent="0.3">
      <c r="A690" t="s">
        <v>715</v>
      </c>
      <c r="B690">
        <v>5006.6586914</v>
      </c>
      <c r="C690">
        <v>4605.4902344000002</v>
      </c>
      <c r="D690">
        <v>5123.1708983999997</v>
      </c>
      <c r="E690">
        <v>5073.6245116999999</v>
      </c>
      <c r="F690">
        <v>4626.9301758000001</v>
      </c>
      <c r="G690">
        <v>4625.1499022999997</v>
      </c>
      <c r="H690">
        <v>4605.4902344000002</v>
      </c>
      <c r="I690">
        <v>4592.5200194999998</v>
      </c>
      <c r="J690">
        <v>4609.0815430000002</v>
      </c>
      <c r="L690" t="str">
        <f t="shared" si="83"/>
        <v>29OCT2022:17:00:00</v>
      </c>
      <c r="M690">
        <v>17</v>
      </c>
      <c r="N690">
        <f t="shared" si="84"/>
        <v>-401.16845699999976</v>
      </c>
      <c r="O690">
        <f t="shared" si="78"/>
        <v>-401.16845699999976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8.0126983229172755</v>
      </c>
    </row>
    <row r="691" spans="1:19" x14ac:dyDescent="0.3">
      <c r="A691" t="s">
        <v>716</v>
      </c>
      <c r="B691">
        <v>4973.9833983999997</v>
      </c>
      <c r="C691">
        <v>4643.0698241999999</v>
      </c>
      <c r="D691">
        <v>5135.4492188000004</v>
      </c>
      <c r="E691">
        <v>5100.546875</v>
      </c>
      <c r="F691">
        <v>4648.3100586</v>
      </c>
      <c r="G691">
        <v>4647.7202147999997</v>
      </c>
      <c r="H691">
        <v>4643.0698241999999</v>
      </c>
      <c r="I691">
        <v>4626.4399414</v>
      </c>
      <c r="J691">
        <v>4639.1977539</v>
      </c>
      <c r="L691" t="str">
        <f t="shared" si="83"/>
        <v>29OCT2022:18:00:00</v>
      </c>
      <c r="M691">
        <v>18</v>
      </c>
      <c r="N691">
        <f t="shared" si="84"/>
        <v>-330.91357419999986</v>
      </c>
      <c r="O691">
        <f t="shared" si="78"/>
        <v>-330.91357419999986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6.6528885944099878</v>
      </c>
    </row>
    <row r="692" spans="1:19" x14ac:dyDescent="0.3">
      <c r="A692" t="s">
        <v>717</v>
      </c>
      <c r="B692">
        <v>4891.2519530999998</v>
      </c>
      <c r="C692">
        <v>4644.0200194999998</v>
      </c>
      <c r="D692">
        <v>5127.7797852000003</v>
      </c>
      <c r="E692">
        <v>5109.0957030999998</v>
      </c>
      <c r="F692">
        <v>4653.7998047000001</v>
      </c>
      <c r="G692">
        <v>4646.1401366999999</v>
      </c>
      <c r="H692">
        <v>4644.0200194999998</v>
      </c>
      <c r="I692">
        <v>4621.75</v>
      </c>
      <c r="J692">
        <v>4638.2221680000002</v>
      </c>
      <c r="L692" t="str">
        <f t="shared" si="83"/>
        <v>29OCT2022:19:00:00</v>
      </c>
      <c r="M692">
        <v>19</v>
      </c>
      <c r="N692">
        <f t="shared" si="84"/>
        <v>-247.23193360000005</v>
      </c>
      <c r="O692">
        <f t="shared" si="78"/>
        <v>-247.23193360000005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5.0545736750139865</v>
      </c>
    </row>
    <row r="693" spans="1:19" x14ac:dyDescent="0.3">
      <c r="A693" t="s">
        <v>718</v>
      </c>
      <c r="B693">
        <v>4769.5698241999999</v>
      </c>
      <c r="C693">
        <v>4804.5498047000001</v>
      </c>
      <c r="D693">
        <v>5101.1259766000003</v>
      </c>
      <c r="E693">
        <v>5032.1977539</v>
      </c>
      <c r="F693">
        <v>4781.2797852000003</v>
      </c>
      <c r="G693">
        <v>4771.9599608999997</v>
      </c>
      <c r="H693">
        <v>4804.5498047000001</v>
      </c>
      <c r="I693">
        <v>4775.8100586</v>
      </c>
      <c r="J693">
        <v>4782.8525391000003</v>
      </c>
      <c r="L693" t="str">
        <f t="shared" si="83"/>
        <v>29OCT2022:20:00:00</v>
      </c>
      <c r="M693">
        <v>20</v>
      </c>
      <c r="N693">
        <f t="shared" si="84"/>
        <v>34.979980500000238</v>
      </c>
      <c r="O693" t="str">
        <f t="shared" si="78"/>
        <v/>
      </c>
      <c r="P693">
        <f t="shared" si="79"/>
        <v>34.979980500000238</v>
      </c>
      <c r="Q693" t="str">
        <f t="shared" si="80"/>
        <v/>
      </c>
      <c r="R693">
        <f t="shared" si="81"/>
        <v>1</v>
      </c>
      <c r="S693">
        <f t="shared" si="85"/>
        <v>0.73339906510053943</v>
      </c>
    </row>
    <row r="694" spans="1:19" x14ac:dyDescent="0.3">
      <c r="A694" t="s">
        <v>719</v>
      </c>
      <c r="B694">
        <v>4773.9916991999999</v>
      </c>
      <c r="C694">
        <v>4901.0400391000003</v>
      </c>
      <c r="D694">
        <v>5138.3256836</v>
      </c>
      <c r="E694">
        <v>5072.8168944999998</v>
      </c>
      <c r="F694">
        <v>4859.8500977000003</v>
      </c>
      <c r="G694">
        <v>4850.6499022999997</v>
      </c>
      <c r="H694">
        <v>4901.0400391000003</v>
      </c>
      <c r="I694">
        <v>4817.1401366999999</v>
      </c>
      <c r="J694">
        <v>4852.8989258000001</v>
      </c>
      <c r="L694" t="str">
        <f t="shared" si="83"/>
        <v>29OCT2022:21:00:00</v>
      </c>
      <c r="M694">
        <v>21</v>
      </c>
      <c r="N694">
        <f t="shared" si="84"/>
        <v>127.04833990000043</v>
      </c>
      <c r="O694" t="str">
        <f t="shared" si="78"/>
        <v/>
      </c>
      <c r="P694">
        <f t="shared" si="79"/>
        <v>127.04833990000043</v>
      </c>
      <c r="Q694" t="str">
        <f t="shared" si="80"/>
        <v/>
      </c>
      <c r="R694">
        <f t="shared" si="81"/>
        <v>1</v>
      </c>
      <c r="S694">
        <f t="shared" si="85"/>
        <v>2.6612601760763539</v>
      </c>
    </row>
    <row r="695" spans="1:19" x14ac:dyDescent="0.3">
      <c r="A695" t="s">
        <v>720</v>
      </c>
      <c r="B695">
        <v>4807.8896483999997</v>
      </c>
      <c r="C695">
        <v>4890.1098633000001</v>
      </c>
      <c r="D695">
        <v>5166.0537108999997</v>
      </c>
      <c r="E695">
        <v>5097.7758789</v>
      </c>
      <c r="F695">
        <v>4857.1601563000004</v>
      </c>
      <c r="G695">
        <v>4845.6499022999997</v>
      </c>
      <c r="H695">
        <v>4890.1098633000001</v>
      </c>
      <c r="I695">
        <v>4765.5600586</v>
      </c>
      <c r="J695">
        <v>4830.4599608999997</v>
      </c>
      <c r="L695" t="str">
        <f t="shared" si="83"/>
        <v>29OCT2022:22:00:00</v>
      </c>
      <c r="M695">
        <v>22</v>
      </c>
      <c r="N695">
        <f t="shared" si="84"/>
        <v>82.220214900000428</v>
      </c>
      <c r="O695" t="str">
        <f t="shared" si="78"/>
        <v/>
      </c>
      <c r="P695">
        <f t="shared" si="79"/>
        <v>82.220214900000428</v>
      </c>
      <c r="Q695" t="str">
        <f t="shared" si="80"/>
        <v/>
      </c>
      <c r="R695">
        <f t="shared" si="81"/>
        <v>1</v>
      </c>
      <c r="S695">
        <f t="shared" si="85"/>
        <v>1.7101102752506436</v>
      </c>
    </row>
    <row r="696" spans="1:19" x14ac:dyDescent="0.3">
      <c r="A696" t="s">
        <v>721</v>
      </c>
      <c r="B696">
        <v>4885.953125</v>
      </c>
      <c r="C696">
        <v>4875.2797852000003</v>
      </c>
      <c r="D696">
        <v>5088.6430664</v>
      </c>
      <c r="E696">
        <v>5011.0166016000003</v>
      </c>
      <c r="F696">
        <v>4841.6298827999999</v>
      </c>
      <c r="G696">
        <v>4831.6201172000001</v>
      </c>
      <c r="H696">
        <v>4875.2797852000003</v>
      </c>
      <c r="I696">
        <v>4711.8100586</v>
      </c>
      <c r="J696">
        <v>4802.1030272999997</v>
      </c>
      <c r="L696" t="str">
        <f t="shared" si="83"/>
        <v>29OCT2022:23:00:00</v>
      </c>
      <c r="M696">
        <v>23</v>
      </c>
      <c r="N696">
        <f t="shared" si="84"/>
        <v>-10.673339799999667</v>
      </c>
      <c r="O696">
        <f t="shared" si="78"/>
        <v>-10.673339799999667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0.21844949239048761</v>
      </c>
    </row>
    <row r="697" spans="1:19" x14ac:dyDescent="0.3">
      <c r="A697" t="s">
        <v>722</v>
      </c>
      <c r="B697">
        <v>4923.9042969000002</v>
      </c>
      <c r="C697">
        <v>4849.4399414</v>
      </c>
      <c r="D697">
        <v>4965.1811522999997</v>
      </c>
      <c r="E697">
        <v>4851.3393555000002</v>
      </c>
      <c r="F697">
        <v>4816.7202147999997</v>
      </c>
      <c r="G697">
        <v>4808.6499022999997</v>
      </c>
      <c r="H697">
        <v>4849.4399414</v>
      </c>
      <c r="I697">
        <v>4643.2900391000003</v>
      </c>
      <c r="J697">
        <v>4762.1821289</v>
      </c>
      <c r="L697" t="str">
        <f t="shared" si="83"/>
        <v>30OCT2022:00:00:00</v>
      </c>
      <c r="M697">
        <v>24</v>
      </c>
      <c r="N697">
        <f t="shared" si="84"/>
        <v>-74.464355500000238</v>
      </c>
      <c r="O697">
        <f t="shared" si="78"/>
        <v>-74.464355500000238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1.5123030629754852</v>
      </c>
    </row>
    <row r="698" spans="1:19" x14ac:dyDescent="0.3">
      <c r="A698" t="s">
        <v>723</v>
      </c>
      <c r="B698">
        <v>4900.1274414</v>
      </c>
      <c r="C698">
        <v>4629.7099608999997</v>
      </c>
      <c r="D698">
        <v>4933.5371094000002</v>
      </c>
      <c r="E698">
        <v>4777.0395508000001</v>
      </c>
      <c r="F698">
        <v>4913.2797852000003</v>
      </c>
      <c r="G698">
        <v>4903.1298827999999</v>
      </c>
      <c r="H698">
        <v>4885.1201172000001</v>
      </c>
      <c r="I698">
        <v>4629.7099608999997</v>
      </c>
      <c r="J698">
        <v>4804.453125</v>
      </c>
      <c r="L698" t="str">
        <f t="shared" si="83"/>
        <v>30OCT2022:01:00:00</v>
      </c>
      <c r="M698">
        <v>1</v>
      </c>
      <c r="N698">
        <f t="shared" si="84"/>
        <v>-270.41748050000024</v>
      </c>
      <c r="O698">
        <f t="shared" si="78"/>
        <v>-270.41748050000024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5.5185805621157495</v>
      </c>
    </row>
    <row r="699" spans="1:19" x14ac:dyDescent="0.3">
      <c r="A699" t="s">
        <v>724</v>
      </c>
      <c r="B699">
        <v>4899.78125</v>
      </c>
      <c r="C699">
        <v>4552.4599608999997</v>
      </c>
      <c r="D699">
        <v>4940.2426758000001</v>
      </c>
      <c r="E699">
        <v>4781.2216797000001</v>
      </c>
      <c r="F699">
        <v>4854.3701172000001</v>
      </c>
      <c r="G699">
        <v>4853.6000977000003</v>
      </c>
      <c r="H699">
        <v>4833</v>
      </c>
      <c r="I699">
        <v>4552.4599608999997</v>
      </c>
      <c r="J699">
        <v>4743.1665039</v>
      </c>
      <c r="L699" t="str">
        <f t="shared" si="83"/>
        <v>30OCT2022:02:00:00</v>
      </c>
      <c r="M699">
        <v>2</v>
      </c>
      <c r="N699">
        <f t="shared" si="84"/>
        <v>-347.32128910000029</v>
      </c>
      <c r="O699">
        <f t="shared" si="78"/>
        <v>-347.32128910000029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7.0885060246312079</v>
      </c>
    </row>
    <row r="700" spans="1:19" x14ac:dyDescent="0.3">
      <c r="A700" t="s">
        <v>725</v>
      </c>
      <c r="B700">
        <v>4920.6235352000003</v>
      </c>
      <c r="C700">
        <v>4511.2299805000002</v>
      </c>
      <c r="D700">
        <v>4930.5273438000004</v>
      </c>
      <c r="E700">
        <v>4846.7109375</v>
      </c>
      <c r="F700">
        <v>4821.9599608999997</v>
      </c>
      <c r="G700">
        <v>4832.9501952999999</v>
      </c>
      <c r="H700">
        <v>4802.2099608999997</v>
      </c>
      <c r="I700">
        <v>4511.2299805000002</v>
      </c>
      <c r="J700">
        <v>4711.0146483999997</v>
      </c>
      <c r="L700" t="str">
        <f t="shared" si="83"/>
        <v>30OCT2022:03:00:00</v>
      </c>
      <c r="M700">
        <v>3</v>
      </c>
      <c r="N700">
        <f t="shared" si="84"/>
        <v>-409.3935547000001</v>
      </c>
      <c r="O700">
        <f t="shared" si="78"/>
        <v>-409.3935547000001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8.3199527818248384</v>
      </c>
    </row>
    <row r="701" spans="1:19" x14ac:dyDescent="0.3">
      <c r="A701" t="s">
        <v>726</v>
      </c>
      <c r="B701">
        <v>4949.4682616999999</v>
      </c>
      <c r="C701">
        <v>4508.6401366999999</v>
      </c>
      <c r="D701">
        <v>4869.2524414</v>
      </c>
      <c r="E701">
        <v>4748.4067383000001</v>
      </c>
      <c r="F701">
        <v>4815.0498047000001</v>
      </c>
      <c r="G701">
        <v>4832.8701172000001</v>
      </c>
      <c r="H701">
        <v>4795.8901366999999</v>
      </c>
      <c r="I701">
        <v>4508.6401366999999</v>
      </c>
      <c r="J701">
        <v>4707.4716797000001</v>
      </c>
      <c r="L701" t="str">
        <f t="shared" si="83"/>
        <v>30OCT2022:04:00:00</v>
      </c>
      <c r="M701">
        <v>4</v>
      </c>
      <c r="N701">
        <f t="shared" si="84"/>
        <v>-440.828125</v>
      </c>
      <c r="O701">
        <f t="shared" si="78"/>
        <v>-440.828125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8.9065754479368699</v>
      </c>
    </row>
    <row r="702" spans="1:19" x14ac:dyDescent="0.3">
      <c r="A702" t="s">
        <v>727</v>
      </c>
      <c r="B702">
        <v>4982.2866211</v>
      </c>
      <c r="C702">
        <v>4473.6298827999999</v>
      </c>
      <c r="D702">
        <v>4911.2133789</v>
      </c>
      <c r="E702">
        <v>4930.7900391000003</v>
      </c>
      <c r="F702">
        <v>4770.6401366999999</v>
      </c>
      <c r="G702">
        <v>4792.8398438000004</v>
      </c>
      <c r="H702">
        <v>4752.7700194999998</v>
      </c>
      <c r="I702">
        <v>4473.6298827999999</v>
      </c>
      <c r="J702">
        <v>4667.7690430000002</v>
      </c>
      <c r="L702" t="str">
        <f t="shared" si="83"/>
        <v>30OCT2022:05:00:00</v>
      </c>
      <c r="M702">
        <v>5</v>
      </c>
      <c r="N702">
        <f t="shared" si="84"/>
        <v>-508.65673830000014</v>
      </c>
      <c r="O702">
        <f t="shared" si="78"/>
        <v>-508.65673830000014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10.209303016527334</v>
      </c>
    </row>
    <row r="703" spans="1:19" x14ac:dyDescent="0.3">
      <c r="A703" t="s">
        <v>728</v>
      </c>
      <c r="B703">
        <v>4911.6123047000001</v>
      </c>
      <c r="C703">
        <v>4477.7700194999998</v>
      </c>
      <c r="D703">
        <v>4912.1689452999999</v>
      </c>
      <c r="E703">
        <v>4879.8671875</v>
      </c>
      <c r="F703">
        <v>4775.4501952999999</v>
      </c>
      <c r="G703">
        <v>4792.5097655999998</v>
      </c>
      <c r="H703">
        <v>4759.4199219000002</v>
      </c>
      <c r="I703">
        <v>4477.7700194999998</v>
      </c>
      <c r="J703">
        <v>4671.5195313000004</v>
      </c>
      <c r="L703" t="str">
        <f t="shared" si="83"/>
        <v>30OCT2022:06:00:00</v>
      </c>
      <c r="M703">
        <v>6</v>
      </c>
      <c r="N703">
        <f t="shared" si="84"/>
        <v>-433.84228520000033</v>
      </c>
      <c r="O703">
        <f t="shared" si="78"/>
        <v>-433.84228520000033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8.8329912518716061</v>
      </c>
    </row>
    <row r="704" spans="1:19" x14ac:dyDescent="0.3">
      <c r="A704" t="s">
        <v>729</v>
      </c>
      <c r="B704">
        <v>4796.2148438000004</v>
      </c>
      <c r="C704">
        <v>4470.1298827999999</v>
      </c>
      <c r="D704">
        <v>4924.4638672000001</v>
      </c>
      <c r="E704">
        <v>4861.7124022999997</v>
      </c>
      <c r="F704">
        <v>4770.0800780999998</v>
      </c>
      <c r="G704">
        <v>4788.7597655999998</v>
      </c>
      <c r="H704">
        <v>4750.9301758000001</v>
      </c>
      <c r="I704">
        <v>4470.1298827999999</v>
      </c>
      <c r="J704">
        <v>4664.9799805000002</v>
      </c>
      <c r="L704" t="str">
        <f t="shared" si="83"/>
        <v>30OCT2022:07:00:00</v>
      </c>
      <c r="M704">
        <v>7</v>
      </c>
      <c r="N704">
        <f t="shared" si="84"/>
        <v>-326.08496100000048</v>
      </c>
      <c r="O704">
        <f t="shared" si="78"/>
        <v>-326.08496100000048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6.798798044285399</v>
      </c>
    </row>
    <row r="705" spans="1:19" x14ac:dyDescent="0.3">
      <c r="A705" t="s">
        <v>730</v>
      </c>
      <c r="B705">
        <v>4768.8945313000004</v>
      </c>
      <c r="C705">
        <v>4530.6699219000002</v>
      </c>
      <c r="D705">
        <v>4950.2851563000004</v>
      </c>
      <c r="E705">
        <v>4879.7841797000001</v>
      </c>
      <c r="F705">
        <v>4838.8100586</v>
      </c>
      <c r="G705">
        <v>4849.3398438000004</v>
      </c>
      <c r="H705">
        <v>4810.1801758000001</v>
      </c>
      <c r="I705">
        <v>4530.6699219000002</v>
      </c>
      <c r="J705">
        <v>4726.4360352000003</v>
      </c>
      <c r="L705" t="str">
        <f t="shared" si="83"/>
        <v>30OCT2022:08:00:00</v>
      </c>
      <c r="M705">
        <v>8</v>
      </c>
      <c r="N705">
        <f t="shared" si="84"/>
        <v>-238.22460940000019</v>
      </c>
      <c r="O705">
        <f t="shared" si="78"/>
        <v>-238.22460940000019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4.9953843146759676</v>
      </c>
    </row>
    <row r="706" spans="1:19" x14ac:dyDescent="0.3">
      <c r="A706" t="s">
        <v>731</v>
      </c>
      <c r="B706">
        <v>4917.7543944999998</v>
      </c>
      <c r="C706">
        <v>4448.1000977000003</v>
      </c>
      <c r="D706">
        <v>4959.5107422000001</v>
      </c>
      <c r="E706">
        <v>4869.3940430000002</v>
      </c>
      <c r="F706">
        <v>4724.2299805000002</v>
      </c>
      <c r="G706">
        <v>4749.1899414</v>
      </c>
      <c r="H706">
        <v>4702.9399414</v>
      </c>
      <c r="I706">
        <v>4448.1000977000003</v>
      </c>
      <c r="J706">
        <v>4628.5019530999998</v>
      </c>
      <c r="L706" t="str">
        <f t="shared" si="83"/>
        <v>30OCT2022:09:00:00</v>
      </c>
      <c r="M706">
        <v>9</v>
      </c>
      <c r="N706">
        <f t="shared" si="84"/>
        <v>-469.65429679999943</v>
      </c>
      <c r="O706">
        <f t="shared" si="78"/>
        <v>-469.65429679999943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9.5501779699543192</v>
      </c>
    </row>
    <row r="707" spans="1:19" x14ac:dyDescent="0.3">
      <c r="A707" t="s">
        <v>732</v>
      </c>
      <c r="B707">
        <v>5218.2802733999997</v>
      </c>
      <c r="C707">
        <v>4442.9101563000004</v>
      </c>
      <c r="D707">
        <v>5014.2182616999999</v>
      </c>
      <c r="E707">
        <v>4972.9609375</v>
      </c>
      <c r="F707">
        <v>4668.8500977000003</v>
      </c>
      <c r="G707">
        <v>4703.5</v>
      </c>
      <c r="H707">
        <v>4662.5898438000004</v>
      </c>
      <c r="I707">
        <v>4442.9101563000004</v>
      </c>
      <c r="J707">
        <v>4596.8686522999997</v>
      </c>
      <c r="L707" t="str">
        <f t="shared" si="83"/>
        <v>30OCT2022:10:00:00</v>
      </c>
      <c r="M707">
        <v>10</v>
      </c>
      <c r="N707">
        <f t="shared" si="84"/>
        <v>-775.37011709999933</v>
      </c>
      <c r="O707">
        <f t="shared" ref="O707:O721" si="86">IF(N707&lt;0,N707,"")</f>
        <v>-775.37011709999933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14.858728862311619</v>
      </c>
    </row>
    <row r="708" spans="1:19" x14ac:dyDescent="0.3">
      <c r="A708" t="s">
        <v>733</v>
      </c>
      <c r="B708">
        <v>5083.8466797000001</v>
      </c>
      <c r="C708">
        <v>4467.0600586</v>
      </c>
      <c r="D708">
        <v>5012.9140625</v>
      </c>
      <c r="E708">
        <v>4987.3300780999998</v>
      </c>
      <c r="F708">
        <v>4662.0400391000003</v>
      </c>
      <c r="G708">
        <v>4694.8100586</v>
      </c>
      <c r="H708">
        <v>4659.1298827999999</v>
      </c>
      <c r="I708">
        <v>4467.0600586</v>
      </c>
      <c r="J708">
        <v>4601.2617188000004</v>
      </c>
      <c r="L708" t="str">
        <f t="shared" si="83"/>
        <v>30OCT2022:11:00:00</v>
      </c>
      <c r="M708">
        <v>11</v>
      </c>
      <c r="N708">
        <f t="shared" si="84"/>
        <v>-616.78662110000005</v>
      </c>
      <c r="O708">
        <f t="shared" si="86"/>
        <v>-616.78662110000005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12.132282107618494</v>
      </c>
    </row>
    <row r="709" spans="1:19" x14ac:dyDescent="0.3">
      <c r="A709" t="s">
        <v>734</v>
      </c>
      <c r="B709">
        <v>5016.8623047000001</v>
      </c>
      <c r="C709">
        <v>4483.3598633000001</v>
      </c>
      <c r="D709">
        <v>4968.2685547000001</v>
      </c>
      <c r="E709">
        <v>4905.4340819999998</v>
      </c>
      <c r="F709">
        <v>4636.8798827999999</v>
      </c>
      <c r="G709">
        <v>4668.6401366999999</v>
      </c>
      <c r="H709">
        <v>4640.2998047000001</v>
      </c>
      <c r="I709">
        <v>4483.3598633000001</v>
      </c>
      <c r="J709">
        <v>4591.9428711</v>
      </c>
      <c r="L709" t="str">
        <f t="shared" si="83"/>
        <v>30OCT2022:12:00:00</v>
      </c>
      <c r="M709">
        <v>12</v>
      </c>
      <c r="N709">
        <f t="shared" si="84"/>
        <v>-533.50244139999995</v>
      </c>
      <c r="O709">
        <f t="shared" si="86"/>
        <v>-533.50244139999995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10.634185452931272</v>
      </c>
    </row>
    <row r="710" spans="1:19" x14ac:dyDescent="0.3">
      <c r="A710" t="s">
        <v>735</v>
      </c>
      <c r="B710">
        <v>5023.8447266000003</v>
      </c>
      <c r="C710">
        <v>4462.9101563000004</v>
      </c>
      <c r="D710">
        <v>4969.3344727000003</v>
      </c>
      <c r="E710">
        <v>4950.171875</v>
      </c>
      <c r="F710">
        <v>4587.4101563000004</v>
      </c>
      <c r="G710">
        <v>4622.7001952999999</v>
      </c>
      <c r="H710">
        <v>4601.8598633000001</v>
      </c>
      <c r="I710">
        <v>4462.9101563000004</v>
      </c>
      <c r="J710">
        <v>4556.2700194999998</v>
      </c>
      <c r="L710" t="str">
        <f t="shared" si="83"/>
        <v>30OCT2022:13:00:00</v>
      </c>
      <c r="M710">
        <v>13</v>
      </c>
      <c r="N710">
        <f t="shared" si="84"/>
        <v>-560.9345702999999</v>
      </c>
      <c r="O710">
        <f t="shared" si="86"/>
        <v>-560.9345702999999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11.165444014023597</v>
      </c>
    </row>
    <row r="711" spans="1:19" x14ac:dyDescent="0.3">
      <c r="A711" t="s">
        <v>736</v>
      </c>
      <c r="B711">
        <v>5023.5117188000004</v>
      </c>
      <c r="C711">
        <v>4483.3500977000003</v>
      </c>
      <c r="D711">
        <v>5022.2373047000001</v>
      </c>
      <c r="E711">
        <v>5075.1435547000001</v>
      </c>
      <c r="F711">
        <v>4560.0898438000004</v>
      </c>
      <c r="G711">
        <v>4595.8398438000004</v>
      </c>
      <c r="H711">
        <v>4580.7402344000002</v>
      </c>
      <c r="I711">
        <v>4483.3500977000003</v>
      </c>
      <c r="J711">
        <v>4547.3310547000001</v>
      </c>
      <c r="L711" t="str">
        <f t="shared" si="83"/>
        <v>30OCT2022:14:00:00</v>
      </c>
      <c r="M711">
        <v>14</v>
      </c>
      <c r="N711">
        <f t="shared" si="84"/>
        <v>-540.16162110000005</v>
      </c>
      <c r="O711">
        <f t="shared" si="86"/>
        <v>-540.16162110000005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10.752669672860483</v>
      </c>
    </row>
    <row r="712" spans="1:19" x14ac:dyDescent="0.3">
      <c r="A712" t="s">
        <v>737</v>
      </c>
      <c r="B712">
        <v>5044.2685547000001</v>
      </c>
      <c r="C712">
        <v>4521.6899414</v>
      </c>
      <c r="D712">
        <v>5032.3588866999999</v>
      </c>
      <c r="E712">
        <v>5064.1704102000003</v>
      </c>
      <c r="F712">
        <v>4589.5800780999998</v>
      </c>
      <c r="G712">
        <v>4625.9301758000001</v>
      </c>
      <c r="H712">
        <v>4606.5600586</v>
      </c>
      <c r="I712">
        <v>4521.6899414</v>
      </c>
      <c r="J712">
        <v>4579.1508789</v>
      </c>
      <c r="L712" t="str">
        <f t="shared" si="83"/>
        <v>30OCT2022:15:00:00</v>
      </c>
      <c r="M712">
        <v>15</v>
      </c>
      <c r="N712">
        <f t="shared" si="84"/>
        <v>-522.57861330000014</v>
      </c>
      <c r="O712">
        <f t="shared" si="86"/>
        <v>-522.57861330000014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10.359849156189101</v>
      </c>
    </row>
    <row r="713" spans="1:19" x14ac:dyDescent="0.3">
      <c r="A713" t="s">
        <v>738</v>
      </c>
      <c r="B713">
        <v>5066.9091797000001</v>
      </c>
      <c r="C713">
        <v>4562.3901366999999</v>
      </c>
      <c r="D713">
        <v>5089.7998047000001</v>
      </c>
      <c r="E713">
        <v>5114.5810547000001</v>
      </c>
      <c r="F713">
        <v>4620.0297852000003</v>
      </c>
      <c r="G713">
        <v>4644.8999022999997</v>
      </c>
      <c r="H713">
        <v>4625.9301758000001</v>
      </c>
      <c r="I713">
        <v>4562.3901366999999</v>
      </c>
      <c r="J713">
        <v>4607.5483397999997</v>
      </c>
      <c r="L713" t="str">
        <f t="shared" si="83"/>
        <v>30OCT2022:16:00:00</v>
      </c>
      <c r="M713">
        <v>16</v>
      </c>
      <c r="N713">
        <f t="shared" si="84"/>
        <v>-504.51904300000024</v>
      </c>
      <c r="O713">
        <f t="shared" si="86"/>
        <v>-504.51904300000024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9.9571360983002979</v>
      </c>
    </row>
    <row r="714" spans="1:19" x14ac:dyDescent="0.3">
      <c r="A714" t="s">
        <v>739</v>
      </c>
      <c r="B714">
        <v>5132.0727539</v>
      </c>
      <c r="C714">
        <v>4602.4301758000001</v>
      </c>
      <c r="D714">
        <v>5111.9941405999998</v>
      </c>
      <c r="E714">
        <v>5130.8217772999997</v>
      </c>
      <c r="F714">
        <v>4659.6298827999999</v>
      </c>
      <c r="G714">
        <v>4685.7597655999998</v>
      </c>
      <c r="H714">
        <v>4664.7597655999998</v>
      </c>
      <c r="I714">
        <v>4602.4301758000001</v>
      </c>
      <c r="J714">
        <v>4647.4248047000001</v>
      </c>
      <c r="L714" t="str">
        <f t="shared" si="83"/>
        <v>30OCT2022:17:00:00</v>
      </c>
      <c r="M714">
        <v>17</v>
      </c>
      <c r="N714">
        <f t="shared" si="84"/>
        <v>-529.64257809999981</v>
      </c>
      <c r="O714">
        <f t="shared" si="86"/>
        <v>-529.64257809999981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10.320246876810353</v>
      </c>
    </row>
    <row r="715" spans="1:19" x14ac:dyDescent="0.3">
      <c r="A715" t="s">
        <v>740</v>
      </c>
      <c r="B715">
        <v>5069.4575194999998</v>
      </c>
      <c r="C715">
        <v>4648.8598633000001</v>
      </c>
      <c r="D715">
        <v>5138.0883789</v>
      </c>
      <c r="E715">
        <v>5161.8037108999997</v>
      </c>
      <c r="F715">
        <v>4719.7597655999998</v>
      </c>
      <c r="G715">
        <v>4732.1298827999999</v>
      </c>
      <c r="H715">
        <v>4717.1401366999999</v>
      </c>
      <c r="I715">
        <v>4648.8598633000001</v>
      </c>
      <c r="J715">
        <v>4697.3823241999999</v>
      </c>
      <c r="L715" t="str">
        <f t="shared" si="83"/>
        <v>30OCT2022:18:00:00</v>
      </c>
      <c r="M715">
        <v>18</v>
      </c>
      <c r="N715">
        <f t="shared" si="84"/>
        <v>-420.59765619999962</v>
      </c>
      <c r="O715">
        <f t="shared" si="86"/>
        <v>-420.59765619999962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8.2966994906682459</v>
      </c>
    </row>
    <row r="716" spans="1:19" x14ac:dyDescent="0.3">
      <c r="A716" t="s">
        <v>741</v>
      </c>
      <c r="B716">
        <v>5065.7099608999997</v>
      </c>
      <c r="C716">
        <v>4682.2001952999999</v>
      </c>
      <c r="D716">
        <v>5152.0473633000001</v>
      </c>
      <c r="E716">
        <v>5207.1069336</v>
      </c>
      <c r="F716">
        <v>4742.4501952999999</v>
      </c>
      <c r="G716">
        <v>4768.2597655999998</v>
      </c>
      <c r="H716">
        <v>4752.2099608999997</v>
      </c>
      <c r="I716">
        <v>4682.2001952999999</v>
      </c>
      <c r="J716">
        <v>4730.2548827999999</v>
      </c>
      <c r="L716" t="str">
        <f t="shared" si="83"/>
        <v>30OCT2022:19:00:00</v>
      </c>
      <c r="M716">
        <v>19</v>
      </c>
      <c r="N716">
        <f t="shared" si="84"/>
        <v>-383.50976559999981</v>
      </c>
      <c r="O716">
        <f t="shared" si="86"/>
        <v>-383.50976559999981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7.5707012158245144</v>
      </c>
    </row>
    <row r="717" spans="1:19" x14ac:dyDescent="0.3">
      <c r="A717" t="s">
        <v>742</v>
      </c>
      <c r="B717">
        <v>5123.9228516000003</v>
      </c>
      <c r="C717">
        <v>4770.6401366999999</v>
      </c>
      <c r="D717">
        <v>5158.8876952999999</v>
      </c>
      <c r="E717">
        <v>5242.046875</v>
      </c>
      <c r="F717">
        <v>4859.3701172000001</v>
      </c>
      <c r="G717">
        <v>4884.5600586</v>
      </c>
      <c r="H717">
        <v>4855.8198241999999</v>
      </c>
      <c r="I717">
        <v>4770.6401366999999</v>
      </c>
      <c r="J717">
        <v>4833.7246094000002</v>
      </c>
      <c r="L717" t="str">
        <f t="shared" si="83"/>
        <v>30OCT2022:20:00:00</v>
      </c>
      <c r="M717">
        <v>20</v>
      </c>
      <c r="N717">
        <f t="shared" si="84"/>
        <v>-353.28271490000043</v>
      </c>
      <c r="O717">
        <f t="shared" si="86"/>
        <v>-353.28271490000043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6.8947703767570214</v>
      </c>
    </row>
    <row r="718" spans="1:19" x14ac:dyDescent="0.3">
      <c r="A718" t="s">
        <v>743</v>
      </c>
      <c r="B718">
        <v>5150.0566405999998</v>
      </c>
      <c r="C718">
        <v>4769.1499022999997</v>
      </c>
      <c r="D718">
        <v>5148.2714844000002</v>
      </c>
      <c r="E718">
        <v>5215.5678711</v>
      </c>
      <c r="F718">
        <v>4898.3999022999997</v>
      </c>
      <c r="G718">
        <v>4904.6000977000003</v>
      </c>
      <c r="H718">
        <v>4890.8701172000001</v>
      </c>
      <c r="I718">
        <v>4769.1499022999997</v>
      </c>
      <c r="J718">
        <v>4852.8300780999998</v>
      </c>
      <c r="L718" t="str">
        <f t="shared" si="83"/>
        <v>30OCT2022:21:00:00</v>
      </c>
      <c r="M718">
        <v>21</v>
      </c>
      <c r="N718">
        <f t="shared" si="84"/>
        <v>-380.90673830000014</v>
      </c>
      <c r="O718">
        <f t="shared" si="86"/>
        <v>-380.90673830000014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7.3961660013048549</v>
      </c>
    </row>
    <row r="719" spans="1:19" x14ac:dyDescent="0.3">
      <c r="A719" t="s">
        <v>744</v>
      </c>
      <c r="B719">
        <v>5118.3349608999997</v>
      </c>
      <c r="C719">
        <v>4712.7797852000003</v>
      </c>
      <c r="D719">
        <v>5118.2978516000003</v>
      </c>
      <c r="E719">
        <v>5170.3798827999999</v>
      </c>
      <c r="F719">
        <v>4881.0400391000003</v>
      </c>
      <c r="G719">
        <v>4889.2900391000003</v>
      </c>
      <c r="H719">
        <v>4859.2099608999997</v>
      </c>
      <c r="I719">
        <v>4712.7797852000003</v>
      </c>
      <c r="J719">
        <v>4818.7539063000004</v>
      </c>
      <c r="L719" t="str">
        <f t="shared" si="83"/>
        <v>30OCT2022:22:00:00</v>
      </c>
      <c r="M719">
        <v>22</v>
      </c>
      <c r="N719">
        <f t="shared" si="84"/>
        <v>-405.55517569999938</v>
      </c>
      <c r="O719">
        <f t="shared" si="86"/>
        <v>-405.55517569999938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7.9235762957703573</v>
      </c>
    </row>
    <row r="720" spans="1:19" x14ac:dyDescent="0.3">
      <c r="A720" t="s">
        <v>745</v>
      </c>
      <c r="B720">
        <v>5069.0161133000001</v>
      </c>
      <c r="C720">
        <v>4650.0800780999998</v>
      </c>
      <c r="D720">
        <v>5076.5976563000004</v>
      </c>
      <c r="E720">
        <v>5083.8735352000003</v>
      </c>
      <c r="F720">
        <v>4812.7001952999999</v>
      </c>
      <c r="G720">
        <v>4828.2402344000002</v>
      </c>
      <c r="H720">
        <v>4779.4101563000004</v>
      </c>
      <c r="I720">
        <v>4650.0800780999998</v>
      </c>
      <c r="J720">
        <v>4751.3457030999998</v>
      </c>
      <c r="L720" t="str">
        <f t="shared" si="83"/>
        <v>30OCT2022:23:00:00</v>
      </c>
      <c r="M720">
        <v>23</v>
      </c>
      <c r="N720">
        <f t="shared" si="84"/>
        <v>-418.93603520000033</v>
      </c>
      <c r="O720">
        <f t="shared" si="86"/>
        <v>-418.93603520000033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8.2646420101290055</v>
      </c>
    </row>
    <row r="721" spans="1:19" x14ac:dyDescent="0.3">
      <c r="A721" t="s">
        <v>746</v>
      </c>
      <c r="B721">
        <v>5027.6801758000001</v>
      </c>
      <c r="C721">
        <v>4576.3798827999999</v>
      </c>
      <c r="D721">
        <v>4961.4101563000004</v>
      </c>
      <c r="E721">
        <v>4946.6064452999999</v>
      </c>
      <c r="F721">
        <v>4708.2202147999997</v>
      </c>
      <c r="G721">
        <v>4726.4501952999999</v>
      </c>
      <c r="H721">
        <v>4684.8198241999999</v>
      </c>
      <c r="I721">
        <v>4576.3798827999999</v>
      </c>
      <c r="J721">
        <v>4660.7832030999998</v>
      </c>
      <c r="L721" t="str">
        <f t="shared" si="83"/>
        <v>31OCT2022:00:00:00</v>
      </c>
      <c r="M721">
        <v>24</v>
      </c>
      <c r="N721">
        <f t="shared" si="84"/>
        <v>-451.30029300000024</v>
      </c>
      <c r="O721">
        <f t="shared" si="86"/>
        <v>-451.30029300000024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8.9763126774107054</v>
      </c>
    </row>
    <row r="722" spans="1:19" x14ac:dyDescent="0.3">
      <c r="A722" t="s">
        <v>747</v>
      </c>
      <c r="B722">
        <v>5054.8164063000004</v>
      </c>
      <c r="C722">
        <v>4555.8999022999997</v>
      </c>
      <c r="D722">
        <v>4881.4438477000003</v>
      </c>
      <c r="E722">
        <v>4823.2387694999998</v>
      </c>
      <c r="F722">
        <v>4617.9599608999997</v>
      </c>
      <c r="G722">
        <v>4655.8500977000003</v>
      </c>
      <c r="H722">
        <v>4608.9199219000002</v>
      </c>
      <c r="I722">
        <v>4555.8999022999997</v>
      </c>
      <c r="J722">
        <v>4603.4511719000002</v>
      </c>
    </row>
    <row r="723" spans="1:19" x14ac:dyDescent="0.3">
      <c r="A723" t="s">
        <v>748</v>
      </c>
      <c r="B723">
        <v>5127.4780272999997</v>
      </c>
      <c r="C723">
        <v>4504.5400391000003</v>
      </c>
      <c r="D723">
        <v>4894.5297852000003</v>
      </c>
      <c r="E723">
        <v>4794.8784180000002</v>
      </c>
      <c r="F723">
        <v>4547.25</v>
      </c>
      <c r="G723">
        <v>4602.5</v>
      </c>
      <c r="H723">
        <v>4543.5698241999999</v>
      </c>
      <c r="I723">
        <v>4504.5400391000003</v>
      </c>
      <c r="J723">
        <v>4545.1938477000003</v>
      </c>
    </row>
    <row r="724" spans="1:19" x14ac:dyDescent="0.3">
      <c r="A724" t="s">
        <v>749</v>
      </c>
      <c r="B724">
        <v>5111.8515625</v>
      </c>
      <c r="C724">
        <v>4490.1499022999997</v>
      </c>
      <c r="D724">
        <v>4908.546875</v>
      </c>
      <c r="E724">
        <v>4831.0087891000003</v>
      </c>
      <c r="F724">
        <v>4509.5</v>
      </c>
      <c r="G724">
        <v>4573.9501952999999</v>
      </c>
      <c r="H724">
        <v>4499.3999022999997</v>
      </c>
      <c r="I724">
        <v>4490.1499022999997</v>
      </c>
      <c r="J724">
        <v>4516.3154297000001</v>
      </c>
    </row>
    <row r="725" spans="1:19" x14ac:dyDescent="0.3">
      <c r="A725" t="s">
        <v>750</v>
      </c>
      <c r="B725">
        <v>5118.8222655999998</v>
      </c>
      <c r="C725">
        <v>4490.5</v>
      </c>
      <c r="D725">
        <v>4851.3310547000001</v>
      </c>
      <c r="E725">
        <v>4778.3901366999999</v>
      </c>
      <c r="F725">
        <v>4519.3198241999999</v>
      </c>
      <c r="G725">
        <v>4585.2998047000001</v>
      </c>
      <c r="H725">
        <v>4495.5600586</v>
      </c>
      <c r="I725">
        <v>4490.5</v>
      </c>
      <c r="J725">
        <v>4519.7875977000003</v>
      </c>
    </row>
    <row r="726" spans="1:19" x14ac:dyDescent="0.3">
      <c r="A726" t="s">
        <v>751</v>
      </c>
      <c r="B726">
        <v>5116.5415039</v>
      </c>
      <c r="C726">
        <v>4477.9101563000004</v>
      </c>
      <c r="D726">
        <v>4828.3466797000001</v>
      </c>
      <c r="E726">
        <v>4779.7797852000003</v>
      </c>
      <c r="F726">
        <v>4528.6699219000002</v>
      </c>
      <c r="G726">
        <v>4589.2299805000002</v>
      </c>
      <c r="H726">
        <v>4490.9599608999997</v>
      </c>
      <c r="I726">
        <v>4477.9101563000004</v>
      </c>
      <c r="J726">
        <v>4516.6166991999999</v>
      </c>
    </row>
    <row r="727" spans="1:19" x14ac:dyDescent="0.3">
      <c r="A727" t="s">
        <v>752</v>
      </c>
      <c r="B727">
        <v>5052.1674805000002</v>
      </c>
      <c r="C727">
        <v>4522.5400391000003</v>
      </c>
      <c r="D727">
        <v>4853.4223633000001</v>
      </c>
      <c r="E727">
        <v>4802.0864258000001</v>
      </c>
      <c r="F727">
        <v>4593.2299805000002</v>
      </c>
      <c r="G727">
        <v>4667.7299805000002</v>
      </c>
      <c r="H727">
        <v>4551.7900391000003</v>
      </c>
      <c r="I727">
        <v>4522.5400391000003</v>
      </c>
      <c r="J727">
        <v>4576.7534180000002</v>
      </c>
    </row>
    <row r="728" spans="1:19" x14ac:dyDescent="0.3">
      <c r="A728" t="s">
        <v>753</v>
      </c>
      <c r="B728">
        <v>5055.1943358999997</v>
      </c>
      <c r="C728">
        <v>4621.7099608999997</v>
      </c>
      <c r="D728">
        <v>4904.5122069999998</v>
      </c>
      <c r="E728">
        <v>4880.4848633000001</v>
      </c>
      <c r="F728">
        <v>4720.2797852000003</v>
      </c>
      <c r="G728">
        <v>4801.8300780999998</v>
      </c>
      <c r="H728">
        <v>4689.7001952999999</v>
      </c>
      <c r="I728">
        <v>4621.7099608999997</v>
      </c>
      <c r="J728">
        <v>4698.5229491999999</v>
      </c>
    </row>
    <row r="729" spans="1:19" x14ac:dyDescent="0.3">
      <c r="A729" t="s">
        <v>754</v>
      </c>
      <c r="B729">
        <v>5089.5288086</v>
      </c>
      <c r="C729">
        <v>4702.1499022999997</v>
      </c>
      <c r="D729">
        <v>4940.5454102000003</v>
      </c>
      <c r="E729">
        <v>4926.9897461</v>
      </c>
      <c r="F729">
        <v>4827.9301758000001</v>
      </c>
      <c r="G729">
        <v>4897.4199219000002</v>
      </c>
      <c r="H729">
        <v>4798.1298827999999</v>
      </c>
      <c r="I729">
        <v>4702.1499022999997</v>
      </c>
      <c r="J729">
        <v>4793.8295897999997</v>
      </c>
    </row>
    <row r="730" spans="1:19" x14ac:dyDescent="0.3">
      <c r="A730" t="s">
        <v>755</v>
      </c>
      <c r="B730">
        <v>5084.6289063000004</v>
      </c>
      <c r="C730">
        <v>4605.1801758000001</v>
      </c>
      <c r="D730">
        <v>4893.3515625</v>
      </c>
      <c r="E730">
        <v>4917.4296875</v>
      </c>
      <c r="F730">
        <v>4701.5097655999998</v>
      </c>
      <c r="G730">
        <v>4765.4399414</v>
      </c>
      <c r="H730">
        <v>4691.1098633000001</v>
      </c>
      <c r="I730">
        <v>4605.1801758000001</v>
      </c>
      <c r="J730">
        <v>4681.1767577999999</v>
      </c>
    </row>
    <row r="731" spans="1:19" x14ac:dyDescent="0.3">
      <c r="A731" t="s">
        <v>756</v>
      </c>
      <c r="B731">
        <v>5044.7553711</v>
      </c>
      <c r="C731">
        <v>4530.5097655999998</v>
      </c>
      <c r="D731">
        <v>4829.1079102000003</v>
      </c>
      <c r="E731">
        <v>4792.9760741999999</v>
      </c>
      <c r="F731">
        <v>4593.1201172000001</v>
      </c>
      <c r="G731">
        <v>4653.3198241999999</v>
      </c>
      <c r="H731">
        <v>4594.5800780999998</v>
      </c>
      <c r="I731">
        <v>4530.5097655999998</v>
      </c>
      <c r="J731">
        <v>4586.6210938000004</v>
      </c>
    </row>
    <row r="732" spans="1:19" x14ac:dyDescent="0.3">
      <c r="A732" t="s">
        <v>757</v>
      </c>
      <c r="B732">
        <v>4990.3579102000003</v>
      </c>
      <c r="C732">
        <v>4528.0498047000001</v>
      </c>
      <c r="D732">
        <v>4946.6245116999999</v>
      </c>
      <c r="E732">
        <v>4878.5971680000002</v>
      </c>
      <c r="F732">
        <v>4579.8798827999999</v>
      </c>
      <c r="G732">
        <v>4630.8999022999997</v>
      </c>
      <c r="H732">
        <v>4569.3398438000004</v>
      </c>
      <c r="I732">
        <v>4528.0498047000001</v>
      </c>
      <c r="J732">
        <v>4571.859375</v>
      </c>
    </row>
    <row r="733" spans="1:19" x14ac:dyDescent="0.3">
      <c r="A733" t="s">
        <v>758</v>
      </c>
      <c r="B733">
        <v>4945.1000977000003</v>
      </c>
      <c r="C733">
        <v>4533.5097655999998</v>
      </c>
      <c r="D733">
        <v>4946.1323241999999</v>
      </c>
      <c r="E733">
        <v>4844.0522461</v>
      </c>
      <c r="F733">
        <v>4571.8999022999997</v>
      </c>
      <c r="G733">
        <v>4624.0600586</v>
      </c>
      <c r="H733">
        <v>4560.1499022999997</v>
      </c>
      <c r="I733">
        <v>4533.5097655999998</v>
      </c>
      <c r="J733">
        <v>4568.5659180000002</v>
      </c>
    </row>
    <row r="734" spans="1:19" x14ac:dyDescent="0.3">
      <c r="A734" t="s">
        <v>759</v>
      </c>
      <c r="B734">
        <v>5011.4443358999997</v>
      </c>
      <c r="C734">
        <v>4527.3198241999999</v>
      </c>
      <c r="D734">
        <v>4973.8378905999998</v>
      </c>
      <c r="E734">
        <v>4903.0698241999999</v>
      </c>
      <c r="F734">
        <v>4562.5698241999999</v>
      </c>
      <c r="G734">
        <v>4609.4199219000002</v>
      </c>
      <c r="H734">
        <v>4543.7299805000002</v>
      </c>
      <c r="I734">
        <v>4527.3198241999999</v>
      </c>
      <c r="J734">
        <v>4557.2348633000001</v>
      </c>
    </row>
    <row r="735" spans="1:19" x14ac:dyDescent="0.3">
      <c r="A735" t="s">
        <v>760</v>
      </c>
      <c r="B735">
        <v>5038.0434569999998</v>
      </c>
      <c r="C735">
        <v>4536.8100586</v>
      </c>
      <c r="D735">
        <v>5025.3842772999997</v>
      </c>
      <c r="E735">
        <v>4985.9643555000002</v>
      </c>
      <c r="F735">
        <v>4549.7900391000003</v>
      </c>
      <c r="G735">
        <v>4599.5400391000003</v>
      </c>
      <c r="H735">
        <v>4541.0097655999998</v>
      </c>
      <c r="I735">
        <v>4536.8100586</v>
      </c>
      <c r="J735">
        <v>4555.4892577999999</v>
      </c>
    </row>
    <row r="736" spans="1:19" x14ac:dyDescent="0.3">
      <c r="A736" t="s">
        <v>761</v>
      </c>
      <c r="B736">
        <v>4952.3730469000002</v>
      </c>
      <c r="C736">
        <v>4529.0800780999998</v>
      </c>
      <c r="D736">
        <v>5019.4785155999998</v>
      </c>
      <c r="E736">
        <v>4991.8476563000004</v>
      </c>
      <c r="F736">
        <v>4556.5800780999998</v>
      </c>
      <c r="G736">
        <v>4604.8398438000004</v>
      </c>
      <c r="H736">
        <v>4565.9501952999999</v>
      </c>
      <c r="I736">
        <v>4529.0800780999998</v>
      </c>
      <c r="J736">
        <v>4561.3623047000001</v>
      </c>
    </row>
    <row r="737" spans="1:10" x14ac:dyDescent="0.3">
      <c r="A737" t="s">
        <v>762</v>
      </c>
      <c r="B737">
        <v>5019.3862305000002</v>
      </c>
      <c r="C737">
        <v>4543.4301758000001</v>
      </c>
      <c r="D737">
        <v>5057.4404297000001</v>
      </c>
      <c r="E737">
        <v>5020.7338866999999</v>
      </c>
      <c r="F737">
        <v>4587.4501952999999</v>
      </c>
      <c r="G737">
        <v>4635.9599608999997</v>
      </c>
      <c r="H737">
        <v>4605.4399414</v>
      </c>
      <c r="I737">
        <v>4543.4301758000001</v>
      </c>
      <c r="J737">
        <v>4588.6679688000004</v>
      </c>
    </row>
    <row r="738" spans="1:10" x14ac:dyDescent="0.3">
      <c r="A738" t="s">
        <v>763</v>
      </c>
      <c r="B738">
        <v>5013.5200194999998</v>
      </c>
      <c r="C738">
        <v>4591.1401366999999</v>
      </c>
      <c r="D738">
        <v>5085.4560547000001</v>
      </c>
      <c r="E738">
        <v>5055.0595702999999</v>
      </c>
      <c r="F738">
        <v>4646.8198241999999</v>
      </c>
      <c r="G738">
        <v>4696.4902344000002</v>
      </c>
      <c r="H738">
        <v>4671.5898438000004</v>
      </c>
      <c r="I738">
        <v>4591.1401366999999</v>
      </c>
      <c r="J738">
        <v>4645.9418944999998</v>
      </c>
    </row>
    <row r="739" spans="1:10" x14ac:dyDescent="0.3">
      <c r="A739" t="s">
        <v>764</v>
      </c>
      <c r="B739">
        <v>5006.6020508000001</v>
      </c>
      <c r="C739">
        <v>4619.8798827999999</v>
      </c>
      <c r="D739">
        <v>5054.7729491999999</v>
      </c>
      <c r="E739">
        <v>5022.9145508000001</v>
      </c>
      <c r="F739">
        <v>4678.5800780999998</v>
      </c>
      <c r="G739">
        <v>4733.4599608999997</v>
      </c>
      <c r="H739">
        <v>4703.8198241999999</v>
      </c>
      <c r="I739">
        <v>4619.8798827999999</v>
      </c>
      <c r="J739">
        <v>4678.0649414</v>
      </c>
    </row>
    <row r="740" spans="1:10" x14ac:dyDescent="0.3">
      <c r="A740" t="s">
        <v>765</v>
      </c>
      <c r="B740">
        <v>5047.2456055000002</v>
      </c>
      <c r="C740">
        <v>4701.5898438000004</v>
      </c>
      <c r="D740">
        <v>5037.6123047000001</v>
      </c>
      <c r="E740">
        <v>4995.9194336</v>
      </c>
      <c r="F740">
        <v>4730</v>
      </c>
      <c r="G740">
        <v>4795.2797852000003</v>
      </c>
      <c r="H740">
        <v>4745.6298827999999</v>
      </c>
      <c r="I740">
        <v>4701.5898438000004</v>
      </c>
      <c r="J740">
        <v>4740.2841797000001</v>
      </c>
    </row>
    <row r="741" spans="1:10" x14ac:dyDescent="0.3">
      <c r="A741" t="s">
        <v>766</v>
      </c>
      <c r="B741">
        <v>5079.6196289</v>
      </c>
      <c r="C741">
        <v>4791.9702147999997</v>
      </c>
      <c r="D741">
        <v>4999.1254883000001</v>
      </c>
      <c r="E741">
        <v>4935.8710938000004</v>
      </c>
      <c r="F741">
        <v>4831.6201172000001</v>
      </c>
      <c r="G741">
        <v>4901.2900391000003</v>
      </c>
      <c r="H741">
        <v>4838.3798827999999</v>
      </c>
      <c r="I741">
        <v>4791.9702147999997</v>
      </c>
      <c r="J741">
        <v>4836.8500977000003</v>
      </c>
    </row>
    <row r="742" spans="1:10" x14ac:dyDescent="0.3">
      <c r="A742" t="s">
        <v>767</v>
      </c>
      <c r="B742">
        <v>5060.7275391000003</v>
      </c>
      <c r="C742">
        <v>4799.2700194999998</v>
      </c>
      <c r="D742">
        <v>5026.9204102000003</v>
      </c>
      <c r="E742">
        <v>4951.4882813000004</v>
      </c>
      <c r="F742">
        <v>4867.9902344000002</v>
      </c>
      <c r="G742">
        <v>4926.5698241999999</v>
      </c>
      <c r="H742">
        <v>4864.5498047000001</v>
      </c>
      <c r="I742">
        <v>4799.2700194999998</v>
      </c>
      <c r="J742">
        <v>4857.7231444999998</v>
      </c>
    </row>
    <row r="743" spans="1:10" x14ac:dyDescent="0.3">
      <c r="A743" t="s">
        <v>768</v>
      </c>
      <c r="B743">
        <v>4988.1791991999999</v>
      </c>
      <c r="C743">
        <v>4761.7900391000003</v>
      </c>
      <c r="D743">
        <v>5053.7783202999999</v>
      </c>
      <c r="E743">
        <v>4975.7807616999999</v>
      </c>
      <c r="F743">
        <v>4831.8100586</v>
      </c>
      <c r="G743">
        <v>4896.5</v>
      </c>
      <c r="H743">
        <v>4816.7099608999997</v>
      </c>
      <c r="I743">
        <v>4761.7900391000003</v>
      </c>
      <c r="J743">
        <v>4819.7001952999999</v>
      </c>
    </row>
    <row r="744" spans="1:10" x14ac:dyDescent="0.3">
      <c r="A744" t="s">
        <v>769</v>
      </c>
      <c r="B744">
        <v>4965.0224608999997</v>
      </c>
      <c r="C744">
        <v>4673.1699219000002</v>
      </c>
      <c r="D744">
        <v>5025.7675780999998</v>
      </c>
      <c r="E744">
        <v>4984.2631836</v>
      </c>
      <c r="F744">
        <v>4740.1298827999999</v>
      </c>
      <c r="G744">
        <v>4803.1801758000001</v>
      </c>
      <c r="H744">
        <v>4733.6601563000004</v>
      </c>
      <c r="I744">
        <v>4673.1699219000002</v>
      </c>
      <c r="J744">
        <v>4730.8388672000001</v>
      </c>
    </row>
    <row r="745" spans="1:10" x14ac:dyDescent="0.3">
      <c r="A745" t="s">
        <v>770</v>
      </c>
      <c r="B745">
        <v>4958.8286133000001</v>
      </c>
      <c r="C745">
        <v>4583.6601563000004</v>
      </c>
      <c r="D745">
        <v>4941.7231444999998</v>
      </c>
      <c r="E745">
        <v>4948.3959961</v>
      </c>
      <c r="F745">
        <v>4635.5200194999998</v>
      </c>
      <c r="G745">
        <v>4696.3100586</v>
      </c>
      <c r="H745">
        <v>4637.2797852000003</v>
      </c>
      <c r="I745">
        <v>4583.6601563000004</v>
      </c>
      <c r="J745">
        <v>4633.0068358999997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T1" workbookViewId="0">
      <selection activeCell="AC3" sqref="AC3"/>
    </sheetView>
  </sheetViews>
  <sheetFormatPr defaultRowHeight="14.4" x14ac:dyDescent="0.3"/>
  <cols>
    <col min="1" max="1" width="15.441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10301.616211</v>
      </c>
      <c r="C2">
        <v>10105.299805000001</v>
      </c>
      <c r="D2">
        <v>10252.333984000001</v>
      </c>
      <c r="E2">
        <v>10165.947265999999</v>
      </c>
      <c r="F2">
        <v>10067.400390999999</v>
      </c>
      <c r="G2">
        <v>10105.299805000001</v>
      </c>
      <c r="H2">
        <v>10282.299805000001</v>
      </c>
      <c r="I2">
        <v>9948.4804688000004</v>
      </c>
      <c r="J2">
        <v>10088.977539</v>
      </c>
      <c r="L2" t="str">
        <f>A2</f>
        <v>01OCT2022:01:00:00</v>
      </c>
      <c r="M2">
        <v>1</v>
      </c>
      <c r="N2">
        <f>C2-B2</f>
        <v>-196.31640599999992</v>
      </c>
      <c r="O2">
        <f>IF(N2&lt;0,N2,"")</f>
        <v>-196.31640599999992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1.9056854961299619</v>
      </c>
      <c r="T2">
        <f>AVERAGE(S2:S722)</f>
        <v>4.5838420414938899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9635.7167969000002</v>
      </c>
      <c r="C3">
        <v>9432.3496094000002</v>
      </c>
      <c r="D3">
        <v>9854.8505858999997</v>
      </c>
      <c r="E3">
        <v>9707.4277344000002</v>
      </c>
      <c r="F3">
        <v>9396.6601563000004</v>
      </c>
      <c r="G3">
        <v>9432.3496094000002</v>
      </c>
      <c r="H3">
        <v>9613.9599608999997</v>
      </c>
      <c r="I3">
        <v>9223.7099608999997</v>
      </c>
      <c r="J3">
        <v>9399.375</v>
      </c>
      <c r="L3" t="str">
        <f t="shared" ref="L3:L66" si="0">A3</f>
        <v>01OCT2022:02:00:00</v>
      </c>
      <c r="M3">
        <v>2</v>
      </c>
      <c r="N3">
        <f t="shared" ref="N3:N66" si="1">C3-B3</f>
        <v>-203.3671875</v>
      </c>
      <c r="O3">
        <f t="shared" ref="O3:O66" si="2">IF(N3&lt;0,N3,"")</f>
        <v>-203.3671875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2.1105558806525657</v>
      </c>
      <c r="V3" s="3">
        <v>1</v>
      </c>
      <c r="W3" s="4">
        <v>-221.39485683333336</v>
      </c>
      <c r="X3" s="4">
        <v>463.42437064999973</v>
      </c>
      <c r="Y3" s="4"/>
      <c r="Z3">
        <v>1</v>
      </c>
      <c r="AA3">
        <f>W3</f>
        <v>-221.39485683333336</v>
      </c>
      <c r="AB3">
        <f>X3</f>
        <v>463.42437064999973</v>
      </c>
    </row>
    <row r="4" spans="1:28" x14ac:dyDescent="0.3">
      <c r="A4" t="s">
        <v>29</v>
      </c>
      <c r="B4">
        <v>9194.7509766000003</v>
      </c>
      <c r="C4">
        <v>8952.7695313000004</v>
      </c>
      <c r="D4">
        <v>9573.4941405999998</v>
      </c>
      <c r="E4">
        <v>9423.8398438000004</v>
      </c>
      <c r="F4">
        <v>8921.2900391000003</v>
      </c>
      <c r="G4">
        <v>8952.7695313000004</v>
      </c>
      <c r="H4">
        <v>9143.2304688000004</v>
      </c>
      <c r="I4">
        <v>8659.4199219000002</v>
      </c>
      <c r="J4">
        <v>8892.9902344000002</v>
      </c>
      <c r="L4" t="str">
        <f t="shared" si="0"/>
        <v>01OCT2022:03:00:00</v>
      </c>
      <c r="M4">
        <v>3</v>
      </c>
      <c r="N4">
        <f t="shared" si="1"/>
        <v>-241.9814452999999</v>
      </c>
      <c r="O4">
        <f t="shared" si="2"/>
        <v>-241.9814452999999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2.6317346268085542</v>
      </c>
      <c r="V4" s="3">
        <v>2</v>
      </c>
      <c r="W4" s="4">
        <v>-235.11132816666674</v>
      </c>
      <c r="X4" s="4">
        <v>540.31562503999987</v>
      </c>
      <c r="Y4" s="4"/>
      <c r="Z4">
        <v>2</v>
      </c>
      <c r="AA4">
        <f t="shared" ref="AA4:AB26" si="7">W4</f>
        <v>-235.11132816666674</v>
      </c>
      <c r="AB4">
        <f t="shared" si="7"/>
        <v>540.31562503999987</v>
      </c>
    </row>
    <row r="5" spans="1:28" x14ac:dyDescent="0.3">
      <c r="A5" t="s">
        <v>30</v>
      </c>
      <c r="B5">
        <v>8927.3476563000004</v>
      </c>
      <c r="C5">
        <v>8789.2998047000001</v>
      </c>
      <c r="D5">
        <v>9287.8603516000003</v>
      </c>
      <c r="E5">
        <v>9221.7333983999997</v>
      </c>
      <c r="F5">
        <v>8757.5800780999998</v>
      </c>
      <c r="G5">
        <v>8789.2998047000001</v>
      </c>
      <c r="H5">
        <v>8950</v>
      </c>
      <c r="I5">
        <v>8434.5195313000004</v>
      </c>
      <c r="J5">
        <v>8700.5439452999999</v>
      </c>
      <c r="L5" t="str">
        <f t="shared" si="0"/>
        <v>01OCT2022:04:00:00</v>
      </c>
      <c r="M5">
        <v>4</v>
      </c>
      <c r="N5">
        <f t="shared" si="1"/>
        <v>-138.04785160000029</v>
      </c>
      <c r="O5">
        <f t="shared" si="2"/>
        <v>-138.04785160000029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1.5463478842182241</v>
      </c>
      <c r="V5" s="3">
        <v>3</v>
      </c>
      <c r="W5" s="4">
        <v>-256.48222659333345</v>
      </c>
      <c r="X5" s="4">
        <v>589.75488285333336</v>
      </c>
      <c r="Y5" s="4"/>
      <c r="Z5">
        <v>3</v>
      </c>
      <c r="AA5">
        <f t="shared" si="7"/>
        <v>-256.48222659333345</v>
      </c>
      <c r="AB5">
        <f t="shared" si="7"/>
        <v>589.75488285333336</v>
      </c>
    </row>
    <row r="6" spans="1:28" x14ac:dyDescent="0.3">
      <c r="A6" t="s">
        <v>31</v>
      </c>
      <c r="B6">
        <v>8787.6787108999997</v>
      </c>
      <c r="C6">
        <v>8801.3798827999999</v>
      </c>
      <c r="D6">
        <v>9066.6933594000002</v>
      </c>
      <c r="E6">
        <v>9028.1152344000002</v>
      </c>
      <c r="F6">
        <v>8772.0400391000003</v>
      </c>
      <c r="G6">
        <v>8801.3798827999999</v>
      </c>
      <c r="H6">
        <v>8913.9101563000004</v>
      </c>
      <c r="I6">
        <v>8388.0703125</v>
      </c>
      <c r="J6">
        <v>8680.453125</v>
      </c>
      <c r="L6" t="str">
        <f t="shared" si="0"/>
        <v>01OCT2022:05:00:00</v>
      </c>
      <c r="M6">
        <v>5</v>
      </c>
      <c r="N6">
        <f t="shared" si="1"/>
        <v>13.70117190000019</v>
      </c>
      <c r="O6" t="str">
        <f t="shared" si="2"/>
        <v/>
      </c>
      <c r="P6">
        <f t="shared" si="3"/>
        <v>13.70117190000019</v>
      </c>
      <c r="Q6" t="str">
        <f t="shared" si="4"/>
        <v/>
      </c>
      <c r="R6">
        <f t="shared" si="5"/>
        <v>1</v>
      </c>
      <c r="S6">
        <f t="shared" si="6"/>
        <v>0.15591343687845149</v>
      </c>
      <c r="V6" s="3">
        <v>4</v>
      </c>
      <c r="W6" s="4">
        <v>-303.59794109166688</v>
      </c>
      <c r="X6" s="4">
        <v>487.63064242777779</v>
      </c>
      <c r="Y6" s="4"/>
      <c r="Z6">
        <v>4</v>
      </c>
      <c r="AA6">
        <f t="shared" si="7"/>
        <v>-303.59794109166688</v>
      </c>
      <c r="AB6">
        <f t="shared" si="7"/>
        <v>487.63064242777779</v>
      </c>
    </row>
    <row r="7" spans="1:28" x14ac:dyDescent="0.3">
      <c r="A7" t="s">
        <v>32</v>
      </c>
      <c r="B7">
        <v>8888.7216797000001</v>
      </c>
      <c r="C7">
        <v>9052.6699219000002</v>
      </c>
      <c r="D7">
        <v>9110.5517577999999</v>
      </c>
      <c r="E7">
        <v>9051.3789063000004</v>
      </c>
      <c r="F7">
        <v>9027.8603516000003</v>
      </c>
      <c r="G7">
        <v>9052.6699219000002</v>
      </c>
      <c r="H7">
        <v>9091.0498047000001</v>
      </c>
      <c r="I7">
        <v>8541.6503905999998</v>
      </c>
      <c r="J7">
        <v>8879.6875</v>
      </c>
      <c r="L7" t="str">
        <f t="shared" si="0"/>
        <v>01OCT2022:06:00:00</v>
      </c>
      <c r="M7">
        <v>6</v>
      </c>
      <c r="N7">
        <f t="shared" si="1"/>
        <v>163.9482422000001</v>
      </c>
      <c r="O7" t="str">
        <f t="shared" si="2"/>
        <v/>
      </c>
      <c r="P7">
        <f t="shared" si="3"/>
        <v>163.9482422000001</v>
      </c>
      <c r="Q7" t="str">
        <f t="shared" si="4"/>
        <v/>
      </c>
      <c r="R7">
        <f t="shared" si="5"/>
        <v>1</v>
      </c>
      <c r="S7">
        <f t="shared" si="6"/>
        <v>1.844452420806739</v>
      </c>
      <c r="V7" s="3">
        <v>5</v>
      </c>
      <c r="W7" s="4">
        <v>-324.20841464999984</v>
      </c>
      <c r="X7" s="4">
        <v>510.40744350555565</v>
      </c>
      <c r="Y7" s="4"/>
      <c r="Z7">
        <v>5</v>
      </c>
      <c r="AA7">
        <f t="shared" si="7"/>
        <v>-324.20841464999984</v>
      </c>
      <c r="AB7">
        <f t="shared" si="7"/>
        <v>510.40744350555565</v>
      </c>
    </row>
    <row r="8" spans="1:28" x14ac:dyDescent="0.3">
      <c r="A8" t="s">
        <v>33</v>
      </c>
      <c r="B8">
        <v>9139.71875</v>
      </c>
      <c r="C8">
        <v>9423.2099608999997</v>
      </c>
      <c r="D8">
        <v>9476.4970702999999</v>
      </c>
      <c r="E8">
        <v>9455.1337891000003</v>
      </c>
      <c r="F8">
        <v>9408.1904297000001</v>
      </c>
      <c r="G8">
        <v>9423.2099608999997</v>
      </c>
      <c r="H8">
        <v>9370.9902344000002</v>
      </c>
      <c r="I8">
        <v>8928.6396483999997</v>
      </c>
      <c r="J8">
        <v>9234.8027344000002</v>
      </c>
      <c r="L8" t="str">
        <f t="shared" si="0"/>
        <v>01OCT2022:07:00:00</v>
      </c>
      <c r="M8">
        <v>7</v>
      </c>
      <c r="N8">
        <f t="shared" si="1"/>
        <v>283.49121089999971</v>
      </c>
      <c r="O8" t="str">
        <f t="shared" si="2"/>
        <v/>
      </c>
      <c r="P8">
        <f t="shared" si="3"/>
        <v>283.49121089999971</v>
      </c>
      <c r="Q8" t="str">
        <f t="shared" si="4"/>
        <v/>
      </c>
      <c r="R8">
        <f t="shared" si="5"/>
        <v>1</v>
      </c>
      <c r="S8">
        <f t="shared" si="6"/>
        <v>3.101749831196936</v>
      </c>
      <c r="V8" s="3">
        <v>6</v>
      </c>
      <c r="W8" s="4">
        <v>-354.89298510833333</v>
      </c>
      <c r="X8" s="4">
        <v>532.94254558333319</v>
      </c>
      <c r="Y8" s="4"/>
      <c r="Z8">
        <v>6</v>
      </c>
      <c r="AA8">
        <f t="shared" si="7"/>
        <v>-354.89298510833333</v>
      </c>
      <c r="AB8">
        <f t="shared" si="7"/>
        <v>532.94254558333319</v>
      </c>
    </row>
    <row r="9" spans="1:28" x14ac:dyDescent="0.3">
      <c r="A9" t="s">
        <v>34</v>
      </c>
      <c r="B9">
        <v>9436.7519530999998</v>
      </c>
      <c r="C9">
        <v>9819.6298827999999</v>
      </c>
      <c r="D9">
        <v>9784.0029297000001</v>
      </c>
      <c r="E9">
        <v>9765.0292969000002</v>
      </c>
      <c r="F9">
        <v>9813.6699219000002</v>
      </c>
      <c r="G9">
        <v>9819.6298827999999</v>
      </c>
      <c r="H9">
        <v>9719.3496094000002</v>
      </c>
      <c r="I9">
        <v>9383.4101563000004</v>
      </c>
      <c r="J9">
        <v>9640.9892577999999</v>
      </c>
      <c r="L9" t="str">
        <f t="shared" si="0"/>
        <v>01OCT2022:08:00:00</v>
      </c>
      <c r="M9">
        <v>8</v>
      </c>
      <c r="N9">
        <f t="shared" si="1"/>
        <v>382.8779297000001</v>
      </c>
      <c r="O9" t="str">
        <f t="shared" si="2"/>
        <v/>
      </c>
      <c r="P9">
        <f t="shared" si="3"/>
        <v>382.8779297000001</v>
      </c>
      <c r="Q9" t="str">
        <f t="shared" si="4"/>
        <v/>
      </c>
      <c r="R9">
        <f t="shared" si="5"/>
        <v>1</v>
      </c>
      <c r="S9">
        <f t="shared" si="6"/>
        <v>4.0573062808355749</v>
      </c>
      <c r="V9" s="3">
        <v>7</v>
      </c>
      <c r="W9" s="4">
        <v>-406.8274414199999</v>
      </c>
      <c r="X9" s="4">
        <v>537.65776360500024</v>
      </c>
      <c r="Y9" s="4"/>
      <c r="Z9">
        <v>7</v>
      </c>
      <c r="AA9">
        <f t="shared" si="7"/>
        <v>-406.8274414199999</v>
      </c>
      <c r="AB9">
        <f t="shared" si="7"/>
        <v>537.65776360500024</v>
      </c>
    </row>
    <row r="10" spans="1:28" x14ac:dyDescent="0.3">
      <c r="A10" t="s">
        <v>35</v>
      </c>
      <c r="B10">
        <v>9978.3017577999999</v>
      </c>
      <c r="C10">
        <v>10305.400390999999</v>
      </c>
      <c r="D10">
        <v>10390.395508</v>
      </c>
      <c r="E10">
        <v>10300.140625</v>
      </c>
      <c r="F10">
        <v>10297.700194999999</v>
      </c>
      <c r="G10">
        <v>10305.400390999999</v>
      </c>
      <c r="H10">
        <v>10252.799805000001</v>
      </c>
      <c r="I10">
        <v>9925.7099608999997</v>
      </c>
      <c r="J10">
        <v>10158.203125</v>
      </c>
      <c r="L10" t="str">
        <f t="shared" si="0"/>
        <v>01OCT2022:09:00:00</v>
      </c>
      <c r="M10">
        <v>9</v>
      </c>
      <c r="N10">
        <f t="shared" si="1"/>
        <v>327.09863319999931</v>
      </c>
      <c r="O10" t="str">
        <f t="shared" si="2"/>
        <v/>
      </c>
      <c r="P10">
        <f t="shared" si="3"/>
        <v>327.09863319999931</v>
      </c>
      <c r="Q10" t="str">
        <f t="shared" si="4"/>
        <v/>
      </c>
      <c r="R10">
        <f t="shared" si="5"/>
        <v>1</v>
      </c>
      <c r="S10">
        <f t="shared" si="6"/>
        <v>3.278099231107213</v>
      </c>
      <c r="V10" s="3">
        <v>8</v>
      </c>
      <c r="W10" s="4">
        <v>-368.66912297272722</v>
      </c>
      <c r="X10" s="4">
        <v>622.75678443684228</v>
      </c>
      <c r="Y10" s="4"/>
      <c r="Z10">
        <v>8</v>
      </c>
      <c r="AA10">
        <f t="shared" si="7"/>
        <v>-368.66912297272722</v>
      </c>
      <c r="AB10">
        <f t="shared" si="7"/>
        <v>622.75678443684228</v>
      </c>
    </row>
    <row r="11" spans="1:28" x14ac:dyDescent="0.3">
      <c r="A11" t="s">
        <v>36</v>
      </c>
      <c r="B11">
        <v>10584.765625</v>
      </c>
      <c r="C11">
        <v>10999.200194999999</v>
      </c>
      <c r="D11">
        <v>10963.365234000001</v>
      </c>
      <c r="E11">
        <v>10880.220703000001</v>
      </c>
      <c r="F11">
        <v>10971.400390999999</v>
      </c>
      <c r="G11">
        <v>10999.200194999999</v>
      </c>
      <c r="H11">
        <v>11031.200194999999</v>
      </c>
      <c r="I11">
        <v>10613.700194999999</v>
      </c>
      <c r="J11">
        <v>10868.105469</v>
      </c>
      <c r="L11" t="str">
        <f t="shared" si="0"/>
        <v>01OCT2022:10:00:00</v>
      </c>
      <c r="M11">
        <v>10</v>
      </c>
      <c r="N11">
        <f t="shared" si="1"/>
        <v>414.43456999999944</v>
      </c>
      <c r="O11" t="str">
        <f t="shared" si="2"/>
        <v/>
      </c>
      <c r="P11">
        <f t="shared" si="3"/>
        <v>414.43456999999944</v>
      </c>
      <c r="Q11" t="str">
        <f t="shared" si="4"/>
        <v/>
      </c>
      <c r="R11">
        <f t="shared" si="5"/>
        <v>1</v>
      </c>
      <c r="S11">
        <f t="shared" si="6"/>
        <v>3.9153873092962268</v>
      </c>
      <c r="V11" s="3">
        <v>9</v>
      </c>
      <c r="W11" s="4">
        <v>-349.55078129090907</v>
      </c>
      <c r="X11" s="4">
        <v>589.96232518947363</v>
      </c>
      <c r="Y11" s="4"/>
      <c r="Z11">
        <v>9</v>
      </c>
      <c r="AA11">
        <f t="shared" si="7"/>
        <v>-349.55078129090907</v>
      </c>
      <c r="AB11">
        <f t="shared" si="7"/>
        <v>589.96232518947363</v>
      </c>
    </row>
    <row r="12" spans="1:28" x14ac:dyDescent="0.3">
      <c r="A12" t="s">
        <v>37</v>
      </c>
      <c r="B12">
        <v>11039.513671999999</v>
      </c>
      <c r="C12">
        <v>11388.400390999999</v>
      </c>
      <c r="D12">
        <v>11371.363281</v>
      </c>
      <c r="E12">
        <v>11364.597656</v>
      </c>
      <c r="F12">
        <v>11342</v>
      </c>
      <c r="G12">
        <v>11388.400390999999</v>
      </c>
      <c r="H12">
        <v>11495.099609000001</v>
      </c>
      <c r="I12">
        <v>11264</v>
      </c>
      <c r="J12">
        <v>11364.575194999999</v>
      </c>
      <c r="L12" t="str">
        <f t="shared" si="0"/>
        <v>01OCT2022:11:00:00</v>
      </c>
      <c r="M12">
        <v>11</v>
      </c>
      <c r="N12">
        <f t="shared" si="1"/>
        <v>348.88671900000008</v>
      </c>
      <c r="O12" t="str">
        <f t="shared" si="2"/>
        <v/>
      </c>
      <c r="P12">
        <f t="shared" si="3"/>
        <v>348.88671900000008</v>
      </c>
      <c r="Q12" t="str">
        <f t="shared" si="4"/>
        <v/>
      </c>
      <c r="R12">
        <f t="shared" si="5"/>
        <v>1</v>
      </c>
      <c r="S12">
        <f t="shared" si="6"/>
        <v>3.1603450058211959</v>
      </c>
      <c r="V12" s="3">
        <v>10</v>
      </c>
      <c r="W12" s="4">
        <v>-283.20597325</v>
      </c>
      <c r="X12" s="4">
        <v>601.678439611111</v>
      </c>
      <c r="Y12" s="4"/>
      <c r="Z12">
        <v>10</v>
      </c>
      <c r="AA12">
        <f t="shared" si="7"/>
        <v>-283.20597325</v>
      </c>
      <c r="AB12">
        <f t="shared" si="7"/>
        <v>601.678439611111</v>
      </c>
    </row>
    <row r="13" spans="1:28" x14ac:dyDescent="0.3">
      <c r="A13" t="s">
        <v>38</v>
      </c>
      <c r="B13">
        <v>11477.860352</v>
      </c>
      <c r="C13">
        <v>11884.200194999999</v>
      </c>
      <c r="D13">
        <v>11832.287109000001</v>
      </c>
      <c r="E13">
        <v>11915.5</v>
      </c>
      <c r="F13">
        <v>11822.099609000001</v>
      </c>
      <c r="G13">
        <v>11884.200194999999</v>
      </c>
      <c r="H13">
        <v>12042.400390999999</v>
      </c>
      <c r="I13">
        <v>11921</v>
      </c>
      <c r="J13">
        <v>11927.315430000001</v>
      </c>
      <c r="L13" t="str">
        <f t="shared" si="0"/>
        <v>01OCT2022:12:00:00</v>
      </c>
      <c r="M13">
        <v>12</v>
      </c>
      <c r="N13">
        <f t="shared" si="1"/>
        <v>406.33984299999975</v>
      </c>
      <c r="O13" t="str">
        <f t="shared" si="2"/>
        <v/>
      </c>
      <c r="P13">
        <f t="shared" si="3"/>
        <v>406.33984299999975</v>
      </c>
      <c r="Q13" t="str">
        <f t="shared" si="4"/>
        <v/>
      </c>
      <c r="R13">
        <f t="shared" si="5"/>
        <v>1</v>
      </c>
      <c r="S13">
        <f t="shared" si="6"/>
        <v>3.5402054959589715</v>
      </c>
      <c r="V13" s="3">
        <v>11</v>
      </c>
      <c r="W13" s="4">
        <v>-378.84654028571407</v>
      </c>
      <c r="X13" s="4">
        <v>605.09200908695664</v>
      </c>
      <c r="Y13" s="4"/>
      <c r="Z13">
        <v>11</v>
      </c>
      <c r="AA13">
        <f t="shared" si="7"/>
        <v>-378.84654028571407</v>
      </c>
      <c r="AB13">
        <f t="shared" si="7"/>
        <v>605.09200908695664</v>
      </c>
    </row>
    <row r="14" spans="1:28" x14ac:dyDescent="0.3">
      <c r="A14" t="s">
        <v>39</v>
      </c>
      <c r="B14">
        <v>12016.805664</v>
      </c>
      <c r="C14">
        <v>12553</v>
      </c>
      <c r="D14">
        <v>12605.097656</v>
      </c>
      <c r="E14">
        <v>12657.932617</v>
      </c>
      <c r="F14">
        <v>12481.299805000001</v>
      </c>
      <c r="G14">
        <v>12553</v>
      </c>
      <c r="H14">
        <v>12709.299805000001</v>
      </c>
      <c r="I14">
        <v>12585.700194999999</v>
      </c>
      <c r="J14">
        <v>12592.765625</v>
      </c>
      <c r="L14" t="str">
        <f t="shared" si="0"/>
        <v>01OCT2022:13:00:00</v>
      </c>
      <c r="M14">
        <v>13</v>
      </c>
      <c r="N14">
        <f t="shared" si="1"/>
        <v>536.19433600000048</v>
      </c>
      <c r="O14" t="str">
        <f t="shared" si="2"/>
        <v/>
      </c>
      <c r="P14">
        <f t="shared" si="3"/>
        <v>536.19433600000048</v>
      </c>
      <c r="Q14" t="str">
        <f t="shared" si="4"/>
        <v/>
      </c>
      <c r="R14">
        <f t="shared" si="5"/>
        <v>1</v>
      </c>
      <c r="S14">
        <f t="shared" si="6"/>
        <v>4.4620371752065013</v>
      </c>
      <c r="V14" s="3">
        <v>12</v>
      </c>
      <c r="W14" s="4">
        <v>-606.65664059999949</v>
      </c>
      <c r="X14" s="4">
        <v>707.12292975999992</v>
      </c>
      <c r="Y14" s="4"/>
      <c r="Z14">
        <v>12</v>
      </c>
      <c r="AA14">
        <f t="shared" si="7"/>
        <v>-606.65664059999949</v>
      </c>
      <c r="AB14">
        <f t="shared" si="7"/>
        <v>707.12292975999992</v>
      </c>
    </row>
    <row r="15" spans="1:28" x14ac:dyDescent="0.3">
      <c r="A15" t="s">
        <v>40</v>
      </c>
      <c r="B15">
        <v>12673.681640999999</v>
      </c>
      <c r="C15">
        <v>13109.799805000001</v>
      </c>
      <c r="D15">
        <v>13361.206055000001</v>
      </c>
      <c r="E15">
        <v>13496.380859000001</v>
      </c>
      <c r="F15">
        <v>13033.200194999999</v>
      </c>
      <c r="G15">
        <v>13109.799805000001</v>
      </c>
      <c r="H15">
        <v>13244.099609000001</v>
      </c>
      <c r="I15">
        <v>13211</v>
      </c>
      <c r="J15">
        <v>13167.304688</v>
      </c>
      <c r="L15" t="str">
        <f t="shared" si="0"/>
        <v>01OCT2022:14:00:00</v>
      </c>
      <c r="M15">
        <v>14</v>
      </c>
      <c r="N15">
        <f t="shared" si="1"/>
        <v>436.11816400000134</v>
      </c>
      <c r="O15" t="str">
        <f t="shared" si="2"/>
        <v/>
      </c>
      <c r="P15">
        <f t="shared" si="3"/>
        <v>436.11816400000134</v>
      </c>
      <c r="Q15" t="str">
        <f t="shared" si="4"/>
        <v/>
      </c>
      <c r="R15">
        <f t="shared" si="5"/>
        <v>1</v>
      </c>
      <c r="S15">
        <f t="shared" si="6"/>
        <v>3.4411323903634843</v>
      </c>
      <c r="V15" s="3">
        <v>13</v>
      </c>
      <c r="W15" s="4">
        <v>-675.8430177500004</v>
      </c>
      <c r="X15" s="4">
        <v>778.68134003846149</v>
      </c>
      <c r="Y15" s="4"/>
      <c r="Z15">
        <v>13</v>
      </c>
      <c r="AA15">
        <f t="shared" si="7"/>
        <v>-675.8430177500004</v>
      </c>
      <c r="AB15">
        <f t="shared" si="7"/>
        <v>778.68134003846149</v>
      </c>
    </row>
    <row r="16" spans="1:28" x14ac:dyDescent="0.3">
      <c r="A16" t="s">
        <v>41</v>
      </c>
      <c r="B16">
        <v>13373.058594</v>
      </c>
      <c r="C16">
        <v>13669.700194999999</v>
      </c>
      <c r="D16">
        <v>14149.647461</v>
      </c>
      <c r="E16">
        <v>14397.084961</v>
      </c>
      <c r="F16">
        <v>13594.700194999999</v>
      </c>
      <c r="G16">
        <v>13669.700194999999</v>
      </c>
      <c r="H16">
        <v>13768.299805000001</v>
      </c>
      <c r="I16">
        <v>13742</v>
      </c>
      <c r="J16">
        <v>13708.404296999999</v>
      </c>
      <c r="L16" t="str">
        <f t="shared" si="0"/>
        <v>01OCT2022:15:00:00</v>
      </c>
      <c r="M16">
        <v>15</v>
      </c>
      <c r="N16">
        <f t="shared" si="1"/>
        <v>296.64160099999935</v>
      </c>
      <c r="O16" t="str">
        <f t="shared" si="2"/>
        <v/>
      </c>
      <c r="P16">
        <f t="shared" si="3"/>
        <v>296.64160099999935</v>
      </c>
      <c r="Q16" t="str">
        <f t="shared" si="4"/>
        <v/>
      </c>
      <c r="R16">
        <f t="shared" si="5"/>
        <v>1</v>
      </c>
      <c r="S16">
        <f t="shared" si="6"/>
        <v>2.2182031052573983</v>
      </c>
      <c r="V16" s="3">
        <v>14</v>
      </c>
      <c r="W16" s="4">
        <v>-499.00219700000116</v>
      </c>
      <c r="X16" s="4">
        <v>828.35058592307712</v>
      </c>
      <c r="Y16" s="4"/>
      <c r="Z16">
        <v>14</v>
      </c>
      <c r="AA16">
        <f t="shared" si="7"/>
        <v>-499.00219700000116</v>
      </c>
      <c r="AB16">
        <f t="shared" si="7"/>
        <v>828.35058592307712</v>
      </c>
    </row>
    <row r="17" spans="1:28" x14ac:dyDescent="0.3">
      <c r="A17" t="s">
        <v>42</v>
      </c>
      <c r="B17">
        <v>14111.438477</v>
      </c>
      <c r="C17">
        <v>14137.400390999999</v>
      </c>
      <c r="D17">
        <v>14826.0625</v>
      </c>
      <c r="E17">
        <v>15180.785156</v>
      </c>
      <c r="F17">
        <v>14065</v>
      </c>
      <c r="G17">
        <v>14137.400390999999</v>
      </c>
      <c r="H17">
        <v>14168.099609000001</v>
      </c>
      <c r="I17">
        <v>14131</v>
      </c>
      <c r="J17">
        <v>14131.974609000001</v>
      </c>
      <c r="L17" t="str">
        <f t="shared" si="0"/>
        <v>01OCT2022:16:00:00</v>
      </c>
      <c r="M17">
        <v>16</v>
      </c>
      <c r="N17">
        <f t="shared" si="1"/>
        <v>25.961913999999524</v>
      </c>
      <c r="O17" t="str">
        <f t="shared" si="2"/>
        <v/>
      </c>
      <c r="P17">
        <f t="shared" si="3"/>
        <v>25.961913999999524</v>
      </c>
      <c r="Q17" t="str">
        <f t="shared" si="4"/>
        <v/>
      </c>
      <c r="R17">
        <f t="shared" si="5"/>
        <v>1</v>
      </c>
      <c r="S17">
        <f t="shared" si="6"/>
        <v>0.18397779958658658</v>
      </c>
      <c r="V17" s="3">
        <v>15</v>
      </c>
      <c r="W17" s="4">
        <v>-551.01432333333344</v>
      </c>
      <c r="X17" s="4">
        <v>822.51059744444422</v>
      </c>
      <c r="Y17" s="4"/>
      <c r="Z17">
        <v>15</v>
      </c>
      <c r="AA17">
        <f t="shared" si="7"/>
        <v>-551.01432333333344</v>
      </c>
      <c r="AB17">
        <f t="shared" si="7"/>
        <v>822.51059744444422</v>
      </c>
    </row>
    <row r="18" spans="1:28" x14ac:dyDescent="0.3">
      <c r="A18" t="s">
        <v>43</v>
      </c>
      <c r="B18">
        <v>14634.008789</v>
      </c>
      <c r="C18">
        <v>14484.900390999999</v>
      </c>
      <c r="D18">
        <v>15224.227539</v>
      </c>
      <c r="E18">
        <v>15654.847656</v>
      </c>
      <c r="F18">
        <v>14416.299805000001</v>
      </c>
      <c r="G18">
        <v>14484.900390999999</v>
      </c>
      <c r="H18">
        <v>14432.700194999999</v>
      </c>
      <c r="I18">
        <v>14349.400390999999</v>
      </c>
      <c r="J18">
        <v>14414.134765999999</v>
      </c>
      <c r="L18" t="str">
        <f t="shared" si="0"/>
        <v>01OCT2022:17:00:00</v>
      </c>
      <c r="M18">
        <v>17</v>
      </c>
      <c r="N18">
        <f t="shared" si="1"/>
        <v>-149.10839800000031</v>
      </c>
      <c r="O18">
        <f t="shared" si="2"/>
        <v>-149.10839800000031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1.018916963560123</v>
      </c>
      <c r="V18" s="3">
        <v>16</v>
      </c>
      <c r="W18" s="4">
        <v>-353.41626000000042</v>
      </c>
      <c r="X18" s="4">
        <v>836.23959580769247</v>
      </c>
      <c r="Y18" s="4"/>
      <c r="Z18">
        <v>16</v>
      </c>
      <c r="AA18">
        <f t="shared" si="7"/>
        <v>-353.41626000000042</v>
      </c>
      <c r="AB18">
        <f t="shared" si="7"/>
        <v>836.23959580769247</v>
      </c>
    </row>
    <row r="19" spans="1:28" x14ac:dyDescent="0.3">
      <c r="A19" t="s">
        <v>44</v>
      </c>
      <c r="B19">
        <v>14842.880859000001</v>
      </c>
      <c r="C19">
        <v>14456.200194999999</v>
      </c>
      <c r="D19">
        <v>15019.277344</v>
      </c>
      <c r="E19">
        <v>15487.423828000001</v>
      </c>
      <c r="F19">
        <v>14385</v>
      </c>
      <c r="G19">
        <v>14456.200194999999</v>
      </c>
      <c r="H19">
        <v>14365.299805000001</v>
      </c>
      <c r="I19">
        <v>14159</v>
      </c>
      <c r="J19">
        <v>14318.775390999999</v>
      </c>
      <c r="L19" t="str">
        <f t="shared" si="0"/>
        <v>01OCT2022:18:00:00</v>
      </c>
      <c r="M19">
        <v>18</v>
      </c>
      <c r="N19">
        <f t="shared" si="1"/>
        <v>-386.68066400000134</v>
      </c>
      <c r="O19">
        <f t="shared" si="2"/>
        <v>-386.68066400000134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2.6051591175141513</v>
      </c>
      <c r="V19" s="3">
        <v>17</v>
      </c>
      <c r="W19" s="4">
        <v>-312.82059157142925</v>
      </c>
      <c r="X19" s="4">
        <v>880.00275986956501</v>
      </c>
      <c r="Y19" s="4"/>
      <c r="Z19">
        <v>17</v>
      </c>
      <c r="AA19">
        <f t="shared" si="7"/>
        <v>-312.82059157142925</v>
      </c>
      <c r="AB19">
        <f t="shared" si="7"/>
        <v>880.00275986956501</v>
      </c>
    </row>
    <row r="20" spans="1:28" x14ac:dyDescent="0.3">
      <c r="A20" t="s">
        <v>45</v>
      </c>
      <c r="B20">
        <v>14396.834961</v>
      </c>
      <c r="C20">
        <v>14052.400390999999</v>
      </c>
      <c r="D20">
        <v>14464.313477</v>
      </c>
      <c r="E20">
        <v>14882.653319999999</v>
      </c>
      <c r="F20">
        <v>13982.599609000001</v>
      </c>
      <c r="G20">
        <v>14052.400390999999</v>
      </c>
      <c r="H20">
        <v>13952.799805000001</v>
      </c>
      <c r="I20">
        <v>13505.299805000001</v>
      </c>
      <c r="J20">
        <v>13825.544921999999</v>
      </c>
      <c r="L20" t="str">
        <f t="shared" si="0"/>
        <v>01OCT2022:19:00:00</v>
      </c>
      <c r="M20">
        <v>19</v>
      </c>
      <c r="N20">
        <f t="shared" si="1"/>
        <v>-344.43457000000126</v>
      </c>
      <c r="O20">
        <f t="shared" si="2"/>
        <v>-344.43457000000126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2.3924325793346242</v>
      </c>
      <c r="V20" s="3">
        <v>18</v>
      </c>
      <c r="W20" s="4">
        <v>-376.68303599999956</v>
      </c>
      <c r="X20" s="4">
        <v>813.20265791304348</v>
      </c>
      <c r="Y20" s="4"/>
      <c r="Z20">
        <v>18</v>
      </c>
      <c r="AA20">
        <f t="shared" si="7"/>
        <v>-376.68303599999956</v>
      </c>
      <c r="AB20">
        <f t="shared" si="7"/>
        <v>813.20265791304348</v>
      </c>
    </row>
    <row r="21" spans="1:28" x14ac:dyDescent="0.3">
      <c r="A21" t="s">
        <v>46</v>
      </c>
      <c r="B21">
        <v>13694.719727</v>
      </c>
      <c r="C21">
        <v>13647.700194999999</v>
      </c>
      <c r="D21">
        <v>13768.549805000001</v>
      </c>
      <c r="E21">
        <v>14221.613281</v>
      </c>
      <c r="F21">
        <v>13578.099609000001</v>
      </c>
      <c r="G21">
        <v>13647.700194999999</v>
      </c>
      <c r="H21">
        <v>13537.200194999999</v>
      </c>
      <c r="I21">
        <v>13169.299805000001</v>
      </c>
      <c r="J21">
        <v>13442.195313</v>
      </c>
      <c r="L21" t="str">
        <f t="shared" si="0"/>
        <v>01OCT2022:20:00:00</v>
      </c>
      <c r="M21">
        <v>20</v>
      </c>
      <c r="N21">
        <f t="shared" si="1"/>
        <v>-47.019532000000254</v>
      </c>
      <c r="O21">
        <f t="shared" si="2"/>
        <v>-47.019532000000254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0.34334059358146846</v>
      </c>
      <c r="V21" s="3">
        <v>19</v>
      </c>
      <c r="W21" s="4">
        <v>-363.20129387499992</v>
      </c>
      <c r="X21" s="4">
        <v>726.4749644545459</v>
      </c>
      <c r="Y21" s="4"/>
      <c r="Z21">
        <v>19</v>
      </c>
      <c r="AA21">
        <f t="shared" si="7"/>
        <v>-363.20129387499992</v>
      </c>
      <c r="AB21">
        <f t="shared" si="7"/>
        <v>726.4749644545459</v>
      </c>
    </row>
    <row r="22" spans="1:28" x14ac:dyDescent="0.3">
      <c r="A22" t="s">
        <v>47</v>
      </c>
      <c r="B22">
        <v>13053.006836</v>
      </c>
      <c r="C22">
        <v>13060.700194999999</v>
      </c>
      <c r="D22">
        <v>13279.306640999999</v>
      </c>
      <c r="E22">
        <v>13712.840819999999</v>
      </c>
      <c r="F22">
        <v>12984.700194999999</v>
      </c>
      <c r="G22">
        <v>13060.700194999999</v>
      </c>
      <c r="H22">
        <v>12962.599609000001</v>
      </c>
      <c r="I22">
        <v>12755.599609000001</v>
      </c>
      <c r="J22">
        <v>12917.989258</v>
      </c>
      <c r="L22" t="str">
        <f t="shared" si="0"/>
        <v>01OCT2022:21:00:00</v>
      </c>
      <c r="M22">
        <v>21</v>
      </c>
      <c r="N22">
        <f t="shared" si="1"/>
        <v>7.6933589999989636</v>
      </c>
      <c r="O22" t="str">
        <f t="shared" si="2"/>
        <v/>
      </c>
      <c r="P22">
        <f t="shared" si="3"/>
        <v>7.6933589999989636</v>
      </c>
      <c r="Q22" t="str">
        <f t="shared" si="4"/>
        <v/>
      </c>
      <c r="R22">
        <f t="shared" si="5"/>
        <v>1</v>
      </c>
      <c r="S22">
        <f t="shared" si="6"/>
        <v>5.8939362375730872E-2</v>
      </c>
      <c r="V22" s="3">
        <v>20</v>
      </c>
      <c r="W22" s="4">
        <v>-350.69986988888883</v>
      </c>
      <c r="X22" s="4">
        <v>560.27934333333349</v>
      </c>
      <c r="Y22" s="4"/>
      <c r="Z22">
        <v>20</v>
      </c>
      <c r="AA22">
        <f t="shared" si="7"/>
        <v>-350.69986988888883</v>
      </c>
      <c r="AB22">
        <f t="shared" si="7"/>
        <v>560.27934333333349</v>
      </c>
    </row>
    <row r="23" spans="1:28" x14ac:dyDescent="0.3">
      <c r="A23" t="s">
        <v>48</v>
      </c>
      <c r="B23">
        <v>12330.5</v>
      </c>
      <c r="C23">
        <v>12430.099609000001</v>
      </c>
      <c r="D23">
        <v>12689.766602</v>
      </c>
      <c r="E23">
        <v>13036.119140999999</v>
      </c>
      <c r="F23">
        <v>12354</v>
      </c>
      <c r="G23">
        <v>12430.099609000001</v>
      </c>
      <c r="H23">
        <v>12350.599609000001</v>
      </c>
      <c r="I23">
        <v>12091.700194999999</v>
      </c>
      <c r="J23">
        <v>12280.370117</v>
      </c>
      <c r="L23" t="str">
        <f t="shared" si="0"/>
        <v>01OCT2022:22:00:00</v>
      </c>
      <c r="M23">
        <v>22</v>
      </c>
      <c r="N23">
        <f t="shared" si="1"/>
        <v>99.599609000000783</v>
      </c>
      <c r="O23" t="str">
        <f t="shared" si="2"/>
        <v/>
      </c>
      <c r="P23">
        <f t="shared" si="3"/>
        <v>99.599609000000783</v>
      </c>
      <c r="Q23" t="str">
        <f t="shared" si="4"/>
        <v/>
      </c>
      <c r="R23">
        <f t="shared" si="5"/>
        <v>1</v>
      </c>
      <c r="S23">
        <f t="shared" si="6"/>
        <v>0.80774996147764311</v>
      </c>
      <c r="V23" s="3">
        <v>21</v>
      </c>
      <c r="W23" s="4">
        <v>-365.93207466666678</v>
      </c>
      <c r="X23" s="4">
        <v>454.31533676190452</v>
      </c>
      <c r="Y23" s="4"/>
      <c r="Z23">
        <v>21</v>
      </c>
      <c r="AA23">
        <f t="shared" si="7"/>
        <v>-365.93207466666678</v>
      </c>
      <c r="AB23">
        <f t="shared" si="7"/>
        <v>454.31533676190452</v>
      </c>
    </row>
    <row r="24" spans="1:28" x14ac:dyDescent="0.3">
      <c r="A24" t="s">
        <v>49</v>
      </c>
      <c r="B24">
        <v>11548.376953000001</v>
      </c>
      <c r="C24">
        <v>11581.799805000001</v>
      </c>
      <c r="D24">
        <v>11701.03125</v>
      </c>
      <c r="E24">
        <v>11985.429688</v>
      </c>
      <c r="F24">
        <v>11519.599609000001</v>
      </c>
      <c r="G24">
        <v>11581.799805000001</v>
      </c>
      <c r="H24">
        <v>11547.299805000001</v>
      </c>
      <c r="I24">
        <v>11297.700194999999</v>
      </c>
      <c r="J24">
        <v>11464.410156</v>
      </c>
      <c r="L24" t="str">
        <f t="shared" si="0"/>
        <v>01OCT2022:23:00:00</v>
      </c>
      <c r="M24">
        <v>23</v>
      </c>
      <c r="N24">
        <f t="shared" si="1"/>
        <v>33.422851999999693</v>
      </c>
      <c r="O24" t="str">
        <f t="shared" si="2"/>
        <v/>
      </c>
      <c r="P24">
        <f t="shared" si="3"/>
        <v>33.422851999999693</v>
      </c>
      <c r="Q24" t="str">
        <f t="shared" si="4"/>
        <v/>
      </c>
      <c r="R24">
        <f t="shared" si="5"/>
        <v>1</v>
      </c>
      <c r="S24">
        <f t="shared" si="6"/>
        <v>0.28941601175667558</v>
      </c>
      <c r="V24" s="3">
        <v>22</v>
      </c>
      <c r="W24" s="4">
        <v>-341.74680381818143</v>
      </c>
      <c r="X24" s="4">
        <v>439.17423915789442</v>
      </c>
      <c r="Y24" s="4"/>
      <c r="Z24">
        <v>22</v>
      </c>
      <c r="AA24">
        <f t="shared" si="7"/>
        <v>-341.74680381818143</v>
      </c>
      <c r="AB24">
        <f t="shared" si="7"/>
        <v>439.17423915789442</v>
      </c>
    </row>
    <row r="25" spans="1:28" x14ac:dyDescent="0.3">
      <c r="A25" t="s">
        <v>50</v>
      </c>
      <c r="B25">
        <v>10661.753906</v>
      </c>
      <c r="C25">
        <v>10702.5</v>
      </c>
      <c r="D25">
        <v>10744.204102</v>
      </c>
      <c r="E25">
        <v>10961.387694999999</v>
      </c>
      <c r="F25">
        <v>10657.099609000001</v>
      </c>
      <c r="G25">
        <v>10702.5</v>
      </c>
      <c r="H25">
        <v>10718.5</v>
      </c>
      <c r="I25">
        <v>10447.599609000001</v>
      </c>
      <c r="J25">
        <v>10610.474609000001</v>
      </c>
      <c r="L25" t="str">
        <f t="shared" si="0"/>
        <v>02OCT2022:00:00:00</v>
      </c>
      <c r="M25">
        <v>24</v>
      </c>
      <c r="N25">
        <f t="shared" si="1"/>
        <v>40.746094000000085</v>
      </c>
      <c r="O25" t="str">
        <f t="shared" si="2"/>
        <v/>
      </c>
      <c r="P25">
        <f t="shared" si="3"/>
        <v>40.746094000000085</v>
      </c>
      <c r="Q25" t="str">
        <f t="shared" si="4"/>
        <v/>
      </c>
      <c r="R25">
        <f t="shared" si="5"/>
        <v>1</v>
      </c>
      <c r="S25">
        <f t="shared" si="6"/>
        <v>0.3821706480869892</v>
      </c>
      <c r="V25" s="3">
        <v>23</v>
      </c>
      <c r="W25" s="4">
        <v>-373.82315354545426</v>
      </c>
      <c r="X25" s="4">
        <v>410.73730478947351</v>
      </c>
      <c r="Y25" s="4"/>
      <c r="Z25">
        <v>23</v>
      </c>
      <c r="AA25">
        <f t="shared" si="7"/>
        <v>-373.82315354545426</v>
      </c>
      <c r="AB25">
        <f t="shared" si="7"/>
        <v>410.73730478947351</v>
      </c>
    </row>
    <row r="26" spans="1:28" x14ac:dyDescent="0.3">
      <c r="A26" t="s">
        <v>51</v>
      </c>
      <c r="B26">
        <v>9888.3300780999998</v>
      </c>
      <c r="C26">
        <v>9658.8603516000003</v>
      </c>
      <c r="D26">
        <v>9853.9980469000002</v>
      </c>
      <c r="E26">
        <v>9973.7744141000003</v>
      </c>
      <c r="F26">
        <v>9918.8300780999998</v>
      </c>
      <c r="G26">
        <v>9851.6298827999999</v>
      </c>
      <c r="H26">
        <v>10156</v>
      </c>
      <c r="I26">
        <v>9658.8603516000003</v>
      </c>
      <c r="J26">
        <v>9870.3330077999999</v>
      </c>
      <c r="L26" t="str">
        <f t="shared" si="0"/>
        <v>02OCT2022:01:00:00</v>
      </c>
      <c r="M26">
        <v>1</v>
      </c>
      <c r="N26">
        <f t="shared" si="1"/>
        <v>-229.46972649999952</v>
      </c>
      <c r="O26">
        <f t="shared" si="2"/>
        <v>-229.46972649999952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2.3206115156715232</v>
      </c>
      <c r="V26" s="3">
        <v>24</v>
      </c>
      <c r="W26" s="4">
        <v>-339.89328859090926</v>
      </c>
      <c r="X26" s="4">
        <v>414.08197985263149</v>
      </c>
      <c r="Y26" s="4"/>
      <c r="Z26">
        <v>24</v>
      </c>
      <c r="AA26">
        <f t="shared" si="7"/>
        <v>-339.89328859090926</v>
      </c>
      <c r="AB26">
        <f t="shared" si="7"/>
        <v>414.08197985263149</v>
      </c>
    </row>
    <row r="27" spans="1:28" x14ac:dyDescent="0.3">
      <c r="A27" t="s">
        <v>52</v>
      </c>
      <c r="B27">
        <v>9321.7460938000004</v>
      </c>
      <c r="C27">
        <v>9020.5703125</v>
      </c>
      <c r="D27">
        <v>9470.5546875</v>
      </c>
      <c r="E27">
        <v>9523.7724608999997</v>
      </c>
      <c r="F27">
        <v>9331.2695313000004</v>
      </c>
      <c r="G27">
        <v>9267.8398438000004</v>
      </c>
      <c r="H27">
        <v>9569.2695313000004</v>
      </c>
      <c r="I27">
        <v>9020.5703125</v>
      </c>
      <c r="J27">
        <v>9266.1669922000001</v>
      </c>
      <c r="L27" t="str">
        <f t="shared" si="0"/>
        <v>02OCT2022:02:00:00</v>
      </c>
      <c r="M27">
        <v>2</v>
      </c>
      <c r="N27">
        <f t="shared" si="1"/>
        <v>-301.17578130000038</v>
      </c>
      <c r="O27">
        <f t="shared" si="2"/>
        <v>-301.17578130000038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3.230894494115387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8850.4550780999998</v>
      </c>
      <c r="C28">
        <v>8519.5</v>
      </c>
      <c r="D28">
        <v>9173.6376952999999</v>
      </c>
      <c r="E28">
        <v>9207.4326172000001</v>
      </c>
      <c r="F28">
        <v>8920.5703125</v>
      </c>
      <c r="G28">
        <v>8858.2695313000004</v>
      </c>
      <c r="H28">
        <v>9165.7099608999997</v>
      </c>
      <c r="I28">
        <v>8519.5</v>
      </c>
      <c r="J28">
        <v>8825.9052733999997</v>
      </c>
      <c r="L28" t="str">
        <f t="shared" si="0"/>
        <v>02OCT2022:03:00:00</v>
      </c>
      <c r="M28">
        <v>3</v>
      </c>
      <c r="N28">
        <f t="shared" si="1"/>
        <v>-330.95507809999981</v>
      </c>
      <c r="O28">
        <f t="shared" si="2"/>
        <v>-330.95507809999981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3.7394131169473002</v>
      </c>
      <c r="V28" s="3" t="s">
        <v>13</v>
      </c>
      <c r="W28" s="4">
        <v>-344.29466458648676</v>
      </c>
      <c r="X28" s="4">
        <v>632.63444204136567</v>
      </c>
    </row>
    <row r="29" spans="1:28" x14ac:dyDescent="0.3">
      <c r="A29" t="s">
        <v>54</v>
      </c>
      <c r="B29">
        <v>8579.8027344000002</v>
      </c>
      <c r="C29">
        <v>8273.1503905999998</v>
      </c>
      <c r="D29">
        <v>8930.1035155999998</v>
      </c>
      <c r="E29">
        <v>8959.0185547000001</v>
      </c>
      <c r="F29">
        <v>8723.2900391000003</v>
      </c>
      <c r="G29">
        <v>8675.4599608999997</v>
      </c>
      <c r="H29">
        <v>8948.0498047000001</v>
      </c>
      <c r="I29">
        <v>8273.1503905999998</v>
      </c>
      <c r="J29">
        <v>8609.9736327999999</v>
      </c>
      <c r="L29" t="str">
        <f t="shared" si="0"/>
        <v>02OCT2022:04:00:00</v>
      </c>
      <c r="M29">
        <v>4</v>
      </c>
      <c r="N29">
        <f t="shared" si="1"/>
        <v>-306.65234380000038</v>
      </c>
      <c r="O29">
        <f t="shared" si="2"/>
        <v>-306.65234380000038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3.5741188147660261</v>
      </c>
    </row>
    <row r="30" spans="1:28" x14ac:dyDescent="0.3">
      <c r="A30" t="s">
        <v>55</v>
      </c>
      <c r="B30">
        <v>8458.0898438000004</v>
      </c>
      <c r="C30">
        <v>8159.2900391000003</v>
      </c>
      <c r="D30">
        <v>8809.8017577999999</v>
      </c>
      <c r="E30">
        <v>8861.2802733999997</v>
      </c>
      <c r="F30">
        <v>8656.1103516000003</v>
      </c>
      <c r="G30">
        <v>8620.7402344000002</v>
      </c>
      <c r="H30">
        <v>8844.0703125</v>
      </c>
      <c r="I30">
        <v>8159.2900391000003</v>
      </c>
      <c r="J30">
        <v>8520.3710938000004</v>
      </c>
      <c r="L30" t="str">
        <f t="shared" si="0"/>
        <v>02OCT2022:05:00:00</v>
      </c>
      <c r="M30">
        <v>5</v>
      </c>
      <c r="N30">
        <f t="shared" si="1"/>
        <v>-298.7998047000001</v>
      </c>
      <c r="O30">
        <f t="shared" si="2"/>
        <v>-298.7998047000001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3.5327102243898261</v>
      </c>
    </row>
    <row r="31" spans="1:28" x14ac:dyDescent="0.3">
      <c r="A31" t="s">
        <v>56</v>
      </c>
      <c r="B31">
        <v>8506.7363280999998</v>
      </c>
      <c r="C31">
        <v>8201.5302733999997</v>
      </c>
      <c r="D31">
        <v>8771.8291016000003</v>
      </c>
      <c r="E31">
        <v>8871.8759766000003</v>
      </c>
      <c r="F31">
        <v>8740.8300780999998</v>
      </c>
      <c r="G31">
        <v>8716.9003905999998</v>
      </c>
      <c r="H31">
        <v>8866.9697266000003</v>
      </c>
      <c r="I31">
        <v>8201.5302733999997</v>
      </c>
      <c r="J31">
        <v>8577.6269530999998</v>
      </c>
      <c r="L31" t="str">
        <f t="shared" si="0"/>
        <v>02OCT2022:06:00:00</v>
      </c>
      <c r="M31">
        <v>6</v>
      </c>
      <c r="N31">
        <f t="shared" si="1"/>
        <v>-305.2060547000001</v>
      </c>
      <c r="O31">
        <f t="shared" si="2"/>
        <v>-305.2060547000001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3.5878160898419269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8717.5449219000002</v>
      </c>
      <c r="C32">
        <v>8421.7304688000004</v>
      </c>
      <c r="D32">
        <v>8987.9082030999998</v>
      </c>
      <c r="E32">
        <v>9150.0615233999997</v>
      </c>
      <c r="F32">
        <v>8951.1298827999999</v>
      </c>
      <c r="G32">
        <v>8938.0097655999998</v>
      </c>
      <c r="H32">
        <v>8998.5195313000004</v>
      </c>
      <c r="I32">
        <v>8421.7304688000004</v>
      </c>
      <c r="J32">
        <v>8774.4072266000003</v>
      </c>
      <c r="L32" t="str">
        <f t="shared" si="0"/>
        <v>02OCT2022:07:00:00</v>
      </c>
      <c r="M32">
        <v>7</v>
      </c>
      <c r="N32">
        <f t="shared" si="1"/>
        <v>-295.81445309999981</v>
      </c>
      <c r="O32">
        <f t="shared" si="2"/>
        <v>-295.81445309999981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3.3933229567519874</v>
      </c>
      <c r="V32" s="3">
        <v>1</v>
      </c>
      <c r="W32" s="4">
        <v>12</v>
      </c>
      <c r="X32" s="4">
        <v>18</v>
      </c>
      <c r="Z32">
        <v>1</v>
      </c>
      <c r="AA32">
        <f>W32</f>
        <v>12</v>
      </c>
      <c r="AB32">
        <f>X32</f>
        <v>18</v>
      </c>
    </row>
    <row r="33" spans="1:28" x14ac:dyDescent="0.3">
      <c r="A33" t="s">
        <v>58</v>
      </c>
      <c r="B33">
        <v>8974.4697266000003</v>
      </c>
      <c r="C33">
        <v>8786.6201172000001</v>
      </c>
      <c r="D33">
        <v>9316.8769530999998</v>
      </c>
      <c r="E33">
        <v>9412.1523438000004</v>
      </c>
      <c r="F33">
        <v>9246.9804688000004</v>
      </c>
      <c r="G33">
        <v>9230.6699219000002</v>
      </c>
      <c r="H33">
        <v>9236.3398438000004</v>
      </c>
      <c r="I33">
        <v>8786.6201172000001</v>
      </c>
      <c r="J33">
        <v>9079.1171875</v>
      </c>
      <c r="L33" t="str">
        <f t="shared" si="0"/>
        <v>02OCT2022:08:00:00</v>
      </c>
      <c r="M33">
        <v>8</v>
      </c>
      <c r="N33">
        <f t="shared" si="1"/>
        <v>-187.84960940000019</v>
      </c>
      <c r="O33">
        <f t="shared" si="2"/>
        <v>-187.84960940000019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2.0931555303286702</v>
      </c>
      <c r="V33" s="3">
        <v>2</v>
      </c>
      <c r="W33" s="4">
        <v>15</v>
      </c>
      <c r="X33" s="4">
        <v>15</v>
      </c>
      <c r="Z33">
        <v>2</v>
      </c>
      <c r="AA33">
        <f t="shared" ref="AA33:AA55" si="8">W33</f>
        <v>15</v>
      </c>
      <c r="AB33">
        <f t="shared" ref="AB33:AB55" si="9">X33</f>
        <v>15</v>
      </c>
    </row>
    <row r="34" spans="1:28" x14ac:dyDescent="0.3">
      <c r="A34" t="s">
        <v>59</v>
      </c>
      <c r="B34">
        <v>9514.6621094000002</v>
      </c>
      <c r="C34">
        <v>9380.2900391000003</v>
      </c>
      <c r="D34">
        <v>9874.8886719000002</v>
      </c>
      <c r="E34">
        <v>9911.2197266000003</v>
      </c>
      <c r="F34">
        <v>9708.3603516000003</v>
      </c>
      <c r="G34">
        <v>9664.7304688000004</v>
      </c>
      <c r="H34">
        <v>9722.5400391000003</v>
      </c>
      <c r="I34">
        <v>9380.2900391000003</v>
      </c>
      <c r="J34">
        <v>9586.1738280999998</v>
      </c>
      <c r="L34" t="str">
        <f t="shared" si="0"/>
        <v>02OCT2022:09:00:00</v>
      </c>
      <c r="M34">
        <v>9</v>
      </c>
      <c r="N34">
        <f t="shared" si="1"/>
        <v>-134.3720702999999</v>
      </c>
      <c r="O34">
        <f t="shared" si="2"/>
        <v>-134.3720702999999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1.4122631865954247</v>
      </c>
      <c r="V34" s="3">
        <v>3</v>
      </c>
      <c r="W34" s="4">
        <v>15</v>
      </c>
      <c r="X34" s="4">
        <v>15</v>
      </c>
      <c r="Z34">
        <v>3</v>
      </c>
      <c r="AA34">
        <f t="shared" si="8"/>
        <v>15</v>
      </c>
      <c r="AB34">
        <f t="shared" si="9"/>
        <v>15</v>
      </c>
    </row>
    <row r="35" spans="1:28" x14ac:dyDescent="0.3">
      <c r="A35" t="s">
        <v>60</v>
      </c>
      <c r="B35">
        <v>10251.3125</v>
      </c>
      <c r="C35">
        <v>10179.799805000001</v>
      </c>
      <c r="D35">
        <v>10621.116211</v>
      </c>
      <c r="E35">
        <v>10668.444336</v>
      </c>
      <c r="F35">
        <v>10488.599609000001</v>
      </c>
      <c r="G35">
        <v>10392.400390999999</v>
      </c>
      <c r="H35">
        <v>10566.400390999999</v>
      </c>
      <c r="I35">
        <v>10179.799805000001</v>
      </c>
      <c r="J35">
        <v>10375.919921999999</v>
      </c>
      <c r="L35" t="str">
        <f t="shared" si="0"/>
        <v>02OCT2022:10:00:00</v>
      </c>
      <c r="M35">
        <v>10</v>
      </c>
      <c r="N35">
        <f t="shared" si="1"/>
        <v>-71.512694999999439</v>
      </c>
      <c r="O35">
        <f t="shared" si="2"/>
        <v>-71.512694999999439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0.6975955030148524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3">
      <c r="A36" t="s">
        <v>61</v>
      </c>
      <c r="B36">
        <v>10768.909180000001</v>
      </c>
      <c r="C36">
        <v>10948.700194999999</v>
      </c>
      <c r="D36">
        <v>11078.375</v>
      </c>
      <c r="E36">
        <v>11131.265625</v>
      </c>
      <c r="F36">
        <v>10969.799805000001</v>
      </c>
      <c r="G36">
        <v>10813.299805000001</v>
      </c>
      <c r="H36">
        <v>11092.5</v>
      </c>
      <c r="I36">
        <v>10948.700194999999</v>
      </c>
      <c r="J36">
        <v>10953.964844</v>
      </c>
      <c r="L36" t="str">
        <f t="shared" si="0"/>
        <v>02OCT2022:11:00:00</v>
      </c>
      <c r="M36">
        <v>11</v>
      </c>
      <c r="N36">
        <f t="shared" si="1"/>
        <v>179.79101499999888</v>
      </c>
      <c r="O36" t="str">
        <f t="shared" si="2"/>
        <v/>
      </c>
      <c r="P36">
        <f t="shared" si="3"/>
        <v>179.79101499999888</v>
      </c>
      <c r="Q36" t="str">
        <f t="shared" si="4"/>
        <v/>
      </c>
      <c r="R36">
        <f t="shared" si="5"/>
        <v>1</v>
      </c>
      <c r="S36">
        <f t="shared" si="6"/>
        <v>1.66953785192939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3">
      <c r="A37" t="s">
        <v>62</v>
      </c>
      <c r="B37">
        <v>11403.383789</v>
      </c>
      <c r="C37">
        <v>11781.799805000001</v>
      </c>
      <c r="D37">
        <v>11615.464844</v>
      </c>
      <c r="E37">
        <v>11764.021484000001</v>
      </c>
      <c r="F37">
        <v>11629</v>
      </c>
      <c r="G37">
        <v>11396.700194999999</v>
      </c>
      <c r="H37">
        <v>11753.700194999999</v>
      </c>
      <c r="I37">
        <v>11781.799805000001</v>
      </c>
      <c r="J37">
        <v>11655.580078000001</v>
      </c>
      <c r="L37" t="str">
        <f t="shared" si="0"/>
        <v>02OCT2022:12:00:00</v>
      </c>
      <c r="M37">
        <v>12</v>
      </c>
      <c r="N37">
        <f t="shared" si="1"/>
        <v>378.41601600000104</v>
      </c>
      <c r="O37" t="str">
        <f t="shared" si="2"/>
        <v/>
      </c>
      <c r="P37">
        <f t="shared" si="3"/>
        <v>378.41601600000104</v>
      </c>
      <c r="Q37" t="str">
        <f t="shared" si="4"/>
        <v/>
      </c>
      <c r="R37">
        <f t="shared" si="5"/>
        <v>1</v>
      </c>
      <c r="S37">
        <f t="shared" si="6"/>
        <v>3.3184537414677822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3">
      <c r="A38" t="s">
        <v>63</v>
      </c>
      <c r="B38">
        <v>12065.423828000001</v>
      </c>
      <c r="C38">
        <v>12647.200194999999</v>
      </c>
      <c r="D38">
        <v>12413.040039</v>
      </c>
      <c r="E38">
        <v>12593.640625</v>
      </c>
      <c r="F38">
        <v>12468.799805000001</v>
      </c>
      <c r="G38">
        <v>12167.099609000001</v>
      </c>
      <c r="H38">
        <v>12534.700194999999</v>
      </c>
      <c r="I38">
        <v>12647.200194999999</v>
      </c>
      <c r="J38">
        <v>12472.289063</v>
      </c>
      <c r="L38" t="str">
        <f t="shared" si="0"/>
        <v>02OCT2022:13:00:00</v>
      </c>
      <c r="M38">
        <v>13</v>
      </c>
      <c r="N38">
        <f t="shared" si="1"/>
        <v>581.77636699999857</v>
      </c>
      <c r="O38" t="str">
        <f t="shared" si="2"/>
        <v/>
      </c>
      <c r="P38">
        <f t="shared" si="3"/>
        <v>581.77636699999857</v>
      </c>
      <c r="Q38" t="str">
        <f t="shared" si="4"/>
        <v/>
      </c>
      <c r="R38">
        <f t="shared" si="5"/>
        <v>1</v>
      </c>
      <c r="S38">
        <f t="shared" si="6"/>
        <v>4.8218477468639032</v>
      </c>
      <c r="V38" s="3">
        <v>7</v>
      </c>
      <c r="W38" s="4">
        <v>10</v>
      </c>
      <c r="X38" s="4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3">
      <c r="A39" t="s">
        <v>64</v>
      </c>
      <c r="B39">
        <v>12818.180664</v>
      </c>
      <c r="C39">
        <v>13435.099609000001</v>
      </c>
      <c r="D39">
        <v>13290.584961</v>
      </c>
      <c r="E39">
        <v>13442.984375</v>
      </c>
      <c r="F39">
        <v>13149.700194999999</v>
      </c>
      <c r="G39">
        <v>12804.5</v>
      </c>
      <c r="H39">
        <v>13156.299805000001</v>
      </c>
      <c r="I39">
        <v>13435.099609000001</v>
      </c>
      <c r="J39">
        <v>13164.939453000001</v>
      </c>
      <c r="L39" t="str">
        <f t="shared" si="0"/>
        <v>02OCT2022:14:00:00</v>
      </c>
      <c r="M39">
        <v>14</v>
      </c>
      <c r="N39">
        <f t="shared" si="1"/>
        <v>616.91894500000126</v>
      </c>
      <c r="O39" t="str">
        <f t="shared" si="2"/>
        <v/>
      </c>
      <c r="P39">
        <f t="shared" si="3"/>
        <v>616.91894500000126</v>
      </c>
      <c r="Q39" t="str">
        <f t="shared" si="4"/>
        <v/>
      </c>
      <c r="R39">
        <f t="shared" si="5"/>
        <v>1</v>
      </c>
      <c r="S39">
        <f t="shared" si="6"/>
        <v>4.8128432666940393</v>
      </c>
      <c r="V39" s="3">
        <v>8</v>
      </c>
      <c r="W39" s="4">
        <v>11</v>
      </c>
      <c r="X39" s="4">
        <v>19</v>
      </c>
      <c r="Z39">
        <v>8</v>
      </c>
      <c r="AA39">
        <f t="shared" si="8"/>
        <v>11</v>
      </c>
      <c r="AB39">
        <f t="shared" si="9"/>
        <v>19</v>
      </c>
    </row>
    <row r="40" spans="1:28" x14ac:dyDescent="0.3">
      <c r="A40" t="s">
        <v>65</v>
      </c>
      <c r="B40">
        <v>13646.061523</v>
      </c>
      <c r="C40">
        <v>14041</v>
      </c>
      <c r="D40">
        <v>13882.181640999999</v>
      </c>
      <c r="E40">
        <v>14156.411133</v>
      </c>
      <c r="F40">
        <v>13763.400390999999</v>
      </c>
      <c r="G40">
        <v>13409.299805000001</v>
      </c>
      <c r="H40">
        <v>13735.900390999999</v>
      </c>
      <c r="I40">
        <v>14041</v>
      </c>
      <c r="J40">
        <v>13765.160156</v>
      </c>
      <c r="L40" t="str">
        <f t="shared" si="0"/>
        <v>02OCT2022:15:00:00</v>
      </c>
      <c r="M40">
        <v>15</v>
      </c>
      <c r="N40">
        <f t="shared" si="1"/>
        <v>394.93847699999969</v>
      </c>
      <c r="O40" t="str">
        <f t="shared" si="2"/>
        <v/>
      </c>
      <c r="P40">
        <f t="shared" si="3"/>
        <v>394.93847699999969</v>
      </c>
      <c r="Q40" t="str">
        <f t="shared" si="4"/>
        <v/>
      </c>
      <c r="R40">
        <f t="shared" si="5"/>
        <v>1</v>
      </c>
      <c r="S40">
        <f t="shared" si="6"/>
        <v>2.8941572360225956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3">
      <c r="A41" t="s">
        <v>66</v>
      </c>
      <c r="B41">
        <v>14468.928711</v>
      </c>
      <c r="C41">
        <v>14469.400390999999</v>
      </c>
      <c r="D41">
        <v>14395.130859000001</v>
      </c>
      <c r="E41">
        <v>14694.540039</v>
      </c>
      <c r="F41">
        <v>14317.700194999999</v>
      </c>
      <c r="G41">
        <v>13981.799805000001</v>
      </c>
      <c r="H41">
        <v>14248.599609000001</v>
      </c>
      <c r="I41">
        <v>14469.400390999999</v>
      </c>
      <c r="J41">
        <v>14269.544921999999</v>
      </c>
      <c r="L41" t="str">
        <f t="shared" si="0"/>
        <v>02OCT2022:16:00:00</v>
      </c>
      <c r="M41">
        <v>16</v>
      </c>
      <c r="N41">
        <f t="shared" si="1"/>
        <v>0.47167999999874155</v>
      </c>
      <c r="O41" t="str">
        <f t="shared" si="2"/>
        <v/>
      </c>
      <c r="P41">
        <f t="shared" si="3"/>
        <v>0.47167999999874155</v>
      </c>
      <c r="Q41" t="str">
        <f t="shared" si="4"/>
        <v/>
      </c>
      <c r="R41">
        <f t="shared" si="5"/>
        <v>1</v>
      </c>
      <c r="S41">
        <f t="shared" si="6"/>
        <v>3.2599510953436857E-3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3">
      <c r="A42" t="s">
        <v>67</v>
      </c>
      <c r="B42">
        <v>15079.647461</v>
      </c>
      <c r="C42">
        <v>14648.5</v>
      </c>
      <c r="D42">
        <v>14775.903319999999</v>
      </c>
      <c r="E42">
        <v>15192.797852</v>
      </c>
      <c r="F42">
        <v>14650.200194999999</v>
      </c>
      <c r="G42">
        <v>14354.599609000001</v>
      </c>
      <c r="H42">
        <v>14547.799805000001</v>
      </c>
      <c r="I42">
        <v>14648.5</v>
      </c>
      <c r="J42">
        <v>14550.105469</v>
      </c>
      <c r="L42" t="str">
        <f t="shared" si="0"/>
        <v>02OCT2022:17:00:00</v>
      </c>
      <c r="M42">
        <v>17</v>
      </c>
      <c r="N42">
        <f t="shared" si="1"/>
        <v>-431.14746100000048</v>
      </c>
      <c r="O42">
        <f t="shared" si="2"/>
        <v>-431.14746100000048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2.859134884386807</v>
      </c>
      <c r="V42" s="3">
        <v>11</v>
      </c>
      <c r="W42" s="4">
        <v>7</v>
      </c>
      <c r="X42" s="4">
        <v>23</v>
      </c>
      <c r="Z42">
        <v>11</v>
      </c>
      <c r="AA42">
        <f t="shared" si="8"/>
        <v>7</v>
      </c>
      <c r="AB42">
        <f t="shared" si="9"/>
        <v>23</v>
      </c>
    </row>
    <row r="43" spans="1:28" x14ac:dyDescent="0.3">
      <c r="A43" t="s">
        <v>68</v>
      </c>
      <c r="B43">
        <v>15369.923828000001</v>
      </c>
      <c r="C43">
        <v>14458</v>
      </c>
      <c r="D43">
        <v>14630.604492</v>
      </c>
      <c r="E43">
        <v>15155.098633</v>
      </c>
      <c r="F43">
        <v>14625.900390999999</v>
      </c>
      <c r="G43">
        <v>14386</v>
      </c>
      <c r="H43">
        <v>14543.299805000001</v>
      </c>
      <c r="I43">
        <v>14458</v>
      </c>
      <c r="J43">
        <v>14486.509765999999</v>
      </c>
      <c r="L43" t="str">
        <f t="shared" si="0"/>
        <v>02OCT2022:18:00:00</v>
      </c>
      <c r="M43">
        <v>18</v>
      </c>
      <c r="N43">
        <f t="shared" si="1"/>
        <v>-911.92382800000087</v>
      </c>
      <c r="O43">
        <f t="shared" si="2"/>
        <v>-911.92382800000087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5.9331707704283669</v>
      </c>
      <c r="V43" s="3">
        <v>12</v>
      </c>
      <c r="W43" s="4">
        <v>5</v>
      </c>
      <c r="X43" s="4">
        <v>25</v>
      </c>
      <c r="Z43">
        <v>12</v>
      </c>
      <c r="AA43">
        <f t="shared" si="8"/>
        <v>5</v>
      </c>
      <c r="AB43">
        <f t="shared" si="9"/>
        <v>25</v>
      </c>
    </row>
    <row r="44" spans="1:28" x14ac:dyDescent="0.3">
      <c r="A44" t="s">
        <v>69</v>
      </c>
      <c r="B44">
        <v>15050.487305000001</v>
      </c>
      <c r="C44">
        <v>13863.299805000001</v>
      </c>
      <c r="D44">
        <v>14164.964844</v>
      </c>
      <c r="E44">
        <v>14694.495117</v>
      </c>
      <c r="F44">
        <v>14306.400390999999</v>
      </c>
      <c r="G44">
        <v>14124.5</v>
      </c>
      <c r="H44">
        <v>14256.5</v>
      </c>
      <c r="I44">
        <v>13863.299805000001</v>
      </c>
      <c r="J44">
        <v>14093.365234000001</v>
      </c>
      <c r="L44" t="str">
        <f t="shared" si="0"/>
        <v>02OCT2022:19:00:00</v>
      </c>
      <c r="M44">
        <v>19</v>
      </c>
      <c r="N44">
        <f t="shared" si="1"/>
        <v>-1187.1875</v>
      </c>
      <c r="O44">
        <f t="shared" si="2"/>
        <v>-1187.1875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7.8880336293536368</v>
      </c>
      <c r="V44" s="3">
        <v>13</v>
      </c>
      <c r="W44" s="4">
        <v>4</v>
      </c>
      <c r="X44" s="4">
        <v>26</v>
      </c>
      <c r="Z44">
        <v>13</v>
      </c>
      <c r="AA44">
        <f t="shared" si="8"/>
        <v>4</v>
      </c>
      <c r="AB44">
        <f t="shared" si="9"/>
        <v>26</v>
      </c>
    </row>
    <row r="45" spans="1:28" x14ac:dyDescent="0.3">
      <c r="A45" t="s">
        <v>70</v>
      </c>
      <c r="B45">
        <v>14556.285156</v>
      </c>
      <c r="C45">
        <v>13587.900390999999</v>
      </c>
      <c r="D45">
        <v>13848.830078000001</v>
      </c>
      <c r="E45">
        <v>14214.007813</v>
      </c>
      <c r="F45">
        <v>14000.599609000001</v>
      </c>
      <c r="G45">
        <v>13869.5</v>
      </c>
      <c r="H45">
        <v>13943.099609000001</v>
      </c>
      <c r="I45">
        <v>13587.900390999999</v>
      </c>
      <c r="J45">
        <v>13809.005859000001</v>
      </c>
      <c r="L45" t="str">
        <f t="shared" si="0"/>
        <v>02OCT2022:20:00:00</v>
      </c>
      <c r="M45">
        <v>20</v>
      </c>
      <c r="N45">
        <f t="shared" si="1"/>
        <v>-968.3847650000007</v>
      </c>
      <c r="O45">
        <f t="shared" si="2"/>
        <v>-968.3847650000007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6.6526916354124817</v>
      </c>
      <c r="V45" s="3">
        <v>14</v>
      </c>
      <c r="W45" s="4">
        <v>4</v>
      </c>
      <c r="X45" s="4">
        <v>26</v>
      </c>
      <c r="Z45">
        <v>14</v>
      </c>
      <c r="AA45">
        <f t="shared" si="8"/>
        <v>4</v>
      </c>
      <c r="AB45">
        <f t="shared" si="9"/>
        <v>26</v>
      </c>
    </row>
    <row r="46" spans="1:28" x14ac:dyDescent="0.3">
      <c r="A46" t="s">
        <v>71</v>
      </c>
      <c r="B46">
        <v>13902.651367</v>
      </c>
      <c r="C46">
        <v>13201.900390999999</v>
      </c>
      <c r="D46">
        <v>13480.463867</v>
      </c>
      <c r="E46">
        <v>13744.830078000001</v>
      </c>
      <c r="F46">
        <v>13398.200194999999</v>
      </c>
      <c r="G46">
        <v>13284.200194999999</v>
      </c>
      <c r="H46">
        <v>13360.700194999999</v>
      </c>
      <c r="I46">
        <v>13201.900390999999</v>
      </c>
      <c r="J46">
        <v>13291.620117</v>
      </c>
      <c r="L46" t="str">
        <f t="shared" si="0"/>
        <v>02OCT2022:21:00:00</v>
      </c>
      <c r="M46">
        <v>21</v>
      </c>
      <c r="N46">
        <f t="shared" si="1"/>
        <v>-700.75097600000117</v>
      </c>
      <c r="O46">
        <f t="shared" si="2"/>
        <v>-700.75097600000117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5.040412490406954</v>
      </c>
      <c r="V46" s="3">
        <v>15</v>
      </c>
      <c r="W46" s="4">
        <v>3</v>
      </c>
      <c r="X46" s="4">
        <v>27</v>
      </c>
      <c r="Z46">
        <v>15</v>
      </c>
      <c r="AA46">
        <f t="shared" si="8"/>
        <v>3</v>
      </c>
      <c r="AB46">
        <f t="shared" si="9"/>
        <v>27</v>
      </c>
    </row>
    <row r="47" spans="1:28" x14ac:dyDescent="0.3">
      <c r="A47" t="s">
        <v>72</v>
      </c>
      <c r="B47">
        <v>12936.259765999999</v>
      </c>
      <c r="C47">
        <v>12462.700194999999</v>
      </c>
      <c r="D47">
        <v>12862.042969</v>
      </c>
      <c r="E47">
        <v>13032.352539</v>
      </c>
      <c r="F47">
        <v>12704.099609000001</v>
      </c>
      <c r="G47">
        <v>12607.799805000001</v>
      </c>
      <c r="H47">
        <v>12708</v>
      </c>
      <c r="I47">
        <v>12462.700194999999</v>
      </c>
      <c r="J47">
        <v>12596.509765999999</v>
      </c>
      <c r="L47" t="str">
        <f t="shared" si="0"/>
        <v>02OCT2022:22:00:00</v>
      </c>
      <c r="M47">
        <v>22</v>
      </c>
      <c r="N47">
        <f t="shared" si="1"/>
        <v>-473.55957099999978</v>
      </c>
      <c r="O47">
        <f t="shared" si="2"/>
        <v>-473.55957099999978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3.6607147627372392</v>
      </c>
      <c r="V47" s="3">
        <v>16</v>
      </c>
      <c r="W47" s="4">
        <v>4</v>
      </c>
      <c r="X47" s="4">
        <v>26</v>
      </c>
      <c r="Z47">
        <v>16</v>
      </c>
      <c r="AA47">
        <f t="shared" si="8"/>
        <v>4</v>
      </c>
      <c r="AB47">
        <f t="shared" si="9"/>
        <v>26</v>
      </c>
    </row>
    <row r="48" spans="1:28" x14ac:dyDescent="0.3">
      <c r="A48" t="s">
        <v>73</v>
      </c>
      <c r="B48">
        <v>11798.634765999999</v>
      </c>
      <c r="C48">
        <v>11484.700194999999</v>
      </c>
      <c r="D48">
        <v>11574.899414</v>
      </c>
      <c r="E48">
        <v>11960.456055000001</v>
      </c>
      <c r="F48">
        <v>11674.799805000001</v>
      </c>
      <c r="G48">
        <v>11597.299805000001</v>
      </c>
      <c r="H48">
        <v>11747.599609000001</v>
      </c>
      <c r="I48">
        <v>11484.700194999999</v>
      </c>
      <c r="J48">
        <v>11607.089844</v>
      </c>
      <c r="L48" t="str">
        <f t="shared" si="0"/>
        <v>02OCT2022:23:00:00</v>
      </c>
      <c r="M48">
        <v>23</v>
      </c>
      <c r="N48">
        <f t="shared" si="1"/>
        <v>-313.93457099999978</v>
      </c>
      <c r="O48">
        <f t="shared" si="2"/>
        <v>-313.93457099999978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2.6607703113640038</v>
      </c>
      <c r="V48" s="3">
        <v>17</v>
      </c>
      <c r="W48" s="4">
        <v>7</v>
      </c>
      <c r="X48" s="4">
        <v>23</v>
      </c>
      <c r="Z48">
        <v>17</v>
      </c>
      <c r="AA48">
        <f t="shared" si="8"/>
        <v>7</v>
      </c>
      <c r="AB48">
        <f t="shared" si="9"/>
        <v>23</v>
      </c>
    </row>
    <row r="49" spans="1:28" x14ac:dyDescent="0.3">
      <c r="A49" t="s">
        <v>74</v>
      </c>
      <c r="B49">
        <v>10661.594727</v>
      </c>
      <c r="C49">
        <v>10440.5</v>
      </c>
      <c r="D49">
        <v>10571.552734000001</v>
      </c>
      <c r="E49">
        <v>10818.199219</v>
      </c>
      <c r="F49">
        <v>10597.700194999999</v>
      </c>
      <c r="G49">
        <v>10534.5</v>
      </c>
      <c r="H49">
        <v>10744.299805000001</v>
      </c>
      <c r="I49">
        <v>10440.5</v>
      </c>
      <c r="J49">
        <v>10563.530273</v>
      </c>
      <c r="L49" t="str">
        <f t="shared" si="0"/>
        <v>03OCT2022:00:00:00</v>
      </c>
      <c r="M49">
        <v>24</v>
      </c>
      <c r="N49">
        <f t="shared" si="1"/>
        <v>-221.09472699999969</v>
      </c>
      <c r="O49">
        <f t="shared" si="2"/>
        <v>-221.09472699999969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2.0737491216026758</v>
      </c>
      <c r="V49" s="3">
        <v>18</v>
      </c>
      <c r="W49" s="4">
        <v>7</v>
      </c>
      <c r="X49" s="4">
        <v>23</v>
      </c>
      <c r="Z49">
        <v>18</v>
      </c>
      <c r="AA49">
        <f t="shared" si="8"/>
        <v>7</v>
      </c>
      <c r="AB49">
        <f t="shared" si="9"/>
        <v>23</v>
      </c>
    </row>
    <row r="50" spans="1:28" x14ac:dyDescent="0.3">
      <c r="A50" t="s">
        <v>75</v>
      </c>
      <c r="B50">
        <v>9797.2929688000004</v>
      </c>
      <c r="C50">
        <v>9811.6396483999997</v>
      </c>
      <c r="D50">
        <v>9577.6894530999998</v>
      </c>
      <c r="E50">
        <v>9836.6123047000001</v>
      </c>
      <c r="F50">
        <v>9836.7001952999999</v>
      </c>
      <c r="G50">
        <v>9811.6396483999997</v>
      </c>
      <c r="H50">
        <v>10169.700194999999</v>
      </c>
      <c r="I50">
        <v>9639.3496094000002</v>
      </c>
      <c r="J50">
        <v>9844.6123047000001</v>
      </c>
      <c r="L50" t="str">
        <f t="shared" si="0"/>
        <v>03OCT2022:01:00:00</v>
      </c>
      <c r="M50">
        <v>1</v>
      </c>
      <c r="N50">
        <f t="shared" si="1"/>
        <v>14.346679599999334</v>
      </c>
      <c r="O50" t="str">
        <f t="shared" si="2"/>
        <v/>
      </c>
      <c r="P50">
        <f t="shared" si="3"/>
        <v>14.346679599999334</v>
      </c>
      <c r="Q50" t="str">
        <f t="shared" si="4"/>
        <v/>
      </c>
      <c r="R50">
        <f t="shared" si="5"/>
        <v>1</v>
      </c>
      <c r="S50">
        <f t="shared" si="6"/>
        <v>0.14643513923373627</v>
      </c>
      <c r="V50" s="3">
        <v>19</v>
      </c>
      <c r="W50" s="4">
        <v>8</v>
      </c>
      <c r="X50" s="4">
        <v>22</v>
      </c>
      <c r="Z50">
        <v>19</v>
      </c>
      <c r="AA50">
        <f t="shared" si="8"/>
        <v>8</v>
      </c>
      <c r="AB50">
        <f t="shared" si="9"/>
        <v>22</v>
      </c>
    </row>
    <row r="51" spans="1:28" x14ac:dyDescent="0.3">
      <c r="A51" t="s">
        <v>76</v>
      </c>
      <c r="B51">
        <v>9228.3261719000002</v>
      </c>
      <c r="C51">
        <v>9204.0097655999998</v>
      </c>
      <c r="D51">
        <v>9157.7441405999998</v>
      </c>
      <c r="E51">
        <v>9307.5751952999999</v>
      </c>
      <c r="F51">
        <v>9225.5800780999998</v>
      </c>
      <c r="G51">
        <v>9204.0097655999998</v>
      </c>
      <c r="H51">
        <v>9565.4404297000001</v>
      </c>
      <c r="I51">
        <v>9009.6796875</v>
      </c>
      <c r="J51">
        <v>9229.5869141000003</v>
      </c>
      <c r="L51" t="str">
        <f t="shared" si="0"/>
        <v>03OCT2022:02:00:00</v>
      </c>
      <c r="M51">
        <v>2</v>
      </c>
      <c r="N51">
        <f t="shared" si="1"/>
        <v>-24.316406300000381</v>
      </c>
      <c r="O51">
        <f t="shared" si="2"/>
        <v>-24.316406300000381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0.26349747339927332</v>
      </c>
      <c r="V51" s="3">
        <v>20</v>
      </c>
      <c r="W51" s="4">
        <v>9</v>
      </c>
      <c r="X51" s="4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3">
      <c r="A52" t="s">
        <v>77</v>
      </c>
      <c r="B52">
        <v>8885.5917969000002</v>
      </c>
      <c r="C52">
        <v>8857.4697266000003</v>
      </c>
      <c r="D52">
        <v>8892.4306641000003</v>
      </c>
      <c r="E52">
        <v>8990.9179688000004</v>
      </c>
      <c r="F52">
        <v>8877.5498047000001</v>
      </c>
      <c r="G52">
        <v>8857.4697266000003</v>
      </c>
      <c r="H52">
        <v>9232.2001952999999</v>
      </c>
      <c r="I52">
        <v>8589.6396483999997</v>
      </c>
      <c r="J52">
        <v>8860.4238280999998</v>
      </c>
      <c r="L52" t="str">
        <f t="shared" si="0"/>
        <v>03OCT2022:03:00:00</v>
      </c>
      <c r="M52">
        <v>3</v>
      </c>
      <c r="N52">
        <f t="shared" si="1"/>
        <v>-28.122070299999905</v>
      </c>
      <c r="O52">
        <f t="shared" si="2"/>
        <v>-28.122070299999905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0.31649068450129697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3">
      <c r="A53" t="s">
        <v>78</v>
      </c>
      <c r="B53">
        <v>8737.2275391000003</v>
      </c>
      <c r="C53">
        <v>8764.3496094000002</v>
      </c>
      <c r="D53">
        <v>8718.3583983999997</v>
      </c>
      <c r="E53">
        <v>8844.5166016000003</v>
      </c>
      <c r="F53">
        <v>8779.2998047000001</v>
      </c>
      <c r="G53">
        <v>8764.3496094000002</v>
      </c>
      <c r="H53">
        <v>9087.1201172000001</v>
      </c>
      <c r="I53">
        <v>8461.3300780999998</v>
      </c>
      <c r="J53">
        <v>8741.2285155999998</v>
      </c>
      <c r="L53" t="str">
        <f t="shared" si="0"/>
        <v>03OCT2022:04:00:00</v>
      </c>
      <c r="M53">
        <v>4</v>
      </c>
      <c r="N53">
        <f t="shared" si="1"/>
        <v>27.122070299999905</v>
      </c>
      <c r="O53" t="str">
        <f t="shared" si="2"/>
        <v/>
      </c>
      <c r="P53">
        <f t="shared" si="3"/>
        <v>27.122070299999905</v>
      </c>
      <c r="Q53" t="str">
        <f t="shared" si="4"/>
        <v/>
      </c>
      <c r="R53">
        <f t="shared" si="5"/>
        <v>1</v>
      </c>
      <c r="S53">
        <f t="shared" si="6"/>
        <v>0.31041964031068003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3">
      <c r="A54" t="s">
        <v>79</v>
      </c>
      <c r="B54">
        <v>8846.7460938000004</v>
      </c>
      <c r="C54">
        <v>8918.0800780999998</v>
      </c>
      <c r="D54">
        <v>8788.6787108999997</v>
      </c>
      <c r="E54">
        <v>9038.9863280999998</v>
      </c>
      <c r="F54">
        <v>8928.9199219000002</v>
      </c>
      <c r="G54">
        <v>8918.0800780999998</v>
      </c>
      <c r="H54">
        <v>9171.1298827999999</v>
      </c>
      <c r="I54">
        <v>8600.7099608999997</v>
      </c>
      <c r="J54">
        <v>8871.8886719000002</v>
      </c>
      <c r="L54" t="str">
        <f t="shared" si="0"/>
        <v>03OCT2022:05:00:00</v>
      </c>
      <c r="M54">
        <v>5</v>
      </c>
      <c r="N54">
        <f t="shared" si="1"/>
        <v>71.333984299999429</v>
      </c>
      <c r="O54" t="str">
        <f t="shared" si="2"/>
        <v/>
      </c>
      <c r="P54">
        <f t="shared" si="3"/>
        <v>71.333984299999429</v>
      </c>
      <c r="Q54" t="str">
        <f t="shared" si="4"/>
        <v/>
      </c>
      <c r="R54">
        <f t="shared" si="5"/>
        <v>1</v>
      </c>
      <c r="S54">
        <f t="shared" si="6"/>
        <v>0.80633018675637014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3">
      <c r="A55" t="s">
        <v>80</v>
      </c>
      <c r="B55">
        <v>9355.6269530999998</v>
      </c>
      <c r="C55">
        <v>9470.2402344000002</v>
      </c>
      <c r="D55">
        <v>9160.9335938000004</v>
      </c>
      <c r="E55">
        <v>9429.7861327999999</v>
      </c>
      <c r="F55">
        <v>9479.4902344000002</v>
      </c>
      <c r="G55">
        <v>9470.2402344000002</v>
      </c>
      <c r="H55">
        <v>9622.4404297000001</v>
      </c>
      <c r="I55">
        <v>9131.8701172000001</v>
      </c>
      <c r="J55">
        <v>9391.2480469000002</v>
      </c>
      <c r="L55" t="str">
        <f t="shared" si="0"/>
        <v>03OCT2022:06:00:00</v>
      </c>
      <c r="M55">
        <v>6</v>
      </c>
      <c r="N55">
        <f t="shared" si="1"/>
        <v>114.61328130000038</v>
      </c>
      <c r="O55" t="str">
        <f t="shared" si="2"/>
        <v/>
      </c>
      <c r="P55">
        <f t="shared" si="3"/>
        <v>114.61328130000038</v>
      </c>
      <c r="Q55" t="str">
        <f t="shared" si="4"/>
        <v/>
      </c>
      <c r="R55">
        <f t="shared" si="5"/>
        <v>1</v>
      </c>
      <c r="S55">
        <f t="shared" si="6"/>
        <v>1.2250732299883238</v>
      </c>
      <c r="V55" s="3">
        <v>24</v>
      </c>
      <c r="W55" s="4">
        <v>11</v>
      </c>
      <c r="X55" s="4">
        <v>19</v>
      </c>
      <c r="Z55">
        <v>24</v>
      </c>
      <c r="AA55">
        <f t="shared" si="8"/>
        <v>11</v>
      </c>
      <c r="AB55">
        <f t="shared" si="9"/>
        <v>19</v>
      </c>
    </row>
    <row r="56" spans="1:28" x14ac:dyDescent="0.3">
      <c r="A56" t="s">
        <v>81</v>
      </c>
      <c r="B56">
        <v>10384.823242</v>
      </c>
      <c r="C56">
        <v>10433.599609000001</v>
      </c>
      <c r="D56">
        <v>9913.9970702999999</v>
      </c>
      <c r="E56">
        <v>10196.257813</v>
      </c>
      <c r="F56">
        <v>10448.200194999999</v>
      </c>
      <c r="G56">
        <v>10433.599609000001</v>
      </c>
      <c r="H56">
        <v>10456.799805000001</v>
      </c>
      <c r="I56">
        <v>10117.799805000001</v>
      </c>
      <c r="J56">
        <v>10331.060546999999</v>
      </c>
      <c r="L56" t="str">
        <f t="shared" si="0"/>
        <v>03OCT2022:07:00:00</v>
      </c>
      <c r="M56">
        <v>7</v>
      </c>
      <c r="N56">
        <f t="shared" si="1"/>
        <v>48.776367000000391</v>
      </c>
      <c r="O56" t="str">
        <f t="shared" si="2"/>
        <v/>
      </c>
      <c r="P56">
        <f t="shared" si="3"/>
        <v>48.776367000000391</v>
      </c>
      <c r="Q56" t="str">
        <f t="shared" si="4"/>
        <v/>
      </c>
      <c r="R56">
        <f t="shared" si="5"/>
        <v>1</v>
      </c>
      <c r="S56">
        <f t="shared" si="6"/>
        <v>0.46968894764362507</v>
      </c>
      <c r="V56" s="3" t="s">
        <v>24</v>
      </c>
      <c r="W56" s="4"/>
      <c r="X56" s="4"/>
    </row>
    <row r="57" spans="1:28" x14ac:dyDescent="0.3">
      <c r="A57" t="s">
        <v>82</v>
      </c>
      <c r="B57">
        <v>10818.304688</v>
      </c>
      <c r="C57">
        <v>10959.400390999999</v>
      </c>
      <c r="D57">
        <v>10407.489258</v>
      </c>
      <c r="E57">
        <v>10623.042969</v>
      </c>
      <c r="F57">
        <v>10973.900390999999</v>
      </c>
      <c r="G57">
        <v>10959.400390999999</v>
      </c>
      <c r="H57">
        <v>10899.299805000001</v>
      </c>
      <c r="I57">
        <v>10740.599609000001</v>
      </c>
      <c r="J57">
        <v>10869.969727</v>
      </c>
      <c r="L57" t="str">
        <f t="shared" si="0"/>
        <v>03OCT2022:08:00:00</v>
      </c>
      <c r="M57">
        <v>8</v>
      </c>
      <c r="N57">
        <f t="shared" si="1"/>
        <v>141.09570299999905</v>
      </c>
      <c r="O57" t="str">
        <f t="shared" si="2"/>
        <v/>
      </c>
      <c r="P57">
        <f t="shared" si="3"/>
        <v>141.09570299999905</v>
      </c>
      <c r="Q57" t="str">
        <f t="shared" si="4"/>
        <v/>
      </c>
      <c r="R57">
        <f t="shared" si="5"/>
        <v>1</v>
      </c>
      <c r="S57">
        <f t="shared" si="6"/>
        <v>1.3042311810325216</v>
      </c>
      <c r="V57" s="3" t="s">
        <v>13</v>
      </c>
      <c r="W57" s="4">
        <v>222</v>
      </c>
      <c r="X57" s="4">
        <v>498</v>
      </c>
    </row>
    <row r="58" spans="1:28" x14ac:dyDescent="0.3">
      <c r="A58" t="s">
        <v>83</v>
      </c>
      <c r="B58">
        <v>11094.714844</v>
      </c>
      <c r="C58">
        <v>11156.099609000001</v>
      </c>
      <c r="D58">
        <v>10773.994140999999</v>
      </c>
      <c r="E58">
        <v>10945.376953000001</v>
      </c>
      <c r="F58">
        <v>11169</v>
      </c>
      <c r="G58">
        <v>11156.099609000001</v>
      </c>
      <c r="H58">
        <v>11150.099609000001</v>
      </c>
      <c r="I58">
        <v>11039.200194999999</v>
      </c>
      <c r="J58">
        <v>11115.620117</v>
      </c>
      <c r="L58" t="str">
        <f t="shared" si="0"/>
        <v>03OCT2022:09:00:00</v>
      </c>
      <c r="M58">
        <v>9</v>
      </c>
      <c r="N58">
        <f t="shared" si="1"/>
        <v>61.384765000000698</v>
      </c>
      <c r="O58" t="str">
        <f t="shared" si="2"/>
        <v/>
      </c>
      <c r="P58">
        <f t="shared" si="3"/>
        <v>61.384765000000698</v>
      </c>
      <c r="Q58" t="str">
        <f t="shared" si="4"/>
        <v/>
      </c>
      <c r="R58">
        <f t="shared" si="5"/>
        <v>1</v>
      </c>
      <c r="S58">
        <f t="shared" si="6"/>
        <v>0.55327933942527119</v>
      </c>
    </row>
    <row r="59" spans="1:28" x14ac:dyDescent="0.3">
      <c r="A59" t="s">
        <v>84</v>
      </c>
      <c r="B59">
        <v>11611.28125</v>
      </c>
      <c r="C59">
        <v>11653.400390999999</v>
      </c>
      <c r="D59">
        <v>11348.912109000001</v>
      </c>
      <c r="E59">
        <v>11403.828125</v>
      </c>
      <c r="F59">
        <v>11679</v>
      </c>
      <c r="G59">
        <v>11653.400390999999</v>
      </c>
      <c r="H59">
        <v>11773.700194999999</v>
      </c>
      <c r="I59">
        <v>11579.299805000001</v>
      </c>
      <c r="J59">
        <v>11661.379883</v>
      </c>
      <c r="L59" t="str">
        <f t="shared" si="0"/>
        <v>03OCT2022:10:00:00</v>
      </c>
      <c r="M59">
        <v>10</v>
      </c>
      <c r="N59">
        <f t="shared" si="1"/>
        <v>42.119140999999217</v>
      </c>
      <c r="O59" t="str">
        <f t="shared" si="2"/>
        <v/>
      </c>
      <c r="P59">
        <f t="shared" si="3"/>
        <v>42.119140999999217</v>
      </c>
      <c r="Q59" t="str">
        <f t="shared" si="4"/>
        <v/>
      </c>
      <c r="R59">
        <f t="shared" si="5"/>
        <v>1</v>
      </c>
      <c r="S59">
        <f t="shared" si="6"/>
        <v>0.36274326745809571</v>
      </c>
    </row>
    <row r="60" spans="1:28" x14ac:dyDescent="0.3">
      <c r="A60" t="s">
        <v>85</v>
      </c>
      <c r="B60">
        <v>12077.249023</v>
      </c>
      <c r="C60">
        <v>12097.400390999999</v>
      </c>
      <c r="D60">
        <v>11651.624023</v>
      </c>
      <c r="E60">
        <v>11730.245117</v>
      </c>
      <c r="F60">
        <v>12144</v>
      </c>
      <c r="G60">
        <v>12097.400390999999</v>
      </c>
      <c r="H60">
        <v>12331</v>
      </c>
      <c r="I60">
        <v>12276</v>
      </c>
      <c r="J60">
        <v>12225.300781</v>
      </c>
      <c r="L60" t="str">
        <f t="shared" si="0"/>
        <v>03OCT2022:11:00:00</v>
      </c>
      <c r="M60">
        <v>11</v>
      </c>
      <c r="N60">
        <f t="shared" si="1"/>
        <v>20.151367999998911</v>
      </c>
      <c r="O60" t="str">
        <f t="shared" si="2"/>
        <v/>
      </c>
      <c r="P60">
        <f t="shared" si="3"/>
        <v>20.151367999998911</v>
      </c>
      <c r="Q60" t="str">
        <f t="shared" si="4"/>
        <v/>
      </c>
      <c r="R60">
        <f t="shared" si="5"/>
        <v>1</v>
      </c>
      <c r="S60">
        <f t="shared" si="6"/>
        <v>0.16685395789738622</v>
      </c>
    </row>
    <row r="61" spans="1:28" x14ac:dyDescent="0.3">
      <c r="A61" t="s">
        <v>86</v>
      </c>
      <c r="B61">
        <v>12525.480469</v>
      </c>
      <c r="C61">
        <v>12724.299805000001</v>
      </c>
      <c r="D61">
        <v>12208.736328000001</v>
      </c>
      <c r="E61">
        <v>12261.556640999999</v>
      </c>
      <c r="F61">
        <v>12798.400390999999</v>
      </c>
      <c r="G61">
        <v>12724.299805000001</v>
      </c>
      <c r="H61">
        <v>13033.400390999999</v>
      </c>
      <c r="I61">
        <v>13063.799805000001</v>
      </c>
      <c r="J61">
        <v>12931.515625</v>
      </c>
      <c r="L61" t="str">
        <f t="shared" si="0"/>
        <v>03OCT2022:12:00:00</v>
      </c>
      <c r="M61">
        <v>12</v>
      </c>
      <c r="N61">
        <f t="shared" si="1"/>
        <v>198.81933600000048</v>
      </c>
      <c r="O61" t="str">
        <f t="shared" si="2"/>
        <v/>
      </c>
      <c r="P61">
        <f t="shared" si="3"/>
        <v>198.81933600000048</v>
      </c>
      <c r="Q61" t="str">
        <f t="shared" si="4"/>
        <v/>
      </c>
      <c r="R61">
        <f t="shared" si="5"/>
        <v>1</v>
      </c>
      <c r="S61">
        <f t="shared" si="6"/>
        <v>1.5873190373181241</v>
      </c>
    </row>
    <row r="62" spans="1:28" x14ac:dyDescent="0.3">
      <c r="A62" t="s">
        <v>87</v>
      </c>
      <c r="B62">
        <v>13300.337890999999</v>
      </c>
      <c r="C62">
        <v>13498.299805000001</v>
      </c>
      <c r="D62">
        <v>12882.418944999999</v>
      </c>
      <c r="E62">
        <v>12961.457031</v>
      </c>
      <c r="F62">
        <v>13597.799805000001</v>
      </c>
      <c r="G62">
        <v>13498.299805000001</v>
      </c>
      <c r="H62">
        <v>13820</v>
      </c>
      <c r="I62">
        <v>13898.5</v>
      </c>
      <c r="J62">
        <v>13733.720703000001</v>
      </c>
      <c r="L62" t="str">
        <f t="shared" si="0"/>
        <v>03OCT2022:13:00:00</v>
      </c>
      <c r="M62">
        <v>13</v>
      </c>
      <c r="N62">
        <f t="shared" si="1"/>
        <v>197.96191400000134</v>
      </c>
      <c r="O62" t="str">
        <f t="shared" si="2"/>
        <v/>
      </c>
      <c r="P62">
        <f t="shared" si="3"/>
        <v>197.96191400000134</v>
      </c>
      <c r="Q62" t="str">
        <f t="shared" si="4"/>
        <v/>
      </c>
      <c r="R62">
        <f t="shared" si="5"/>
        <v>1</v>
      </c>
      <c r="S62">
        <f t="shared" si="6"/>
        <v>1.4883976303636401</v>
      </c>
    </row>
    <row r="63" spans="1:28" x14ac:dyDescent="0.3">
      <c r="A63" t="s">
        <v>88</v>
      </c>
      <c r="B63">
        <v>14054.209961</v>
      </c>
      <c r="C63">
        <v>14313.299805000001</v>
      </c>
      <c r="D63">
        <v>13870.222656</v>
      </c>
      <c r="E63">
        <v>13948.734375</v>
      </c>
      <c r="F63">
        <v>14432.099609000001</v>
      </c>
      <c r="G63">
        <v>14313.299805000001</v>
      </c>
      <c r="H63">
        <v>14624.799805000001</v>
      </c>
      <c r="I63">
        <v>14771.200194999999</v>
      </c>
      <c r="J63">
        <v>14569.259765999999</v>
      </c>
      <c r="L63" t="str">
        <f t="shared" si="0"/>
        <v>03OCT2022:14:00:00</v>
      </c>
      <c r="M63">
        <v>14</v>
      </c>
      <c r="N63">
        <f t="shared" si="1"/>
        <v>259.08984400000008</v>
      </c>
      <c r="O63" t="str">
        <f t="shared" si="2"/>
        <v/>
      </c>
      <c r="P63">
        <f t="shared" si="3"/>
        <v>259.08984400000008</v>
      </c>
      <c r="Q63" t="str">
        <f t="shared" si="4"/>
        <v/>
      </c>
      <c r="R63">
        <f t="shared" si="5"/>
        <v>1</v>
      </c>
      <c r="S63">
        <f t="shared" si="6"/>
        <v>1.8435034393179439</v>
      </c>
    </row>
    <row r="64" spans="1:28" x14ac:dyDescent="0.3">
      <c r="A64" t="s">
        <v>89</v>
      </c>
      <c r="B64">
        <v>14951.207031</v>
      </c>
      <c r="C64">
        <v>15073.099609000001</v>
      </c>
      <c r="D64">
        <v>14662.685546999999</v>
      </c>
      <c r="E64">
        <v>14819.360352</v>
      </c>
      <c r="F64">
        <v>15201.099609000001</v>
      </c>
      <c r="G64">
        <v>15073.099609000001</v>
      </c>
      <c r="H64">
        <v>15387.799805000001</v>
      </c>
      <c r="I64">
        <v>15496</v>
      </c>
      <c r="J64">
        <v>15318.990234000001</v>
      </c>
      <c r="L64" t="str">
        <f t="shared" si="0"/>
        <v>03OCT2022:15:00:00</v>
      </c>
      <c r="M64">
        <v>15</v>
      </c>
      <c r="N64">
        <f t="shared" si="1"/>
        <v>121.89257800000087</v>
      </c>
      <c r="O64" t="str">
        <f t="shared" si="2"/>
        <v/>
      </c>
      <c r="P64">
        <f t="shared" si="3"/>
        <v>121.89257800000087</v>
      </c>
      <c r="Q64" t="str">
        <f t="shared" si="4"/>
        <v/>
      </c>
      <c r="R64">
        <f t="shared" si="5"/>
        <v>1</v>
      </c>
      <c r="S64">
        <f t="shared" si="6"/>
        <v>0.81526914681381535</v>
      </c>
    </row>
    <row r="65" spans="1:19" x14ac:dyDescent="0.3">
      <c r="A65" t="s">
        <v>90</v>
      </c>
      <c r="B65">
        <v>15783.151367</v>
      </c>
      <c r="C65">
        <v>15789</v>
      </c>
      <c r="D65">
        <v>15421.445313</v>
      </c>
      <c r="E65">
        <v>15613.758789</v>
      </c>
      <c r="F65">
        <v>15915.5</v>
      </c>
      <c r="G65">
        <v>15789</v>
      </c>
      <c r="H65">
        <v>16067.799805000001</v>
      </c>
      <c r="I65">
        <v>16008.599609000001</v>
      </c>
      <c r="J65">
        <v>15954.535156</v>
      </c>
      <c r="L65" t="str">
        <f t="shared" si="0"/>
        <v>03OCT2022:16:00:00</v>
      </c>
      <c r="M65">
        <v>16</v>
      </c>
      <c r="N65">
        <f t="shared" si="1"/>
        <v>5.8486329999996087</v>
      </c>
      <c r="O65" t="str">
        <f t="shared" si="2"/>
        <v/>
      </c>
      <c r="P65">
        <f t="shared" si="3"/>
        <v>5.8486329999996087</v>
      </c>
      <c r="Q65" t="str">
        <f t="shared" si="4"/>
        <v/>
      </c>
      <c r="R65">
        <f t="shared" si="5"/>
        <v>1</v>
      </c>
      <c r="S65">
        <f t="shared" si="6"/>
        <v>3.7056180125270469E-2</v>
      </c>
    </row>
    <row r="66" spans="1:19" x14ac:dyDescent="0.3">
      <c r="A66" t="s">
        <v>91</v>
      </c>
      <c r="B66">
        <v>16389.607422000001</v>
      </c>
      <c r="C66">
        <v>16207</v>
      </c>
      <c r="D66">
        <v>15985.453125</v>
      </c>
      <c r="E66">
        <v>16247.885742</v>
      </c>
      <c r="F66">
        <v>16322.200194999999</v>
      </c>
      <c r="G66">
        <v>16207</v>
      </c>
      <c r="H66">
        <v>16429.300781000002</v>
      </c>
      <c r="I66">
        <v>16283.299805000001</v>
      </c>
      <c r="J66">
        <v>16306.560546999999</v>
      </c>
      <c r="L66" t="str">
        <f t="shared" si="0"/>
        <v>03OCT2022:17:00:00</v>
      </c>
      <c r="M66">
        <v>17</v>
      </c>
      <c r="N66">
        <f t="shared" si="1"/>
        <v>-182.60742200000095</v>
      </c>
      <c r="O66">
        <f t="shared" si="2"/>
        <v>-182.60742200000095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1.1141659302643481</v>
      </c>
    </row>
    <row r="67" spans="1:19" x14ac:dyDescent="0.3">
      <c r="A67" t="s">
        <v>92</v>
      </c>
      <c r="B67">
        <v>16559.486327999999</v>
      </c>
      <c r="C67">
        <v>16270.200194999999</v>
      </c>
      <c r="D67">
        <v>15889.512694999999</v>
      </c>
      <c r="E67">
        <v>16288.795898</v>
      </c>
      <c r="F67">
        <v>16366.700194999999</v>
      </c>
      <c r="G67">
        <v>16270.200194999999</v>
      </c>
      <c r="H67">
        <v>16476.400390999999</v>
      </c>
      <c r="I67">
        <v>16137.099609000001</v>
      </c>
      <c r="J67">
        <v>16289.640625</v>
      </c>
      <c r="L67" t="str">
        <f t="shared" ref="L67:L130" si="10">A67</f>
        <v>03OCT2022:18:00:00</v>
      </c>
      <c r="M67">
        <v>18</v>
      </c>
      <c r="N67">
        <f t="shared" ref="N67:N130" si="11">C67-B67</f>
        <v>-289.28613299999961</v>
      </c>
      <c r="O67">
        <f t="shared" ref="O67:O130" si="12">IF(N67&lt;0,N67,"")</f>
        <v>-289.28613299999961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1.7469511268042976</v>
      </c>
    </row>
    <row r="68" spans="1:19" x14ac:dyDescent="0.3">
      <c r="A68" t="s">
        <v>93</v>
      </c>
      <c r="B68">
        <v>16199.871094</v>
      </c>
      <c r="C68">
        <v>15834.099609000001</v>
      </c>
      <c r="D68">
        <v>15282.528319999999</v>
      </c>
      <c r="E68">
        <v>15683.435546999999</v>
      </c>
      <c r="F68">
        <v>15907</v>
      </c>
      <c r="G68">
        <v>15834.099609000001</v>
      </c>
      <c r="H68">
        <v>16047.299805000001</v>
      </c>
      <c r="I68">
        <v>15484.799805000001</v>
      </c>
      <c r="J68">
        <v>15776.080078000001</v>
      </c>
      <c r="L68" t="str">
        <f t="shared" si="10"/>
        <v>03OCT2022:19:00:00</v>
      </c>
      <c r="M68">
        <v>19</v>
      </c>
      <c r="N68">
        <f t="shared" si="11"/>
        <v>-365.7714849999993</v>
      </c>
      <c r="O68">
        <f t="shared" si="12"/>
        <v>-365.7714849999993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2.2578666390467226</v>
      </c>
    </row>
    <row r="69" spans="1:19" x14ac:dyDescent="0.3">
      <c r="A69" t="s">
        <v>94</v>
      </c>
      <c r="B69">
        <v>15549.580078000001</v>
      </c>
      <c r="C69">
        <v>15198.5</v>
      </c>
      <c r="D69">
        <v>14738.980469</v>
      </c>
      <c r="E69">
        <v>15046.173828000001</v>
      </c>
      <c r="F69">
        <v>15257.200194999999</v>
      </c>
      <c r="G69">
        <v>15198.5</v>
      </c>
      <c r="H69">
        <v>15367.799805000001</v>
      </c>
      <c r="I69">
        <v>15041.799805000001</v>
      </c>
      <c r="J69">
        <v>15194.785156</v>
      </c>
      <c r="L69" t="str">
        <f t="shared" si="10"/>
        <v>03OCT2022:20:00:00</v>
      </c>
      <c r="M69">
        <v>20</v>
      </c>
      <c r="N69">
        <f t="shared" si="11"/>
        <v>-351.08007800000087</v>
      </c>
      <c r="O69">
        <f t="shared" si="12"/>
        <v>-351.08007800000087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2.2578106690914383</v>
      </c>
    </row>
    <row r="70" spans="1:19" x14ac:dyDescent="0.3">
      <c r="A70" t="s">
        <v>95</v>
      </c>
      <c r="B70">
        <v>14792.322265999999</v>
      </c>
      <c r="C70">
        <v>14447</v>
      </c>
      <c r="D70">
        <v>14424.395508</v>
      </c>
      <c r="E70">
        <v>14596.402344</v>
      </c>
      <c r="F70">
        <v>14495.799805000001</v>
      </c>
      <c r="G70">
        <v>14447</v>
      </c>
      <c r="H70">
        <v>14599.700194999999</v>
      </c>
      <c r="I70">
        <v>14534.599609000001</v>
      </c>
      <c r="J70">
        <v>14523.154296999999</v>
      </c>
      <c r="L70" t="str">
        <f t="shared" si="10"/>
        <v>03OCT2022:21:00:00</v>
      </c>
      <c r="M70">
        <v>21</v>
      </c>
      <c r="N70">
        <f t="shared" si="11"/>
        <v>-345.32226599999922</v>
      </c>
      <c r="O70">
        <f t="shared" si="12"/>
        <v>-345.32226599999922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2.3344695970673848</v>
      </c>
    </row>
    <row r="71" spans="1:19" x14ac:dyDescent="0.3">
      <c r="A71" t="s">
        <v>96</v>
      </c>
      <c r="B71">
        <v>13724.080078000001</v>
      </c>
      <c r="C71">
        <v>13568</v>
      </c>
      <c r="D71">
        <v>13645.282227</v>
      </c>
      <c r="E71">
        <v>13793.460938</v>
      </c>
      <c r="F71">
        <v>13604.299805000001</v>
      </c>
      <c r="G71">
        <v>13568</v>
      </c>
      <c r="H71">
        <v>13732.900390999999</v>
      </c>
      <c r="I71">
        <v>13673.299805000001</v>
      </c>
      <c r="J71">
        <v>13651.525390999999</v>
      </c>
      <c r="L71" t="str">
        <f t="shared" si="10"/>
        <v>03OCT2022:22:00:00</v>
      </c>
      <c r="M71">
        <v>22</v>
      </c>
      <c r="N71">
        <f t="shared" si="11"/>
        <v>-156.08007800000087</v>
      </c>
      <c r="O71">
        <f t="shared" si="12"/>
        <v>-156.08007800000087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1.1372716940802512</v>
      </c>
    </row>
    <row r="72" spans="1:19" x14ac:dyDescent="0.3">
      <c r="A72" t="s">
        <v>97</v>
      </c>
      <c r="B72">
        <v>12543.404296999999</v>
      </c>
      <c r="C72">
        <v>12351.299805000001</v>
      </c>
      <c r="D72">
        <v>12347.208984000001</v>
      </c>
      <c r="E72">
        <v>12614.865234000001</v>
      </c>
      <c r="F72">
        <v>12383.599609000001</v>
      </c>
      <c r="G72">
        <v>12351.299805000001</v>
      </c>
      <c r="H72">
        <v>12580.799805000001</v>
      </c>
      <c r="I72">
        <v>12481</v>
      </c>
      <c r="J72">
        <v>12458.916015999999</v>
      </c>
      <c r="L72" t="str">
        <f t="shared" si="10"/>
        <v>03OCT2022:23:00:00</v>
      </c>
      <c r="M72">
        <v>23</v>
      </c>
      <c r="N72">
        <f t="shared" si="11"/>
        <v>-192.10449199999857</v>
      </c>
      <c r="O72">
        <f t="shared" si="12"/>
        <v>-192.10449199999857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1.5315179791019262</v>
      </c>
    </row>
    <row r="73" spans="1:19" x14ac:dyDescent="0.3">
      <c r="A73" t="s">
        <v>98</v>
      </c>
      <c r="B73">
        <v>11261.661133</v>
      </c>
      <c r="C73">
        <v>11111.900390999999</v>
      </c>
      <c r="D73">
        <v>11196.114258</v>
      </c>
      <c r="E73">
        <v>11399.808594</v>
      </c>
      <c r="F73">
        <v>11144.900390999999</v>
      </c>
      <c r="G73">
        <v>11111.900390999999</v>
      </c>
      <c r="H73">
        <v>11419.400390999999</v>
      </c>
      <c r="I73">
        <v>11274.099609000001</v>
      </c>
      <c r="J73">
        <v>11250.495117</v>
      </c>
      <c r="L73" t="str">
        <f t="shared" si="10"/>
        <v>04OCT2022:00:00:00</v>
      </c>
      <c r="M73">
        <v>24</v>
      </c>
      <c r="N73">
        <f t="shared" si="11"/>
        <v>-149.76074200000039</v>
      </c>
      <c r="O73">
        <f t="shared" si="12"/>
        <v>-149.76074200000039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1.3298281686096654</v>
      </c>
    </row>
    <row r="74" spans="1:19" x14ac:dyDescent="0.3">
      <c r="A74" t="s">
        <v>99</v>
      </c>
      <c r="B74">
        <v>10401.916992</v>
      </c>
      <c r="C74">
        <v>10522.200194999999</v>
      </c>
      <c r="D74">
        <v>10373.662109000001</v>
      </c>
      <c r="E74">
        <v>10549.618164</v>
      </c>
      <c r="F74">
        <v>10485.799805000001</v>
      </c>
      <c r="G74">
        <v>10522.200194999999</v>
      </c>
      <c r="H74">
        <v>11020.700194999999</v>
      </c>
      <c r="I74">
        <v>10243.900390999999</v>
      </c>
      <c r="J74">
        <v>10543.959961</v>
      </c>
      <c r="L74" t="str">
        <f t="shared" si="10"/>
        <v>04OCT2022:01:00:00</v>
      </c>
      <c r="M74">
        <v>1</v>
      </c>
      <c r="N74">
        <f t="shared" si="11"/>
        <v>120.28320299999905</v>
      </c>
      <c r="O74" t="str">
        <f t="shared" si="12"/>
        <v/>
      </c>
      <c r="P74">
        <f t="shared" si="13"/>
        <v>120.28320299999905</v>
      </c>
      <c r="Q74" t="str">
        <f t="shared" si="14"/>
        <v/>
      </c>
      <c r="R74">
        <f t="shared" si="15"/>
        <v>1</v>
      </c>
      <c r="S74">
        <f t="shared" si="16"/>
        <v>1.1563561129406006</v>
      </c>
    </row>
    <row r="75" spans="1:19" x14ac:dyDescent="0.3">
      <c r="A75" t="s">
        <v>100</v>
      </c>
      <c r="B75">
        <v>9795.5449219000002</v>
      </c>
      <c r="C75">
        <v>9842.1601563000004</v>
      </c>
      <c r="D75">
        <v>9767.4628905999998</v>
      </c>
      <c r="E75">
        <v>9915.9052733999997</v>
      </c>
      <c r="F75">
        <v>9806.1601563000004</v>
      </c>
      <c r="G75">
        <v>9842.1601563000004</v>
      </c>
      <c r="H75">
        <v>10367</v>
      </c>
      <c r="I75">
        <v>9548.8398438000004</v>
      </c>
      <c r="J75">
        <v>9865.3076172000001</v>
      </c>
      <c r="L75" t="str">
        <f t="shared" si="10"/>
        <v>04OCT2022:02:00:00</v>
      </c>
      <c r="M75">
        <v>2</v>
      </c>
      <c r="N75">
        <f t="shared" si="11"/>
        <v>46.61523440000019</v>
      </c>
      <c r="O75" t="str">
        <f t="shared" si="12"/>
        <v/>
      </c>
      <c r="P75">
        <f t="shared" si="13"/>
        <v>46.61523440000019</v>
      </c>
      <c r="Q75" t="str">
        <f t="shared" si="14"/>
        <v/>
      </c>
      <c r="R75">
        <f t="shared" si="15"/>
        <v>1</v>
      </c>
      <c r="S75">
        <f t="shared" si="16"/>
        <v>0.47588199300461614</v>
      </c>
    </row>
    <row r="76" spans="1:19" x14ac:dyDescent="0.3">
      <c r="A76" t="s">
        <v>101</v>
      </c>
      <c r="B76">
        <v>9347.1621094000002</v>
      </c>
      <c r="C76">
        <v>9411.5703125</v>
      </c>
      <c r="D76">
        <v>9343.46875</v>
      </c>
      <c r="E76">
        <v>9464.7138672000001</v>
      </c>
      <c r="F76">
        <v>9375.3095702999999</v>
      </c>
      <c r="G76">
        <v>9411.5703125</v>
      </c>
      <c r="H76">
        <v>9976.3701172000001</v>
      </c>
      <c r="I76">
        <v>9054.3203125</v>
      </c>
      <c r="J76">
        <v>9422.2929688000004</v>
      </c>
      <c r="L76" t="str">
        <f t="shared" si="10"/>
        <v>04OCT2022:03:00:00</v>
      </c>
      <c r="M76">
        <v>3</v>
      </c>
      <c r="N76">
        <f t="shared" si="11"/>
        <v>64.40820309999981</v>
      </c>
      <c r="O76" t="str">
        <f t="shared" si="12"/>
        <v/>
      </c>
      <c r="P76">
        <f t="shared" si="13"/>
        <v>64.40820309999981</v>
      </c>
      <c r="Q76" t="str">
        <f t="shared" si="14"/>
        <v/>
      </c>
      <c r="R76">
        <f t="shared" si="15"/>
        <v>1</v>
      </c>
      <c r="S76">
        <f t="shared" si="16"/>
        <v>0.6890669311836104</v>
      </c>
    </row>
    <row r="77" spans="1:19" x14ac:dyDescent="0.3">
      <c r="A77" t="s">
        <v>102</v>
      </c>
      <c r="B77">
        <v>9193.3447266000003</v>
      </c>
      <c r="C77">
        <v>9258.8203125</v>
      </c>
      <c r="D77">
        <v>9106.9726563000004</v>
      </c>
      <c r="E77">
        <v>9197.1640625</v>
      </c>
      <c r="F77">
        <v>9225.5703125</v>
      </c>
      <c r="G77">
        <v>9258.8203125</v>
      </c>
      <c r="H77">
        <v>9763.5800780999998</v>
      </c>
      <c r="I77">
        <v>8877.4697266000003</v>
      </c>
      <c r="J77">
        <v>9246.5498047000001</v>
      </c>
      <c r="L77" t="str">
        <f t="shared" si="10"/>
        <v>04OCT2022:04:00:00</v>
      </c>
      <c r="M77">
        <v>4</v>
      </c>
      <c r="N77">
        <f t="shared" si="11"/>
        <v>65.475585899999714</v>
      </c>
      <c r="O77" t="str">
        <f t="shared" si="12"/>
        <v/>
      </c>
      <c r="P77">
        <f t="shared" si="13"/>
        <v>65.475585899999714</v>
      </c>
      <c r="Q77" t="str">
        <f t="shared" si="14"/>
        <v/>
      </c>
      <c r="R77">
        <f t="shared" si="15"/>
        <v>1</v>
      </c>
      <c r="S77">
        <f t="shared" si="16"/>
        <v>0.71220636065732223</v>
      </c>
    </row>
    <row r="78" spans="1:19" x14ac:dyDescent="0.3">
      <c r="A78" t="s">
        <v>103</v>
      </c>
      <c r="B78">
        <v>9252.7910155999998</v>
      </c>
      <c r="C78">
        <v>9360.7001952999999</v>
      </c>
      <c r="D78">
        <v>9087.2724608999997</v>
      </c>
      <c r="E78">
        <v>9147.8144530999998</v>
      </c>
      <c r="F78">
        <v>9333.2998047000001</v>
      </c>
      <c r="G78">
        <v>9360.7001952999999</v>
      </c>
      <c r="H78">
        <v>9789.1503905999998</v>
      </c>
      <c r="I78">
        <v>8981.1904297000001</v>
      </c>
      <c r="J78">
        <v>9330.8740233999997</v>
      </c>
      <c r="L78" t="str">
        <f t="shared" si="10"/>
        <v>04OCT2022:05:00:00</v>
      </c>
      <c r="M78">
        <v>5</v>
      </c>
      <c r="N78">
        <f t="shared" si="11"/>
        <v>107.9091797000001</v>
      </c>
      <c r="O78" t="str">
        <f t="shared" si="12"/>
        <v/>
      </c>
      <c r="P78">
        <f t="shared" si="13"/>
        <v>107.9091797000001</v>
      </c>
      <c r="Q78" t="str">
        <f t="shared" si="14"/>
        <v/>
      </c>
      <c r="R78">
        <f t="shared" si="15"/>
        <v>1</v>
      </c>
      <c r="S78">
        <f t="shared" si="16"/>
        <v>1.1662338370991803</v>
      </c>
    </row>
    <row r="79" spans="1:19" x14ac:dyDescent="0.3">
      <c r="A79" t="s">
        <v>104</v>
      </c>
      <c r="B79">
        <v>9692.4707030999998</v>
      </c>
      <c r="C79">
        <v>9883.2695313000004</v>
      </c>
      <c r="D79">
        <v>9513.1132813000004</v>
      </c>
      <c r="E79">
        <v>9539.2382813000004</v>
      </c>
      <c r="F79">
        <v>9868.2597655999998</v>
      </c>
      <c r="G79">
        <v>9883.2695313000004</v>
      </c>
      <c r="H79">
        <v>10203.700194999999</v>
      </c>
      <c r="I79">
        <v>9502.7197266000003</v>
      </c>
      <c r="J79">
        <v>9827.9335938000004</v>
      </c>
      <c r="L79" t="str">
        <f t="shared" si="10"/>
        <v>04OCT2022:06:00:00</v>
      </c>
      <c r="M79">
        <v>6</v>
      </c>
      <c r="N79">
        <f t="shared" si="11"/>
        <v>190.79882820000057</v>
      </c>
      <c r="O79" t="str">
        <f t="shared" si="12"/>
        <v/>
      </c>
      <c r="P79">
        <f t="shared" si="13"/>
        <v>190.79882820000057</v>
      </c>
      <c r="Q79" t="str">
        <f t="shared" si="14"/>
        <v/>
      </c>
      <c r="R79">
        <f t="shared" si="15"/>
        <v>1</v>
      </c>
      <c r="S79">
        <f t="shared" si="16"/>
        <v>1.9685262307677265</v>
      </c>
    </row>
    <row r="80" spans="1:19" x14ac:dyDescent="0.3">
      <c r="A80" t="s">
        <v>105</v>
      </c>
      <c r="B80">
        <v>10601.069336</v>
      </c>
      <c r="C80">
        <v>10803.200194999999</v>
      </c>
      <c r="D80">
        <v>10325.404296999999</v>
      </c>
      <c r="E80">
        <v>10278.698242</v>
      </c>
      <c r="F80">
        <v>10802.900390999999</v>
      </c>
      <c r="G80">
        <v>10803.200194999999</v>
      </c>
      <c r="H80">
        <v>10990</v>
      </c>
      <c r="I80">
        <v>10466.799805000001</v>
      </c>
      <c r="J80">
        <v>10732.115234000001</v>
      </c>
      <c r="L80" t="str">
        <f t="shared" si="10"/>
        <v>04OCT2022:07:00:00</v>
      </c>
      <c r="M80">
        <v>7</v>
      </c>
      <c r="N80">
        <f t="shared" si="11"/>
        <v>202.13085899999896</v>
      </c>
      <c r="O80" t="str">
        <f t="shared" si="12"/>
        <v/>
      </c>
      <c r="P80">
        <f t="shared" si="13"/>
        <v>202.13085899999896</v>
      </c>
      <c r="Q80" t="str">
        <f t="shared" si="14"/>
        <v/>
      </c>
      <c r="R80">
        <f t="shared" si="15"/>
        <v>1</v>
      </c>
      <c r="S80">
        <f t="shared" si="16"/>
        <v>1.90670254663448</v>
      </c>
    </row>
    <row r="81" spans="1:19" x14ac:dyDescent="0.3">
      <c r="A81" t="s">
        <v>106</v>
      </c>
      <c r="B81">
        <v>11069.492188</v>
      </c>
      <c r="C81">
        <v>11285.700194999999</v>
      </c>
      <c r="D81">
        <v>10734.889648</v>
      </c>
      <c r="E81">
        <v>10687.784180000001</v>
      </c>
      <c r="F81">
        <v>11284.099609000001</v>
      </c>
      <c r="G81">
        <v>11285.700194999999</v>
      </c>
      <c r="H81">
        <v>11386.799805000001</v>
      </c>
      <c r="I81">
        <v>11054.099609000001</v>
      </c>
      <c r="J81">
        <v>11229.674805000001</v>
      </c>
      <c r="L81" t="str">
        <f t="shared" si="10"/>
        <v>04OCT2022:08:00:00</v>
      </c>
      <c r="M81">
        <v>8</v>
      </c>
      <c r="N81">
        <f t="shared" si="11"/>
        <v>216.20800699999927</v>
      </c>
      <c r="O81" t="str">
        <f t="shared" si="12"/>
        <v/>
      </c>
      <c r="P81">
        <f t="shared" si="13"/>
        <v>216.20800699999927</v>
      </c>
      <c r="Q81" t="str">
        <f t="shared" si="14"/>
        <v/>
      </c>
      <c r="R81">
        <f t="shared" si="15"/>
        <v>1</v>
      </c>
      <c r="S81">
        <f t="shared" si="16"/>
        <v>1.9531881257785415</v>
      </c>
    </row>
    <row r="82" spans="1:19" x14ac:dyDescent="0.3">
      <c r="A82" t="s">
        <v>107</v>
      </c>
      <c r="B82">
        <v>11319.458984000001</v>
      </c>
      <c r="C82">
        <v>11469.099609000001</v>
      </c>
      <c r="D82">
        <v>11055.993164</v>
      </c>
      <c r="E82">
        <v>11027.564453000001</v>
      </c>
      <c r="F82">
        <v>11446.5</v>
      </c>
      <c r="G82">
        <v>11469.099609000001</v>
      </c>
      <c r="H82">
        <v>11629.299805000001</v>
      </c>
      <c r="I82">
        <v>11346.299805000001</v>
      </c>
      <c r="J82">
        <v>11462.780273</v>
      </c>
      <c r="L82" t="str">
        <f t="shared" si="10"/>
        <v>04OCT2022:09:00:00</v>
      </c>
      <c r="M82">
        <v>9</v>
      </c>
      <c r="N82">
        <f t="shared" si="11"/>
        <v>149.640625</v>
      </c>
      <c r="O82" t="str">
        <f t="shared" si="12"/>
        <v/>
      </c>
      <c r="P82">
        <f t="shared" si="13"/>
        <v>149.640625</v>
      </c>
      <c r="Q82" t="str">
        <f t="shared" si="14"/>
        <v/>
      </c>
      <c r="R82">
        <f t="shared" si="15"/>
        <v>1</v>
      </c>
      <c r="S82">
        <f t="shared" si="16"/>
        <v>1.3219768295597545</v>
      </c>
    </row>
    <row r="83" spans="1:19" x14ac:dyDescent="0.3">
      <c r="A83" t="s">
        <v>108</v>
      </c>
      <c r="B83">
        <v>11847.178711</v>
      </c>
      <c r="C83">
        <v>12017.5</v>
      </c>
      <c r="D83">
        <v>11535.054688</v>
      </c>
      <c r="E83">
        <v>11571.482421999999</v>
      </c>
      <c r="F83">
        <v>11978.799805000001</v>
      </c>
      <c r="G83">
        <v>12017.5</v>
      </c>
      <c r="H83">
        <v>12302</v>
      </c>
      <c r="I83">
        <v>11944.299805000001</v>
      </c>
      <c r="J83">
        <v>12057.200194999999</v>
      </c>
      <c r="L83" t="str">
        <f t="shared" si="10"/>
        <v>04OCT2022:10:00:00</v>
      </c>
      <c r="M83">
        <v>10</v>
      </c>
      <c r="N83">
        <f t="shared" si="11"/>
        <v>170.32128899999952</v>
      </c>
      <c r="O83" t="str">
        <f t="shared" si="12"/>
        <v/>
      </c>
      <c r="P83">
        <f t="shared" si="13"/>
        <v>170.32128899999952</v>
      </c>
      <c r="Q83" t="str">
        <f t="shared" si="14"/>
        <v/>
      </c>
      <c r="R83">
        <f t="shared" si="15"/>
        <v>1</v>
      </c>
      <c r="S83">
        <f t="shared" si="16"/>
        <v>1.4376527370339887</v>
      </c>
    </row>
    <row r="84" spans="1:19" x14ac:dyDescent="0.3">
      <c r="A84" t="s">
        <v>109</v>
      </c>
      <c r="B84">
        <v>12346.339844</v>
      </c>
      <c r="C84">
        <v>12550.299805000001</v>
      </c>
      <c r="D84">
        <v>11973.741211</v>
      </c>
      <c r="E84">
        <v>12000.788086</v>
      </c>
      <c r="F84">
        <v>12495.599609000001</v>
      </c>
      <c r="G84">
        <v>12550.299805000001</v>
      </c>
      <c r="H84">
        <v>12943.400390999999</v>
      </c>
      <c r="I84">
        <v>12739.400390999999</v>
      </c>
      <c r="J84">
        <v>12706.555664</v>
      </c>
      <c r="L84" t="str">
        <f t="shared" si="10"/>
        <v>04OCT2022:11:00:00</v>
      </c>
      <c r="M84">
        <v>11</v>
      </c>
      <c r="N84">
        <f t="shared" si="11"/>
        <v>203.95996100000048</v>
      </c>
      <c r="O84" t="str">
        <f t="shared" si="12"/>
        <v/>
      </c>
      <c r="P84">
        <f t="shared" si="13"/>
        <v>203.95996100000048</v>
      </c>
      <c r="Q84" t="str">
        <f t="shared" si="14"/>
        <v/>
      </c>
      <c r="R84">
        <f t="shared" si="15"/>
        <v>1</v>
      </c>
      <c r="S84">
        <f t="shared" si="16"/>
        <v>1.6519872575767443</v>
      </c>
    </row>
    <row r="85" spans="1:19" x14ac:dyDescent="0.3">
      <c r="A85" t="s">
        <v>110</v>
      </c>
      <c r="B85">
        <v>12967.161133</v>
      </c>
      <c r="C85">
        <v>13306.799805000001</v>
      </c>
      <c r="D85">
        <v>12617.069336</v>
      </c>
      <c r="E85">
        <v>12654.865234000001</v>
      </c>
      <c r="F85">
        <v>13231.5</v>
      </c>
      <c r="G85">
        <v>13306.799805000001</v>
      </c>
      <c r="H85">
        <v>13761.5</v>
      </c>
      <c r="I85">
        <v>13656.299805000001</v>
      </c>
      <c r="J85">
        <v>13531.504883</v>
      </c>
      <c r="L85" t="str">
        <f t="shared" si="10"/>
        <v>04OCT2022:12:00:00</v>
      </c>
      <c r="M85">
        <v>12</v>
      </c>
      <c r="N85">
        <f t="shared" si="11"/>
        <v>339.63867200000095</v>
      </c>
      <c r="O85" t="str">
        <f t="shared" si="12"/>
        <v/>
      </c>
      <c r="P85">
        <f t="shared" si="13"/>
        <v>339.63867200000095</v>
      </c>
      <c r="Q85" t="str">
        <f t="shared" si="14"/>
        <v/>
      </c>
      <c r="R85">
        <f t="shared" si="15"/>
        <v>1</v>
      </c>
      <c r="S85">
        <f t="shared" si="16"/>
        <v>2.6192214974151735</v>
      </c>
    </row>
    <row r="86" spans="1:19" x14ac:dyDescent="0.3">
      <c r="A86" t="s">
        <v>111</v>
      </c>
      <c r="B86">
        <v>13734.634765999999</v>
      </c>
      <c r="C86">
        <v>14171.799805000001</v>
      </c>
      <c r="D86">
        <v>13388.611328000001</v>
      </c>
      <c r="E86">
        <v>13397.935546999999</v>
      </c>
      <c r="F86">
        <v>14085.700194999999</v>
      </c>
      <c r="G86">
        <v>14171.799805000001</v>
      </c>
      <c r="H86">
        <v>14632.400390999999</v>
      </c>
      <c r="I86">
        <v>14578.299805000001</v>
      </c>
      <c r="J86">
        <v>14416.310546999999</v>
      </c>
      <c r="L86" t="str">
        <f t="shared" si="10"/>
        <v>04OCT2022:13:00:00</v>
      </c>
      <c r="M86">
        <v>13</v>
      </c>
      <c r="N86">
        <f t="shared" si="11"/>
        <v>437.16503900000134</v>
      </c>
      <c r="O86" t="str">
        <f t="shared" si="12"/>
        <v/>
      </c>
      <c r="P86">
        <f t="shared" si="13"/>
        <v>437.16503900000134</v>
      </c>
      <c r="Q86" t="str">
        <f t="shared" si="14"/>
        <v/>
      </c>
      <c r="R86">
        <f t="shared" si="15"/>
        <v>1</v>
      </c>
      <c r="S86">
        <f t="shared" si="16"/>
        <v>3.1829389455786665</v>
      </c>
    </row>
    <row r="87" spans="1:19" x14ac:dyDescent="0.3">
      <c r="A87" t="s">
        <v>112</v>
      </c>
      <c r="B87">
        <v>14600.243164</v>
      </c>
      <c r="C87">
        <v>15049</v>
      </c>
      <c r="D87">
        <v>14509.777344</v>
      </c>
      <c r="E87">
        <v>14445.841796999999</v>
      </c>
      <c r="F87">
        <v>14963.299805000001</v>
      </c>
      <c r="G87">
        <v>15049</v>
      </c>
      <c r="H87">
        <v>15490.799805000001</v>
      </c>
      <c r="I87">
        <v>15512.599609000001</v>
      </c>
      <c r="J87">
        <v>15308.855469</v>
      </c>
      <c r="L87" t="str">
        <f t="shared" si="10"/>
        <v>04OCT2022:14:00:00</v>
      </c>
      <c r="M87">
        <v>14</v>
      </c>
      <c r="N87">
        <f t="shared" si="11"/>
        <v>448.75683600000048</v>
      </c>
      <c r="O87" t="str">
        <f t="shared" si="12"/>
        <v/>
      </c>
      <c r="P87">
        <f t="shared" si="13"/>
        <v>448.75683600000048</v>
      </c>
      <c r="Q87" t="str">
        <f t="shared" si="14"/>
        <v/>
      </c>
      <c r="R87">
        <f t="shared" si="15"/>
        <v>1</v>
      </c>
      <c r="S87">
        <f t="shared" si="16"/>
        <v>3.0736257674564338</v>
      </c>
    </row>
    <row r="88" spans="1:19" x14ac:dyDescent="0.3">
      <c r="A88" t="s">
        <v>113</v>
      </c>
      <c r="B88">
        <v>15472.019531</v>
      </c>
      <c r="C88">
        <v>15865.299805000001</v>
      </c>
      <c r="D88">
        <v>15456.763671999999</v>
      </c>
      <c r="E88">
        <v>15491.533203000001</v>
      </c>
      <c r="F88">
        <v>15786.900390999999</v>
      </c>
      <c r="G88">
        <v>15865.299805000001</v>
      </c>
      <c r="H88">
        <v>16302.099609000001</v>
      </c>
      <c r="I88">
        <v>16295.299805000001</v>
      </c>
      <c r="J88">
        <v>16113.240234000001</v>
      </c>
      <c r="L88" t="str">
        <f t="shared" si="10"/>
        <v>04OCT2022:15:00:00</v>
      </c>
      <c r="M88">
        <v>15</v>
      </c>
      <c r="N88">
        <f t="shared" si="11"/>
        <v>393.28027400000065</v>
      </c>
      <c r="O88" t="str">
        <f t="shared" si="12"/>
        <v/>
      </c>
      <c r="P88">
        <f t="shared" si="13"/>
        <v>393.28027400000065</v>
      </c>
      <c r="Q88" t="str">
        <f t="shared" si="14"/>
        <v/>
      </c>
      <c r="R88">
        <f t="shared" si="15"/>
        <v>1</v>
      </c>
      <c r="S88">
        <f t="shared" si="16"/>
        <v>2.5418806718283777</v>
      </c>
    </row>
    <row r="89" spans="1:19" x14ac:dyDescent="0.3">
      <c r="A89" t="s">
        <v>114</v>
      </c>
      <c r="B89">
        <v>16286.303711</v>
      </c>
      <c r="C89">
        <v>16585.800781000002</v>
      </c>
      <c r="D89">
        <v>16170.290039</v>
      </c>
      <c r="E89">
        <v>16377.588867</v>
      </c>
      <c r="F89">
        <v>16527.099609000001</v>
      </c>
      <c r="G89">
        <v>16585.800781000002</v>
      </c>
      <c r="H89">
        <v>16986.900390999999</v>
      </c>
      <c r="I89">
        <v>16816.900390999999</v>
      </c>
      <c r="J89">
        <v>16758.15625</v>
      </c>
      <c r="L89" t="str">
        <f t="shared" si="10"/>
        <v>04OCT2022:16:00:00</v>
      </c>
      <c r="M89">
        <v>16</v>
      </c>
      <c r="N89">
        <f t="shared" si="11"/>
        <v>299.49707000000126</v>
      </c>
      <c r="O89" t="str">
        <f t="shared" si="12"/>
        <v/>
      </c>
      <c r="P89">
        <f t="shared" si="13"/>
        <v>299.49707000000126</v>
      </c>
      <c r="Q89" t="str">
        <f t="shared" si="14"/>
        <v/>
      </c>
      <c r="R89">
        <f t="shared" si="15"/>
        <v>1</v>
      </c>
      <c r="S89">
        <f t="shared" si="16"/>
        <v>1.8389505397576289</v>
      </c>
    </row>
    <row r="90" spans="1:19" x14ac:dyDescent="0.3">
      <c r="A90" t="s">
        <v>115</v>
      </c>
      <c r="B90">
        <v>16915.839843999998</v>
      </c>
      <c r="C90">
        <v>16961.099609000001</v>
      </c>
      <c r="D90">
        <v>16648.222656000002</v>
      </c>
      <c r="E90">
        <v>16899.554688</v>
      </c>
      <c r="F90">
        <v>16932.599609000001</v>
      </c>
      <c r="G90">
        <v>16961.099609000001</v>
      </c>
      <c r="H90">
        <v>17313.5</v>
      </c>
      <c r="I90">
        <v>17056.5</v>
      </c>
      <c r="J90">
        <v>17078.314452999999</v>
      </c>
      <c r="L90" t="str">
        <f t="shared" si="10"/>
        <v>04OCT2022:17:00:00</v>
      </c>
      <c r="M90">
        <v>17</v>
      </c>
      <c r="N90">
        <f t="shared" si="11"/>
        <v>45.259765000002517</v>
      </c>
      <c r="O90" t="str">
        <f t="shared" si="12"/>
        <v/>
      </c>
      <c r="P90">
        <f t="shared" si="13"/>
        <v>45.259765000002517</v>
      </c>
      <c r="Q90" t="str">
        <f t="shared" si="14"/>
        <v/>
      </c>
      <c r="R90">
        <f t="shared" si="15"/>
        <v>1</v>
      </c>
      <c r="S90">
        <f t="shared" si="16"/>
        <v>0.26755848611357019</v>
      </c>
    </row>
    <row r="91" spans="1:19" x14ac:dyDescent="0.3">
      <c r="A91" t="s">
        <v>116</v>
      </c>
      <c r="B91">
        <v>17041.445313</v>
      </c>
      <c r="C91">
        <v>16943.099609000001</v>
      </c>
      <c r="D91">
        <v>16554.46875</v>
      </c>
      <c r="E91">
        <v>16899.833984000001</v>
      </c>
      <c r="F91">
        <v>16935.900390999999</v>
      </c>
      <c r="G91">
        <v>16943.099609000001</v>
      </c>
      <c r="H91">
        <v>17288.099609000001</v>
      </c>
      <c r="I91">
        <v>16841.5</v>
      </c>
      <c r="J91">
        <v>16992.710938</v>
      </c>
      <c r="L91" t="str">
        <f t="shared" si="10"/>
        <v>04OCT2022:18:00:00</v>
      </c>
      <c r="M91">
        <v>18</v>
      </c>
      <c r="N91">
        <f t="shared" si="11"/>
        <v>-98.345703999999387</v>
      </c>
      <c r="O91">
        <f t="shared" si="12"/>
        <v>-98.345703999999387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0.5770972015206759</v>
      </c>
    </row>
    <row r="92" spans="1:19" x14ac:dyDescent="0.3">
      <c r="A92" t="s">
        <v>117</v>
      </c>
      <c r="B92">
        <v>16513.205077999999</v>
      </c>
      <c r="C92">
        <v>16418</v>
      </c>
      <c r="D92">
        <v>15992.648438</v>
      </c>
      <c r="E92">
        <v>16259.855469</v>
      </c>
      <c r="F92">
        <v>16418.199218999998</v>
      </c>
      <c r="G92">
        <v>16418</v>
      </c>
      <c r="H92">
        <v>16780.900390999999</v>
      </c>
      <c r="I92">
        <v>16126.5</v>
      </c>
      <c r="J92">
        <v>16406.730468999998</v>
      </c>
      <c r="L92" t="str">
        <f t="shared" si="10"/>
        <v>04OCT2022:19:00:00</v>
      </c>
      <c r="M92">
        <v>19</v>
      </c>
      <c r="N92">
        <f t="shared" si="11"/>
        <v>-95.205077999999048</v>
      </c>
      <c r="O92">
        <f t="shared" si="12"/>
        <v>-95.205077999999048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0.57653906404176891</v>
      </c>
    </row>
    <row r="93" spans="1:19" x14ac:dyDescent="0.3">
      <c r="A93" t="s">
        <v>118</v>
      </c>
      <c r="B93">
        <v>15785.276367</v>
      </c>
      <c r="C93">
        <v>15693.200194999999</v>
      </c>
      <c r="D93">
        <v>15389.089844</v>
      </c>
      <c r="E93">
        <v>15590.863281</v>
      </c>
      <c r="F93">
        <v>15702.5</v>
      </c>
      <c r="G93">
        <v>15693.200194999999</v>
      </c>
      <c r="H93">
        <v>16024.599609000001</v>
      </c>
      <c r="I93">
        <v>15617.700194999999</v>
      </c>
      <c r="J93">
        <v>15751.019531</v>
      </c>
      <c r="L93" t="str">
        <f t="shared" si="10"/>
        <v>04OCT2022:20:00:00</v>
      </c>
      <c r="M93">
        <v>20</v>
      </c>
      <c r="N93">
        <f t="shared" si="11"/>
        <v>-92.076172000000952</v>
      </c>
      <c r="O93">
        <f t="shared" si="12"/>
        <v>-92.076172000000952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0.58330414912779938</v>
      </c>
    </row>
    <row r="94" spans="1:19" x14ac:dyDescent="0.3">
      <c r="A94" t="s">
        <v>119</v>
      </c>
      <c r="B94">
        <v>15041.260742</v>
      </c>
      <c r="C94">
        <v>14886</v>
      </c>
      <c r="D94">
        <v>14964.682617</v>
      </c>
      <c r="E94">
        <v>15088.717773</v>
      </c>
      <c r="F94">
        <v>14900.099609000001</v>
      </c>
      <c r="G94">
        <v>14886</v>
      </c>
      <c r="H94">
        <v>15203.299805000001</v>
      </c>
      <c r="I94">
        <v>15046.5</v>
      </c>
      <c r="J94">
        <v>15023.615234000001</v>
      </c>
      <c r="L94" t="str">
        <f t="shared" si="10"/>
        <v>04OCT2022:21:00:00</v>
      </c>
      <c r="M94">
        <v>21</v>
      </c>
      <c r="N94">
        <f t="shared" si="11"/>
        <v>-155.26074200000039</v>
      </c>
      <c r="O94">
        <f t="shared" si="12"/>
        <v>-155.26074200000039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1.0322322354698823</v>
      </c>
    </row>
    <row r="95" spans="1:19" x14ac:dyDescent="0.3">
      <c r="A95" t="s">
        <v>120</v>
      </c>
      <c r="B95">
        <v>13996.155273</v>
      </c>
      <c r="C95">
        <v>13958.799805000001</v>
      </c>
      <c r="D95">
        <v>14014.444336</v>
      </c>
      <c r="E95">
        <v>14109.049805000001</v>
      </c>
      <c r="F95">
        <v>13971.200194999999</v>
      </c>
      <c r="G95">
        <v>13958.799805000001</v>
      </c>
      <c r="H95">
        <v>14289.5</v>
      </c>
      <c r="I95">
        <v>14134.200194999999</v>
      </c>
      <c r="J95">
        <v>14104.724609000001</v>
      </c>
      <c r="L95" t="str">
        <f t="shared" si="10"/>
        <v>04OCT2022:22:00:00</v>
      </c>
      <c r="M95">
        <v>22</v>
      </c>
      <c r="N95">
        <f t="shared" si="11"/>
        <v>-37.355467999999746</v>
      </c>
      <c r="O95">
        <f t="shared" si="12"/>
        <v>-37.355467999999746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0.26689806787198356</v>
      </c>
    </row>
    <row r="96" spans="1:19" x14ac:dyDescent="0.3">
      <c r="A96" t="s">
        <v>121</v>
      </c>
      <c r="B96">
        <v>12935.037109000001</v>
      </c>
      <c r="C96">
        <v>12743.599609000001</v>
      </c>
      <c r="D96">
        <v>12772.020508</v>
      </c>
      <c r="E96">
        <v>12929.882813</v>
      </c>
      <c r="F96">
        <v>12747.700194999999</v>
      </c>
      <c r="G96">
        <v>12743.599609000001</v>
      </c>
      <c r="H96">
        <v>13119.599609000001</v>
      </c>
      <c r="I96">
        <v>12874.099609000001</v>
      </c>
      <c r="J96">
        <v>12883.889648</v>
      </c>
      <c r="L96" t="str">
        <f t="shared" si="10"/>
        <v>04OCT2022:23:00:00</v>
      </c>
      <c r="M96">
        <v>23</v>
      </c>
      <c r="N96">
        <f t="shared" si="11"/>
        <v>-191.4375</v>
      </c>
      <c r="O96">
        <f t="shared" si="12"/>
        <v>-191.4375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1.4799918885953618</v>
      </c>
    </row>
    <row r="97" spans="1:19" x14ac:dyDescent="0.3">
      <c r="A97" t="s">
        <v>122</v>
      </c>
      <c r="B97">
        <v>11730.915039</v>
      </c>
      <c r="C97">
        <v>11578.200194999999</v>
      </c>
      <c r="D97">
        <v>11592.535156</v>
      </c>
      <c r="E97">
        <v>11721.034180000001</v>
      </c>
      <c r="F97">
        <v>11571</v>
      </c>
      <c r="G97">
        <v>11578.200194999999</v>
      </c>
      <c r="H97">
        <v>12004</v>
      </c>
      <c r="I97">
        <v>11666.799805000001</v>
      </c>
      <c r="J97">
        <v>11714.580078000001</v>
      </c>
      <c r="L97" t="str">
        <f t="shared" si="10"/>
        <v>05OCT2022:00:00:00</v>
      </c>
      <c r="M97">
        <v>24</v>
      </c>
      <c r="N97">
        <f t="shared" si="11"/>
        <v>-152.71484400000008</v>
      </c>
      <c r="O97">
        <f t="shared" si="12"/>
        <v>-152.71484400000008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1.3018152760657811</v>
      </c>
    </row>
    <row r="98" spans="1:19" x14ac:dyDescent="0.3">
      <c r="A98" t="s">
        <v>123</v>
      </c>
      <c r="B98">
        <v>10643.857421999999</v>
      </c>
      <c r="C98">
        <v>10922</v>
      </c>
      <c r="D98">
        <v>10521.097656</v>
      </c>
      <c r="E98">
        <v>10598.025390999999</v>
      </c>
      <c r="F98">
        <v>10727.900390999999</v>
      </c>
      <c r="G98">
        <v>10726.200194999999</v>
      </c>
      <c r="H98">
        <v>10922</v>
      </c>
      <c r="I98">
        <v>10753.700194999999</v>
      </c>
      <c r="J98">
        <v>10785.030273</v>
      </c>
      <c r="L98" t="str">
        <f t="shared" si="10"/>
        <v>05OCT2022:01:00:00</v>
      </c>
      <c r="M98">
        <v>1</v>
      </c>
      <c r="N98">
        <f t="shared" si="11"/>
        <v>278.14257800000087</v>
      </c>
      <c r="O98" t="str">
        <f t="shared" si="12"/>
        <v/>
      </c>
      <c r="P98">
        <f t="shared" si="13"/>
        <v>278.14257800000087</v>
      </c>
      <c r="Q98" t="str">
        <f t="shared" si="14"/>
        <v/>
      </c>
      <c r="R98">
        <f t="shared" si="15"/>
        <v>1</v>
      </c>
      <c r="S98">
        <f t="shared" si="16"/>
        <v>2.6131745942509759</v>
      </c>
    </row>
    <row r="99" spans="1:19" x14ac:dyDescent="0.3">
      <c r="A99" t="s">
        <v>124</v>
      </c>
      <c r="B99">
        <v>9993.8183594000002</v>
      </c>
      <c r="C99">
        <v>10229.799805000001</v>
      </c>
      <c r="D99">
        <v>9841.3349608999997</v>
      </c>
      <c r="E99">
        <v>9893.6347655999998</v>
      </c>
      <c r="F99">
        <v>10023.200194999999</v>
      </c>
      <c r="G99">
        <v>10005.700194999999</v>
      </c>
      <c r="H99">
        <v>10229.799805000001</v>
      </c>
      <c r="I99">
        <v>10013.900390999999</v>
      </c>
      <c r="J99">
        <v>10067.220703000001</v>
      </c>
      <c r="L99" t="str">
        <f t="shared" si="10"/>
        <v>05OCT2022:02:00:00</v>
      </c>
      <c r="M99">
        <v>2</v>
      </c>
      <c r="N99">
        <f t="shared" si="11"/>
        <v>235.98144560000037</v>
      </c>
      <c r="O99" t="str">
        <f t="shared" si="12"/>
        <v/>
      </c>
      <c r="P99">
        <f t="shared" si="13"/>
        <v>235.98144560000037</v>
      </c>
      <c r="Q99" t="str">
        <f t="shared" si="14"/>
        <v/>
      </c>
      <c r="R99">
        <f t="shared" si="15"/>
        <v>1</v>
      </c>
      <c r="S99">
        <f t="shared" si="16"/>
        <v>2.3612741107911028</v>
      </c>
    </row>
    <row r="100" spans="1:19" x14ac:dyDescent="0.3">
      <c r="A100" t="s">
        <v>125</v>
      </c>
      <c r="B100">
        <v>9532.3447266000003</v>
      </c>
      <c r="C100">
        <v>9813</v>
      </c>
      <c r="D100">
        <v>9379.7939452999999</v>
      </c>
      <c r="E100">
        <v>9430.2265625</v>
      </c>
      <c r="F100">
        <v>9587.9697266000003</v>
      </c>
      <c r="G100">
        <v>9554.6396483999997</v>
      </c>
      <c r="H100">
        <v>9813</v>
      </c>
      <c r="I100">
        <v>9487.8798827999999</v>
      </c>
      <c r="J100">
        <v>9600.8632813000004</v>
      </c>
      <c r="L100" t="str">
        <f t="shared" si="10"/>
        <v>05OCT2022:03:00:00</v>
      </c>
      <c r="M100">
        <v>3</v>
      </c>
      <c r="N100">
        <f t="shared" si="11"/>
        <v>280.65527339999971</v>
      </c>
      <c r="O100" t="str">
        <f t="shared" si="12"/>
        <v/>
      </c>
      <c r="P100">
        <f t="shared" si="13"/>
        <v>280.65527339999971</v>
      </c>
      <c r="Q100" t="str">
        <f t="shared" si="14"/>
        <v/>
      </c>
      <c r="R100">
        <f t="shared" si="15"/>
        <v>1</v>
      </c>
      <c r="S100">
        <f t="shared" si="16"/>
        <v>2.9442417521560191</v>
      </c>
    </row>
    <row r="101" spans="1:19" x14ac:dyDescent="0.3">
      <c r="A101" t="s">
        <v>126</v>
      </c>
      <c r="B101">
        <v>9313.1152344000002</v>
      </c>
      <c r="C101">
        <v>9601.6796875</v>
      </c>
      <c r="D101">
        <v>9132.6914063000004</v>
      </c>
      <c r="E101">
        <v>9143.4169922000001</v>
      </c>
      <c r="F101">
        <v>9418.7900391000003</v>
      </c>
      <c r="G101">
        <v>9385.2001952999999</v>
      </c>
      <c r="H101">
        <v>9601.6796875</v>
      </c>
      <c r="I101">
        <v>9267.8496094000002</v>
      </c>
      <c r="J101">
        <v>9403.2861327999999</v>
      </c>
      <c r="L101" t="str">
        <f t="shared" si="10"/>
        <v>05OCT2022:04:00:00</v>
      </c>
      <c r="M101">
        <v>4</v>
      </c>
      <c r="N101">
        <f t="shared" si="11"/>
        <v>288.56445309999981</v>
      </c>
      <c r="O101" t="str">
        <f t="shared" si="12"/>
        <v/>
      </c>
      <c r="P101">
        <f t="shared" si="13"/>
        <v>288.56445309999981</v>
      </c>
      <c r="Q101" t="str">
        <f t="shared" si="14"/>
        <v/>
      </c>
      <c r="R101">
        <f t="shared" si="15"/>
        <v>1</v>
      </c>
      <c r="S101">
        <f t="shared" si="16"/>
        <v>3.0984739889626272</v>
      </c>
    </row>
    <row r="102" spans="1:19" x14ac:dyDescent="0.3">
      <c r="A102" t="s">
        <v>127</v>
      </c>
      <c r="B102">
        <v>9346.3378905999998</v>
      </c>
      <c r="C102">
        <v>9641.2695313000004</v>
      </c>
      <c r="D102">
        <v>9125.2578125</v>
      </c>
      <c r="E102">
        <v>9035.0585938000004</v>
      </c>
      <c r="F102">
        <v>9509.9804688000004</v>
      </c>
      <c r="G102">
        <v>9479.3603516000003</v>
      </c>
      <c r="H102">
        <v>9641.2695313000004</v>
      </c>
      <c r="I102">
        <v>9320.1796875</v>
      </c>
      <c r="J102">
        <v>9468.7167969000002</v>
      </c>
      <c r="L102" t="str">
        <f t="shared" si="10"/>
        <v>05OCT2022:05:00:00</v>
      </c>
      <c r="M102">
        <v>5</v>
      </c>
      <c r="N102">
        <f t="shared" si="11"/>
        <v>294.93164070000057</v>
      </c>
      <c r="O102" t="str">
        <f t="shared" si="12"/>
        <v/>
      </c>
      <c r="P102">
        <f t="shared" si="13"/>
        <v>294.93164070000057</v>
      </c>
      <c r="Q102" t="str">
        <f t="shared" si="14"/>
        <v/>
      </c>
      <c r="R102">
        <f t="shared" si="15"/>
        <v>1</v>
      </c>
      <c r="S102">
        <f t="shared" si="16"/>
        <v>3.1555850446689453</v>
      </c>
    </row>
    <row r="103" spans="1:19" x14ac:dyDescent="0.3">
      <c r="A103" t="s">
        <v>128</v>
      </c>
      <c r="B103">
        <v>9852.2695313000004</v>
      </c>
      <c r="C103">
        <v>10088.200194999999</v>
      </c>
      <c r="D103">
        <v>9592.1708983999997</v>
      </c>
      <c r="E103">
        <v>9513.4052733999997</v>
      </c>
      <c r="F103">
        <v>10025.400390999999</v>
      </c>
      <c r="G103">
        <v>10001.299805000001</v>
      </c>
      <c r="H103">
        <v>10088.200194999999</v>
      </c>
      <c r="I103">
        <v>9770.0898438000004</v>
      </c>
      <c r="J103">
        <v>9945.7167969000002</v>
      </c>
      <c r="L103" t="str">
        <f t="shared" si="10"/>
        <v>05OCT2022:06:00:00</v>
      </c>
      <c r="M103">
        <v>6</v>
      </c>
      <c r="N103">
        <f t="shared" si="11"/>
        <v>235.93066369999906</v>
      </c>
      <c r="O103" t="str">
        <f t="shared" si="12"/>
        <v/>
      </c>
      <c r="P103">
        <f t="shared" si="13"/>
        <v>235.93066369999906</v>
      </c>
      <c r="Q103" t="str">
        <f t="shared" si="14"/>
        <v/>
      </c>
      <c r="R103">
        <f t="shared" si="15"/>
        <v>1</v>
      </c>
      <c r="S103">
        <f t="shared" si="16"/>
        <v>2.3946834072135679</v>
      </c>
    </row>
    <row r="104" spans="1:19" x14ac:dyDescent="0.3">
      <c r="A104" t="s">
        <v>129</v>
      </c>
      <c r="B104">
        <v>10760.700194999999</v>
      </c>
      <c r="C104">
        <v>10917</v>
      </c>
      <c r="D104">
        <v>10446.013671999999</v>
      </c>
      <c r="E104">
        <v>10372.895508</v>
      </c>
      <c r="F104">
        <v>10945.900390999999</v>
      </c>
      <c r="G104">
        <v>10927.700194999999</v>
      </c>
      <c r="H104">
        <v>10917</v>
      </c>
      <c r="I104">
        <v>10655.799805000001</v>
      </c>
      <c r="J104">
        <v>10832.589844</v>
      </c>
      <c r="L104" t="str">
        <f t="shared" si="10"/>
        <v>05OCT2022:07:00:00</v>
      </c>
      <c r="M104">
        <v>7</v>
      </c>
      <c r="N104">
        <f t="shared" si="11"/>
        <v>156.29980500000056</v>
      </c>
      <c r="O104" t="str">
        <f t="shared" si="12"/>
        <v/>
      </c>
      <c r="P104">
        <f t="shared" si="13"/>
        <v>156.29980500000056</v>
      </c>
      <c r="Q104" t="str">
        <f t="shared" si="14"/>
        <v/>
      </c>
      <c r="R104">
        <f t="shared" si="15"/>
        <v>1</v>
      </c>
      <c r="S104">
        <f t="shared" si="16"/>
        <v>1.4525058980142005</v>
      </c>
    </row>
    <row r="105" spans="1:19" x14ac:dyDescent="0.3">
      <c r="A105" t="s">
        <v>130</v>
      </c>
      <c r="B105">
        <v>11232.359375</v>
      </c>
      <c r="C105">
        <v>11336.5</v>
      </c>
      <c r="D105">
        <v>10841.308594</v>
      </c>
      <c r="E105">
        <v>10787.072265999999</v>
      </c>
      <c r="F105">
        <v>11403.900390999999</v>
      </c>
      <c r="G105">
        <v>11397.900390999999</v>
      </c>
      <c r="H105">
        <v>11336.5</v>
      </c>
      <c r="I105">
        <v>11187.599609000001</v>
      </c>
      <c r="J105">
        <v>11309.844727</v>
      </c>
      <c r="L105" t="str">
        <f t="shared" si="10"/>
        <v>05OCT2022:08:00:00</v>
      </c>
      <c r="M105">
        <v>8</v>
      </c>
      <c r="N105">
        <f t="shared" si="11"/>
        <v>104.140625</v>
      </c>
      <c r="O105" t="str">
        <f t="shared" si="12"/>
        <v/>
      </c>
      <c r="P105">
        <f t="shared" si="13"/>
        <v>104.140625</v>
      </c>
      <c r="Q105" t="str">
        <f t="shared" si="14"/>
        <v/>
      </c>
      <c r="R105">
        <f t="shared" si="15"/>
        <v>1</v>
      </c>
      <c r="S105">
        <f t="shared" si="16"/>
        <v>0.92714826443130971</v>
      </c>
    </row>
    <row r="106" spans="1:19" x14ac:dyDescent="0.3">
      <c r="A106" t="s">
        <v>131</v>
      </c>
      <c r="B106">
        <v>11407.138671999999</v>
      </c>
      <c r="C106">
        <v>11609.200194999999</v>
      </c>
      <c r="D106">
        <v>11134.104492</v>
      </c>
      <c r="E106">
        <v>11096.101563</v>
      </c>
      <c r="F106">
        <v>11591.5</v>
      </c>
      <c r="G106">
        <v>11614.900390999999</v>
      </c>
      <c r="H106">
        <v>11609.200194999999</v>
      </c>
      <c r="I106">
        <v>11509.099609000001</v>
      </c>
      <c r="J106">
        <v>11572.934569999999</v>
      </c>
      <c r="L106" t="str">
        <f t="shared" si="10"/>
        <v>05OCT2022:09:00:00</v>
      </c>
      <c r="M106">
        <v>9</v>
      </c>
      <c r="N106">
        <f t="shared" si="11"/>
        <v>202.06152300000031</v>
      </c>
      <c r="O106" t="str">
        <f t="shared" si="12"/>
        <v/>
      </c>
      <c r="P106">
        <f t="shared" si="13"/>
        <v>202.06152300000031</v>
      </c>
      <c r="Q106" t="str">
        <f t="shared" si="14"/>
        <v/>
      </c>
      <c r="R106">
        <f t="shared" si="15"/>
        <v>1</v>
      </c>
      <c r="S106">
        <f t="shared" si="16"/>
        <v>1.7713602754385831</v>
      </c>
    </row>
    <row r="107" spans="1:19" x14ac:dyDescent="0.3">
      <c r="A107" t="s">
        <v>132</v>
      </c>
      <c r="B107">
        <v>11900.806640999999</v>
      </c>
      <c r="C107">
        <v>12334.599609000001</v>
      </c>
      <c r="D107">
        <v>11602.314453000001</v>
      </c>
      <c r="E107">
        <v>11602.660156</v>
      </c>
      <c r="F107">
        <v>12181.099609000001</v>
      </c>
      <c r="G107">
        <v>12236.5</v>
      </c>
      <c r="H107">
        <v>12334.599609000001</v>
      </c>
      <c r="I107">
        <v>12157</v>
      </c>
      <c r="J107">
        <v>12224.889648</v>
      </c>
      <c r="L107" t="str">
        <f t="shared" si="10"/>
        <v>05OCT2022:10:00:00</v>
      </c>
      <c r="M107">
        <v>10</v>
      </c>
      <c r="N107">
        <f t="shared" si="11"/>
        <v>433.79296800000157</v>
      </c>
      <c r="O107" t="str">
        <f t="shared" si="12"/>
        <v/>
      </c>
      <c r="P107">
        <f t="shared" si="13"/>
        <v>433.79296800000157</v>
      </c>
      <c r="Q107" t="str">
        <f t="shared" si="14"/>
        <v/>
      </c>
      <c r="R107">
        <f t="shared" si="15"/>
        <v>1</v>
      </c>
      <c r="S107">
        <f t="shared" si="16"/>
        <v>3.6450719777726839</v>
      </c>
    </row>
    <row r="108" spans="1:19" x14ac:dyDescent="0.3">
      <c r="A108" t="s">
        <v>133</v>
      </c>
      <c r="B108">
        <v>12475.551758</v>
      </c>
      <c r="C108">
        <v>13049.700194999999</v>
      </c>
      <c r="D108">
        <v>12045.530273</v>
      </c>
      <c r="E108">
        <v>12026.674805000001</v>
      </c>
      <c r="F108">
        <v>12760.299805000001</v>
      </c>
      <c r="G108">
        <v>12863.700194999999</v>
      </c>
      <c r="H108">
        <v>13049.700194999999</v>
      </c>
      <c r="I108">
        <v>12986.799805000001</v>
      </c>
      <c r="J108">
        <v>12937.775390999999</v>
      </c>
      <c r="L108" t="str">
        <f t="shared" si="10"/>
        <v>05OCT2022:11:00:00</v>
      </c>
      <c r="M108">
        <v>11</v>
      </c>
      <c r="N108">
        <f t="shared" si="11"/>
        <v>574.14843699999983</v>
      </c>
      <c r="O108" t="str">
        <f t="shared" si="12"/>
        <v/>
      </c>
      <c r="P108">
        <f t="shared" si="13"/>
        <v>574.14843699999983</v>
      </c>
      <c r="Q108" t="str">
        <f t="shared" si="14"/>
        <v/>
      </c>
      <c r="R108">
        <f t="shared" si="15"/>
        <v>1</v>
      </c>
      <c r="S108">
        <f t="shared" si="16"/>
        <v>4.602188729903868</v>
      </c>
    </row>
    <row r="109" spans="1:19" x14ac:dyDescent="0.3">
      <c r="A109" t="s">
        <v>134</v>
      </c>
      <c r="B109">
        <v>13304.463867</v>
      </c>
      <c r="C109">
        <v>13992.700194999999</v>
      </c>
      <c r="D109">
        <v>12707.121094</v>
      </c>
      <c r="E109">
        <v>12616.752930000001</v>
      </c>
      <c r="F109">
        <v>13564.599609000001</v>
      </c>
      <c r="G109">
        <v>13738.799805000001</v>
      </c>
      <c r="H109">
        <v>13992.700194999999</v>
      </c>
      <c r="I109">
        <v>13889.700194999999</v>
      </c>
      <c r="J109">
        <v>13828.960938</v>
      </c>
      <c r="L109" t="str">
        <f t="shared" si="10"/>
        <v>05OCT2022:12:00:00</v>
      </c>
      <c r="M109">
        <v>12</v>
      </c>
      <c r="N109">
        <f t="shared" si="11"/>
        <v>688.23632799999905</v>
      </c>
      <c r="O109" t="str">
        <f t="shared" si="12"/>
        <v/>
      </c>
      <c r="P109">
        <f t="shared" si="13"/>
        <v>688.23632799999905</v>
      </c>
      <c r="Q109" t="str">
        <f t="shared" si="14"/>
        <v/>
      </c>
      <c r="R109">
        <f t="shared" si="15"/>
        <v>1</v>
      </c>
      <c r="S109">
        <f t="shared" si="16"/>
        <v>5.1729730328110408</v>
      </c>
    </row>
    <row r="110" spans="1:19" x14ac:dyDescent="0.3">
      <c r="A110" t="s">
        <v>135</v>
      </c>
      <c r="B110">
        <v>14252.243164</v>
      </c>
      <c r="C110">
        <v>15053.700194999999</v>
      </c>
      <c r="D110">
        <v>13660.150390999999</v>
      </c>
      <c r="E110">
        <v>13559.699219</v>
      </c>
      <c r="F110">
        <v>14514.900390999999</v>
      </c>
      <c r="G110">
        <v>14757</v>
      </c>
      <c r="H110">
        <v>15053.700194999999</v>
      </c>
      <c r="I110">
        <v>14803.200194999999</v>
      </c>
      <c r="J110">
        <v>14811.030273</v>
      </c>
      <c r="L110" t="str">
        <f t="shared" si="10"/>
        <v>05OCT2022:13:00:00</v>
      </c>
      <c r="M110">
        <v>13</v>
      </c>
      <c r="N110">
        <f t="shared" si="11"/>
        <v>801.45703099999992</v>
      </c>
      <c r="O110" t="str">
        <f t="shared" si="12"/>
        <v/>
      </c>
      <c r="P110">
        <f t="shared" si="13"/>
        <v>801.45703099999992</v>
      </c>
      <c r="Q110" t="str">
        <f t="shared" si="14"/>
        <v/>
      </c>
      <c r="R110">
        <f t="shared" si="15"/>
        <v>1</v>
      </c>
      <c r="S110">
        <f t="shared" si="16"/>
        <v>5.6233746630454275</v>
      </c>
    </row>
    <row r="111" spans="1:19" x14ac:dyDescent="0.3">
      <c r="A111" t="s">
        <v>136</v>
      </c>
      <c r="B111">
        <v>15311.433594</v>
      </c>
      <c r="C111">
        <v>16075.799805000001</v>
      </c>
      <c r="D111">
        <v>14998.216796999999</v>
      </c>
      <c r="E111">
        <v>14758.149414</v>
      </c>
      <c r="F111">
        <v>15488.700194999999</v>
      </c>
      <c r="G111">
        <v>15773.400390999999</v>
      </c>
      <c r="H111">
        <v>16075.799805000001</v>
      </c>
      <c r="I111">
        <v>15746.799805000001</v>
      </c>
      <c r="J111">
        <v>15796.985352</v>
      </c>
      <c r="L111" t="str">
        <f t="shared" si="10"/>
        <v>05OCT2022:14:00:00</v>
      </c>
      <c r="M111">
        <v>14</v>
      </c>
      <c r="N111">
        <f t="shared" si="11"/>
        <v>764.36621100000048</v>
      </c>
      <c r="O111" t="str">
        <f t="shared" si="12"/>
        <v/>
      </c>
      <c r="P111">
        <f t="shared" si="13"/>
        <v>764.36621100000048</v>
      </c>
      <c r="Q111" t="str">
        <f t="shared" si="14"/>
        <v/>
      </c>
      <c r="R111">
        <f t="shared" si="15"/>
        <v>1</v>
      </c>
      <c r="S111">
        <f t="shared" si="16"/>
        <v>4.9921270030490685</v>
      </c>
    </row>
    <row r="112" spans="1:19" x14ac:dyDescent="0.3">
      <c r="A112" t="s">
        <v>137</v>
      </c>
      <c r="B112">
        <v>16193.566406</v>
      </c>
      <c r="C112">
        <v>16991</v>
      </c>
      <c r="D112">
        <v>16116.550781</v>
      </c>
      <c r="E112">
        <v>16007.647461</v>
      </c>
      <c r="F112">
        <v>16415.900390999999</v>
      </c>
      <c r="G112">
        <v>16707.699218999998</v>
      </c>
      <c r="H112">
        <v>16991</v>
      </c>
      <c r="I112">
        <v>16573.900390999999</v>
      </c>
      <c r="J112">
        <v>16687.925781000002</v>
      </c>
      <c r="L112" t="str">
        <f t="shared" si="10"/>
        <v>05OCT2022:15:00:00</v>
      </c>
      <c r="M112">
        <v>15</v>
      </c>
      <c r="N112">
        <f t="shared" si="11"/>
        <v>797.43359400000008</v>
      </c>
      <c r="O112" t="str">
        <f t="shared" si="12"/>
        <v/>
      </c>
      <c r="P112">
        <f t="shared" si="13"/>
        <v>797.43359400000008</v>
      </c>
      <c r="Q112" t="str">
        <f t="shared" si="14"/>
        <v/>
      </c>
      <c r="R112">
        <f t="shared" si="15"/>
        <v>1</v>
      </c>
      <c r="S112">
        <f t="shared" si="16"/>
        <v>4.9243852404528807</v>
      </c>
    </row>
    <row r="113" spans="1:19" x14ac:dyDescent="0.3">
      <c r="A113" t="s">
        <v>138</v>
      </c>
      <c r="B113">
        <v>16942.017577999999</v>
      </c>
      <c r="C113">
        <v>17725</v>
      </c>
      <c r="D113">
        <v>16966.111327999999</v>
      </c>
      <c r="E113">
        <v>17030.173827999999</v>
      </c>
      <c r="F113">
        <v>17228.300781000002</v>
      </c>
      <c r="G113">
        <v>17487.300781000002</v>
      </c>
      <c r="H113">
        <v>17725</v>
      </c>
      <c r="I113">
        <v>17146.099609000001</v>
      </c>
      <c r="J113">
        <v>17388.455077999999</v>
      </c>
      <c r="L113" t="str">
        <f t="shared" si="10"/>
        <v>05OCT2022:16:00:00</v>
      </c>
      <c r="M113">
        <v>16</v>
      </c>
      <c r="N113">
        <f t="shared" si="11"/>
        <v>782.98242200000095</v>
      </c>
      <c r="O113" t="str">
        <f t="shared" si="12"/>
        <v/>
      </c>
      <c r="P113">
        <f t="shared" si="13"/>
        <v>782.98242200000095</v>
      </c>
      <c r="Q113" t="str">
        <f t="shared" si="14"/>
        <v/>
      </c>
      <c r="R113">
        <f t="shared" si="15"/>
        <v>1</v>
      </c>
      <c r="S113">
        <f t="shared" si="16"/>
        <v>4.6215417874240678</v>
      </c>
    </row>
    <row r="114" spans="1:19" x14ac:dyDescent="0.3">
      <c r="A114" t="s">
        <v>139</v>
      </c>
      <c r="B114">
        <v>17561.220702999999</v>
      </c>
      <c r="C114">
        <v>18017.5</v>
      </c>
      <c r="D114">
        <v>17483.078125</v>
      </c>
      <c r="E114">
        <v>17594.117188</v>
      </c>
      <c r="F114">
        <v>17664.699218999998</v>
      </c>
      <c r="G114">
        <v>17856.300781000002</v>
      </c>
      <c r="H114">
        <v>18017.5</v>
      </c>
      <c r="I114">
        <v>17446.099609000001</v>
      </c>
      <c r="J114">
        <v>17724.289063</v>
      </c>
      <c r="L114" t="str">
        <f t="shared" si="10"/>
        <v>05OCT2022:17:00:00</v>
      </c>
      <c r="M114">
        <v>17</v>
      </c>
      <c r="N114">
        <f t="shared" si="11"/>
        <v>456.27929700000095</v>
      </c>
      <c r="O114" t="str">
        <f t="shared" si="12"/>
        <v/>
      </c>
      <c r="P114">
        <f t="shared" si="13"/>
        <v>456.27929700000095</v>
      </c>
      <c r="Q114" t="str">
        <f t="shared" si="14"/>
        <v/>
      </c>
      <c r="R114">
        <f t="shared" si="15"/>
        <v>1</v>
      </c>
      <c r="S114">
        <f t="shared" si="16"/>
        <v>2.5982208453314088</v>
      </c>
    </row>
    <row r="115" spans="1:19" x14ac:dyDescent="0.3">
      <c r="A115" t="s">
        <v>140</v>
      </c>
      <c r="B115">
        <v>17585.207031000002</v>
      </c>
      <c r="C115">
        <v>17927.099609000001</v>
      </c>
      <c r="D115">
        <v>17439.773438</v>
      </c>
      <c r="E115">
        <v>17623.171875</v>
      </c>
      <c r="F115">
        <v>17691.099609000001</v>
      </c>
      <c r="G115">
        <v>17817.199218999998</v>
      </c>
      <c r="H115">
        <v>17927.099609000001</v>
      </c>
      <c r="I115">
        <v>17301</v>
      </c>
      <c r="J115">
        <v>17645.089843999998</v>
      </c>
      <c r="L115" t="str">
        <f t="shared" si="10"/>
        <v>05OCT2022:18:00:00</v>
      </c>
      <c r="M115">
        <v>18</v>
      </c>
      <c r="N115">
        <f t="shared" si="11"/>
        <v>341.89257799999905</v>
      </c>
      <c r="O115" t="str">
        <f t="shared" si="12"/>
        <v/>
      </c>
      <c r="P115">
        <f t="shared" si="13"/>
        <v>341.89257799999905</v>
      </c>
      <c r="Q115" t="str">
        <f t="shared" si="14"/>
        <v/>
      </c>
      <c r="R115">
        <f t="shared" si="15"/>
        <v>1</v>
      </c>
      <c r="S115">
        <f t="shared" si="16"/>
        <v>1.9442055893757482</v>
      </c>
    </row>
    <row r="116" spans="1:19" x14ac:dyDescent="0.3">
      <c r="A116" t="s">
        <v>141</v>
      </c>
      <c r="B116">
        <v>16886.039063</v>
      </c>
      <c r="C116">
        <v>17265.800781000002</v>
      </c>
      <c r="D116">
        <v>16720.132813</v>
      </c>
      <c r="E116">
        <v>16865.136718999998</v>
      </c>
      <c r="F116">
        <v>17124.599609000001</v>
      </c>
      <c r="G116">
        <v>17193.900390999999</v>
      </c>
      <c r="H116">
        <v>17265.800781000002</v>
      </c>
      <c r="I116">
        <v>16606.599609000001</v>
      </c>
      <c r="J116">
        <v>16995.925781000002</v>
      </c>
      <c r="L116" t="str">
        <f t="shared" si="10"/>
        <v>05OCT2022:19:00:00</v>
      </c>
      <c r="M116">
        <v>19</v>
      </c>
      <c r="N116">
        <f t="shared" si="11"/>
        <v>379.76171800000157</v>
      </c>
      <c r="O116" t="str">
        <f t="shared" si="12"/>
        <v/>
      </c>
      <c r="P116">
        <f t="shared" si="13"/>
        <v>379.76171800000157</v>
      </c>
      <c r="Q116" t="str">
        <f t="shared" si="14"/>
        <v/>
      </c>
      <c r="R116">
        <f t="shared" si="15"/>
        <v>1</v>
      </c>
      <c r="S116">
        <f t="shared" si="16"/>
        <v>2.2489686100046988</v>
      </c>
    </row>
    <row r="117" spans="1:19" x14ac:dyDescent="0.3">
      <c r="A117" t="s">
        <v>142</v>
      </c>
      <c r="B117">
        <v>16153.066406</v>
      </c>
      <c r="C117">
        <v>16335.299805000001</v>
      </c>
      <c r="D117">
        <v>15900.065430000001</v>
      </c>
      <c r="E117">
        <v>16038.545898</v>
      </c>
      <c r="F117">
        <v>16303.799805000001</v>
      </c>
      <c r="G117">
        <v>16337.799805000001</v>
      </c>
      <c r="H117">
        <v>16335.299805000001</v>
      </c>
      <c r="I117">
        <v>16066.299805000001</v>
      </c>
      <c r="J117">
        <v>16237.049805000001</v>
      </c>
      <c r="L117" t="str">
        <f t="shared" si="10"/>
        <v>05OCT2022:20:00:00</v>
      </c>
      <c r="M117">
        <v>20</v>
      </c>
      <c r="N117">
        <f t="shared" si="11"/>
        <v>182.23339900000065</v>
      </c>
      <c r="O117" t="str">
        <f t="shared" si="12"/>
        <v/>
      </c>
      <c r="P117">
        <f t="shared" si="13"/>
        <v>182.23339900000065</v>
      </c>
      <c r="Q117" t="str">
        <f t="shared" si="14"/>
        <v/>
      </c>
      <c r="R117">
        <f t="shared" si="15"/>
        <v>1</v>
      </c>
      <c r="S117">
        <f t="shared" si="16"/>
        <v>1.1281659743088204</v>
      </c>
    </row>
    <row r="118" spans="1:19" x14ac:dyDescent="0.3">
      <c r="A118" t="s">
        <v>143</v>
      </c>
      <c r="B118">
        <v>15419.587890999999</v>
      </c>
      <c r="C118">
        <v>15392.900390999999</v>
      </c>
      <c r="D118">
        <v>15493.752930000001</v>
      </c>
      <c r="E118">
        <v>15467.573242</v>
      </c>
      <c r="F118">
        <v>15434.799805000001</v>
      </c>
      <c r="G118">
        <v>15434.200194999999</v>
      </c>
      <c r="H118">
        <v>15392.900390999999</v>
      </c>
      <c r="I118">
        <v>15462.599609000001</v>
      </c>
      <c r="J118">
        <v>15433.904296999999</v>
      </c>
      <c r="L118" t="str">
        <f t="shared" si="10"/>
        <v>05OCT2022:21:00:00</v>
      </c>
      <c r="M118">
        <v>21</v>
      </c>
      <c r="N118">
        <f t="shared" si="11"/>
        <v>-26.6875</v>
      </c>
      <c r="O118">
        <f t="shared" si="12"/>
        <v>-26.6875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0.17307531296330414</v>
      </c>
    </row>
    <row r="119" spans="1:19" x14ac:dyDescent="0.3">
      <c r="A119" t="s">
        <v>144</v>
      </c>
      <c r="B119">
        <v>14310.026367</v>
      </c>
      <c r="C119">
        <v>14380.200194999999</v>
      </c>
      <c r="D119">
        <v>14384.092773</v>
      </c>
      <c r="E119">
        <v>14305.794921999999</v>
      </c>
      <c r="F119">
        <v>14470.700194999999</v>
      </c>
      <c r="G119">
        <v>14441.700194999999</v>
      </c>
      <c r="H119">
        <v>14380.200194999999</v>
      </c>
      <c r="I119">
        <v>14558.900390999999</v>
      </c>
      <c r="J119">
        <v>14471.695313</v>
      </c>
      <c r="L119" t="str">
        <f t="shared" si="10"/>
        <v>05OCT2022:22:00:00</v>
      </c>
      <c r="M119">
        <v>22</v>
      </c>
      <c r="N119">
        <f t="shared" si="11"/>
        <v>70.173827999999048</v>
      </c>
      <c r="O119" t="str">
        <f t="shared" si="12"/>
        <v/>
      </c>
      <c r="P119">
        <f t="shared" si="13"/>
        <v>70.173827999999048</v>
      </c>
      <c r="Q119" t="str">
        <f t="shared" si="14"/>
        <v/>
      </c>
      <c r="R119">
        <f t="shared" si="15"/>
        <v>1</v>
      </c>
      <c r="S119">
        <f t="shared" si="16"/>
        <v>0.49038224109653067</v>
      </c>
    </row>
    <row r="120" spans="1:19" x14ac:dyDescent="0.3">
      <c r="A120" t="s">
        <v>145</v>
      </c>
      <c r="B120">
        <v>13097.572265999999</v>
      </c>
      <c r="C120">
        <v>13190.200194999999</v>
      </c>
      <c r="D120">
        <v>13096.642578000001</v>
      </c>
      <c r="E120">
        <v>13080.238281</v>
      </c>
      <c r="F120">
        <v>13229.299805000001</v>
      </c>
      <c r="G120">
        <v>13197.599609000001</v>
      </c>
      <c r="H120">
        <v>13190.200194999999</v>
      </c>
      <c r="I120">
        <v>13360.5</v>
      </c>
      <c r="J120">
        <v>13257.519531</v>
      </c>
      <c r="L120" t="str">
        <f t="shared" si="10"/>
        <v>05OCT2022:23:00:00</v>
      </c>
      <c r="M120">
        <v>23</v>
      </c>
      <c r="N120">
        <f t="shared" si="11"/>
        <v>92.627929000000222</v>
      </c>
      <c r="O120" t="str">
        <f t="shared" si="12"/>
        <v/>
      </c>
      <c r="P120">
        <f t="shared" si="13"/>
        <v>92.627929000000222</v>
      </c>
      <c r="Q120" t="str">
        <f t="shared" si="14"/>
        <v/>
      </c>
      <c r="R120">
        <f t="shared" si="15"/>
        <v>1</v>
      </c>
      <c r="S120">
        <f t="shared" si="16"/>
        <v>0.70721449073774656</v>
      </c>
    </row>
    <row r="121" spans="1:19" x14ac:dyDescent="0.3">
      <c r="A121" t="s">
        <v>146</v>
      </c>
      <c r="B121">
        <v>11766.592773</v>
      </c>
      <c r="C121">
        <v>12013.5</v>
      </c>
      <c r="D121">
        <v>11786.297852</v>
      </c>
      <c r="E121">
        <v>11771.454102</v>
      </c>
      <c r="F121">
        <v>11980.099609000001</v>
      </c>
      <c r="G121">
        <v>11947</v>
      </c>
      <c r="H121">
        <v>12013.5</v>
      </c>
      <c r="I121">
        <v>12153.700194999999</v>
      </c>
      <c r="J121">
        <v>12040.935546999999</v>
      </c>
      <c r="L121" t="str">
        <f t="shared" si="10"/>
        <v>06OCT2022:00:00:00</v>
      </c>
      <c r="M121">
        <v>24</v>
      </c>
      <c r="N121">
        <f t="shared" si="11"/>
        <v>246.90722699999969</v>
      </c>
      <c r="O121" t="str">
        <f t="shared" si="12"/>
        <v/>
      </c>
      <c r="P121">
        <f t="shared" si="13"/>
        <v>246.90722699999969</v>
      </c>
      <c r="Q121" t="str">
        <f t="shared" si="14"/>
        <v/>
      </c>
      <c r="R121">
        <f t="shared" si="15"/>
        <v>1</v>
      </c>
      <c r="S121">
        <f t="shared" si="16"/>
        <v>2.0983748801654878</v>
      </c>
    </row>
    <row r="122" spans="1:19" x14ac:dyDescent="0.3">
      <c r="A122" t="s">
        <v>147</v>
      </c>
      <c r="B122">
        <v>10771.311523</v>
      </c>
      <c r="C122">
        <v>11442.799805000001</v>
      </c>
      <c r="D122">
        <v>11012.067383</v>
      </c>
      <c r="E122">
        <v>10996.957031</v>
      </c>
      <c r="F122">
        <v>11012.200194999999</v>
      </c>
      <c r="G122">
        <v>11049.400390999999</v>
      </c>
      <c r="H122">
        <v>11442.799805000001</v>
      </c>
      <c r="I122">
        <v>11077.5</v>
      </c>
      <c r="J122">
        <v>11152.004883</v>
      </c>
      <c r="L122" t="str">
        <f t="shared" si="10"/>
        <v>06OCT2022:01:00:00</v>
      </c>
      <c r="M122">
        <v>1</v>
      </c>
      <c r="N122">
        <f t="shared" si="11"/>
        <v>671.48828200000025</v>
      </c>
      <c r="O122" t="str">
        <f t="shared" si="12"/>
        <v/>
      </c>
      <c r="P122">
        <f t="shared" si="13"/>
        <v>671.48828200000025</v>
      </c>
      <c r="Q122" t="str">
        <f t="shared" si="14"/>
        <v/>
      </c>
      <c r="R122">
        <f t="shared" si="15"/>
        <v>1</v>
      </c>
      <c r="S122">
        <f t="shared" si="16"/>
        <v>6.2340438354806667</v>
      </c>
    </row>
    <row r="123" spans="1:19" x14ac:dyDescent="0.3">
      <c r="A123" t="s">
        <v>148</v>
      </c>
      <c r="B123">
        <v>10148.6875</v>
      </c>
      <c r="C123">
        <v>10747.200194999999</v>
      </c>
      <c r="D123">
        <v>10285.536133</v>
      </c>
      <c r="E123">
        <v>10309.348633</v>
      </c>
      <c r="F123">
        <v>10284.200194999999</v>
      </c>
      <c r="G123">
        <v>10325.700194999999</v>
      </c>
      <c r="H123">
        <v>10747.200194999999</v>
      </c>
      <c r="I123">
        <v>10310.299805000001</v>
      </c>
      <c r="J123">
        <v>10419.460938</v>
      </c>
      <c r="L123" t="str">
        <f t="shared" si="10"/>
        <v>06OCT2022:02:00:00</v>
      </c>
      <c r="M123">
        <v>2</v>
      </c>
      <c r="N123">
        <f t="shared" si="11"/>
        <v>598.51269499999944</v>
      </c>
      <c r="O123" t="str">
        <f t="shared" si="12"/>
        <v/>
      </c>
      <c r="P123">
        <f t="shared" si="13"/>
        <v>598.51269499999944</v>
      </c>
      <c r="Q123" t="str">
        <f t="shared" si="14"/>
        <v/>
      </c>
      <c r="R123">
        <f t="shared" si="15"/>
        <v>1</v>
      </c>
      <c r="S123">
        <f t="shared" si="16"/>
        <v>5.8974393979517004</v>
      </c>
    </row>
    <row r="124" spans="1:19" x14ac:dyDescent="0.3">
      <c r="A124" t="s">
        <v>149</v>
      </c>
      <c r="B124">
        <v>9677.4306641000003</v>
      </c>
      <c r="C124">
        <v>10332.200194999999</v>
      </c>
      <c r="D124">
        <v>9776.7285155999998</v>
      </c>
      <c r="E124">
        <v>9799.8710938000004</v>
      </c>
      <c r="F124">
        <v>9831.3095702999999</v>
      </c>
      <c r="G124">
        <v>9872.7695313000004</v>
      </c>
      <c r="H124">
        <v>10332.200194999999</v>
      </c>
      <c r="I124">
        <v>9764.7998047000001</v>
      </c>
      <c r="J124">
        <v>9943.6191405999998</v>
      </c>
      <c r="L124" t="str">
        <f t="shared" si="10"/>
        <v>06OCT2022:03:00:00</v>
      </c>
      <c r="M124">
        <v>3</v>
      </c>
      <c r="N124">
        <f t="shared" si="11"/>
        <v>654.76953089999915</v>
      </c>
      <c r="O124" t="str">
        <f t="shared" si="12"/>
        <v/>
      </c>
      <c r="P124">
        <f t="shared" si="13"/>
        <v>654.76953089999915</v>
      </c>
      <c r="Q124" t="str">
        <f t="shared" si="14"/>
        <v/>
      </c>
      <c r="R124">
        <f t="shared" si="15"/>
        <v>1</v>
      </c>
      <c r="S124">
        <f t="shared" si="16"/>
        <v>6.7659439124578071</v>
      </c>
    </row>
    <row r="125" spans="1:19" x14ac:dyDescent="0.3">
      <c r="A125" t="s">
        <v>150</v>
      </c>
      <c r="B125">
        <v>9487.8857422000001</v>
      </c>
      <c r="C125">
        <v>10063.599609000001</v>
      </c>
      <c r="D125">
        <v>9518.1582030999998</v>
      </c>
      <c r="E125">
        <v>9523.2470702999999</v>
      </c>
      <c r="F125">
        <v>9615.1699219000002</v>
      </c>
      <c r="G125">
        <v>9655.0498047000001</v>
      </c>
      <c r="H125">
        <v>10063.599609000001</v>
      </c>
      <c r="I125">
        <v>9502.3095702999999</v>
      </c>
      <c r="J125">
        <v>9697.7460938000004</v>
      </c>
      <c r="L125" t="str">
        <f t="shared" si="10"/>
        <v>06OCT2022:04:00:00</v>
      </c>
      <c r="M125">
        <v>4</v>
      </c>
      <c r="N125">
        <f t="shared" si="11"/>
        <v>575.71386680000069</v>
      </c>
      <c r="O125" t="str">
        <f t="shared" si="12"/>
        <v/>
      </c>
      <c r="P125">
        <f t="shared" si="13"/>
        <v>575.71386680000069</v>
      </c>
      <c r="Q125" t="str">
        <f t="shared" si="14"/>
        <v/>
      </c>
      <c r="R125">
        <f t="shared" si="15"/>
        <v>1</v>
      </c>
      <c r="S125">
        <f t="shared" si="16"/>
        <v>6.0678836407077901</v>
      </c>
    </row>
    <row r="126" spans="1:19" x14ac:dyDescent="0.3">
      <c r="A126" t="s">
        <v>151</v>
      </c>
      <c r="B126">
        <v>9464.3408202999999</v>
      </c>
      <c r="C126">
        <v>10033</v>
      </c>
      <c r="D126">
        <v>9530.984375</v>
      </c>
      <c r="E126">
        <v>9499.0478516000003</v>
      </c>
      <c r="F126">
        <v>9657.7802733999997</v>
      </c>
      <c r="G126">
        <v>9691.5703125</v>
      </c>
      <c r="H126">
        <v>10033</v>
      </c>
      <c r="I126">
        <v>9514.9599608999997</v>
      </c>
      <c r="J126">
        <v>9710.0449219000002</v>
      </c>
      <c r="L126" t="str">
        <f t="shared" si="10"/>
        <v>06OCT2022:05:00:00</v>
      </c>
      <c r="M126">
        <v>5</v>
      </c>
      <c r="N126">
        <f t="shared" si="11"/>
        <v>568.6591797000001</v>
      </c>
      <c r="O126" t="str">
        <f t="shared" si="12"/>
        <v/>
      </c>
      <c r="P126">
        <f t="shared" si="13"/>
        <v>568.6591797000001</v>
      </c>
      <c r="Q126" t="str">
        <f t="shared" si="14"/>
        <v/>
      </c>
      <c r="R126">
        <f t="shared" si="15"/>
        <v>1</v>
      </c>
      <c r="S126">
        <f t="shared" si="16"/>
        <v>6.0084393672751819</v>
      </c>
    </row>
    <row r="127" spans="1:19" x14ac:dyDescent="0.3">
      <c r="A127" t="s">
        <v>152</v>
      </c>
      <c r="B127">
        <v>9862.1611327999999</v>
      </c>
      <c r="C127">
        <v>10389.799805000001</v>
      </c>
      <c r="D127">
        <v>9966.8876952999999</v>
      </c>
      <c r="E127">
        <v>9948.9169922000001</v>
      </c>
      <c r="F127">
        <v>10121.299805000001</v>
      </c>
      <c r="G127">
        <v>10138.200194999999</v>
      </c>
      <c r="H127">
        <v>10389.799805000001</v>
      </c>
      <c r="I127">
        <v>9927.7099608999997</v>
      </c>
      <c r="J127">
        <v>10124.893555000001</v>
      </c>
      <c r="L127" t="str">
        <f t="shared" si="10"/>
        <v>06OCT2022:06:00:00</v>
      </c>
      <c r="M127">
        <v>6</v>
      </c>
      <c r="N127">
        <f t="shared" si="11"/>
        <v>527.63867220000066</v>
      </c>
      <c r="O127" t="str">
        <f t="shared" si="12"/>
        <v/>
      </c>
      <c r="P127">
        <f t="shared" si="13"/>
        <v>527.63867220000066</v>
      </c>
      <c r="Q127" t="str">
        <f t="shared" si="14"/>
        <v/>
      </c>
      <c r="R127">
        <f t="shared" si="15"/>
        <v>1</v>
      </c>
      <c r="S127">
        <f t="shared" si="16"/>
        <v>5.3501323401131344</v>
      </c>
    </row>
    <row r="128" spans="1:19" x14ac:dyDescent="0.3">
      <c r="A128" t="s">
        <v>153</v>
      </c>
      <c r="B128">
        <v>10792.493164</v>
      </c>
      <c r="C128">
        <v>11113.099609000001</v>
      </c>
      <c r="D128">
        <v>10823.644531</v>
      </c>
      <c r="E128">
        <v>10815.659180000001</v>
      </c>
      <c r="F128">
        <v>10981</v>
      </c>
      <c r="G128">
        <v>10964.5</v>
      </c>
      <c r="H128">
        <v>11113.099609000001</v>
      </c>
      <c r="I128">
        <v>10767.099609000001</v>
      </c>
      <c r="J128">
        <v>10935.035156</v>
      </c>
      <c r="L128" t="str">
        <f t="shared" si="10"/>
        <v>06OCT2022:07:00:00</v>
      </c>
      <c r="M128">
        <v>7</v>
      </c>
      <c r="N128">
        <f t="shared" si="11"/>
        <v>320.60644500000126</v>
      </c>
      <c r="O128" t="str">
        <f t="shared" si="12"/>
        <v/>
      </c>
      <c r="P128">
        <f t="shared" si="13"/>
        <v>320.60644500000126</v>
      </c>
      <c r="Q128" t="str">
        <f t="shared" si="14"/>
        <v/>
      </c>
      <c r="R128">
        <f t="shared" si="15"/>
        <v>1</v>
      </c>
      <c r="S128">
        <f t="shared" si="16"/>
        <v>2.9706430212940305</v>
      </c>
    </row>
    <row r="129" spans="1:19" x14ac:dyDescent="0.3">
      <c r="A129" t="s">
        <v>154</v>
      </c>
      <c r="B129">
        <v>11267.239258</v>
      </c>
      <c r="C129">
        <v>11464.099609000001</v>
      </c>
      <c r="D129">
        <v>11250.384765999999</v>
      </c>
      <c r="E129">
        <v>11271.304688</v>
      </c>
      <c r="F129">
        <v>11403</v>
      </c>
      <c r="G129">
        <v>11384.5</v>
      </c>
      <c r="H129">
        <v>11464.099609000001</v>
      </c>
      <c r="I129">
        <v>11254.700194999999</v>
      </c>
      <c r="J129">
        <v>11361.745117</v>
      </c>
      <c r="L129" t="str">
        <f t="shared" si="10"/>
        <v>06OCT2022:08:00:00</v>
      </c>
      <c r="M129">
        <v>8</v>
      </c>
      <c r="N129">
        <f t="shared" si="11"/>
        <v>196.86035100000117</v>
      </c>
      <c r="O129" t="str">
        <f t="shared" si="12"/>
        <v/>
      </c>
      <c r="P129">
        <f t="shared" si="13"/>
        <v>196.86035100000117</v>
      </c>
      <c r="Q129" t="str">
        <f t="shared" si="14"/>
        <v/>
      </c>
      <c r="R129">
        <f t="shared" si="15"/>
        <v>1</v>
      </c>
      <c r="S129">
        <f t="shared" si="16"/>
        <v>1.7471924265762422</v>
      </c>
    </row>
    <row r="130" spans="1:19" x14ac:dyDescent="0.3">
      <c r="A130" t="s">
        <v>155</v>
      </c>
      <c r="B130">
        <v>11503.763671999999</v>
      </c>
      <c r="C130">
        <v>11738</v>
      </c>
      <c r="D130">
        <v>11595.289063</v>
      </c>
      <c r="E130">
        <v>11614.203125</v>
      </c>
      <c r="F130">
        <v>11614.400390999999</v>
      </c>
      <c r="G130">
        <v>11626.700194999999</v>
      </c>
      <c r="H130">
        <v>11738</v>
      </c>
      <c r="I130">
        <v>11591.400390999999</v>
      </c>
      <c r="J130">
        <v>11640.325194999999</v>
      </c>
      <c r="L130" t="str">
        <f t="shared" si="10"/>
        <v>06OCT2022:09:00:00</v>
      </c>
      <c r="M130">
        <v>9</v>
      </c>
      <c r="N130">
        <f t="shared" si="11"/>
        <v>234.23632800000087</v>
      </c>
      <c r="O130" t="str">
        <f t="shared" si="12"/>
        <v/>
      </c>
      <c r="P130">
        <f t="shared" si="13"/>
        <v>234.23632800000087</v>
      </c>
      <c r="Q130" t="str">
        <f t="shared" si="14"/>
        <v/>
      </c>
      <c r="R130">
        <f t="shared" si="15"/>
        <v>1</v>
      </c>
      <c r="S130">
        <f t="shared" si="16"/>
        <v>2.0361712451563032</v>
      </c>
    </row>
    <row r="131" spans="1:19" x14ac:dyDescent="0.3">
      <c r="A131" t="s">
        <v>156</v>
      </c>
      <c r="B131">
        <v>12152.084961</v>
      </c>
      <c r="C131">
        <v>12507.5</v>
      </c>
      <c r="D131">
        <v>12199.790039</v>
      </c>
      <c r="E131">
        <v>12217.492188</v>
      </c>
      <c r="F131">
        <v>12282.200194999999</v>
      </c>
      <c r="G131">
        <v>12323.799805000001</v>
      </c>
      <c r="H131">
        <v>12507.5</v>
      </c>
      <c r="I131">
        <v>12308.200194999999</v>
      </c>
      <c r="J131">
        <v>12358.025390999999</v>
      </c>
      <c r="L131" t="str">
        <f t="shared" ref="L131:L194" si="17">A131</f>
        <v>06OCT2022:10:00:00</v>
      </c>
      <c r="M131">
        <v>10</v>
      </c>
      <c r="N131">
        <f t="shared" ref="N131:N194" si="18">C131-B131</f>
        <v>355.41503899999952</v>
      </c>
      <c r="O131" t="str">
        <f t="shared" ref="O131:O194" si="19">IF(N131&lt;0,N131,"")</f>
        <v/>
      </c>
      <c r="P131">
        <f t="shared" ref="P131:P194" si="20">IF(N131&gt;0,N131,"")</f>
        <v>355.41503899999952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2.9247247706104931</v>
      </c>
    </row>
    <row r="132" spans="1:19" x14ac:dyDescent="0.3">
      <c r="A132" t="s">
        <v>157</v>
      </c>
      <c r="B132">
        <v>12807.326171999999</v>
      </c>
      <c r="C132">
        <v>13227</v>
      </c>
      <c r="D132">
        <v>12772.620117</v>
      </c>
      <c r="E132">
        <v>12761.448242</v>
      </c>
      <c r="F132">
        <v>12920.799805000001</v>
      </c>
      <c r="G132">
        <v>12981.200194999999</v>
      </c>
      <c r="H132">
        <v>13227</v>
      </c>
      <c r="I132">
        <v>13196.5</v>
      </c>
      <c r="J132">
        <v>13108.945313</v>
      </c>
      <c r="L132" t="str">
        <f t="shared" si="17"/>
        <v>06OCT2022:11:00:00</v>
      </c>
      <c r="M132">
        <v>11</v>
      </c>
      <c r="N132">
        <f t="shared" si="18"/>
        <v>419.67382800000087</v>
      </c>
      <c r="O132" t="str">
        <f t="shared" si="19"/>
        <v/>
      </c>
      <c r="P132">
        <f t="shared" si="20"/>
        <v>419.67382800000087</v>
      </c>
      <c r="Q132" t="str">
        <f t="shared" si="21"/>
        <v/>
      </c>
      <c r="R132">
        <f t="shared" si="22"/>
        <v>1</v>
      </c>
      <c r="S132">
        <f t="shared" si="23"/>
        <v>3.2768262661843677</v>
      </c>
    </row>
    <row r="133" spans="1:19" x14ac:dyDescent="0.3">
      <c r="A133" t="s">
        <v>158</v>
      </c>
      <c r="B133">
        <v>13615.084961</v>
      </c>
      <c r="C133">
        <v>14114.700194999999</v>
      </c>
      <c r="D133">
        <v>13605</v>
      </c>
      <c r="E133">
        <v>13523.393555000001</v>
      </c>
      <c r="F133">
        <v>13765.299805000001</v>
      </c>
      <c r="G133">
        <v>13843</v>
      </c>
      <c r="H133">
        <v>14114.700194999999</v>
      </c>
      <c r="I133">
        <v>14152.599609000001</v>
      </c>
      <c r="J133">
        <v>14007.628906</v>
      </c>
      <c r="L133" t="str">
        <f t="shared" si="17"/>
        <v>06OCT2022:12:00:00</v>
      </c>
      <c r="M133">
        <v>12</v>
      </c>
      <c r="N133">
        <f t="shared" si="18"/>
        <v>499.61523399999896</v>
      </c>
      <c r="O133" t="str">
        <f t="shared" si="19"/>
        <v/>
      </c>
      <c r="P133">
        <f t="shared" si="20"/>
        <v>499.61523399999896</v>
      </c>
      <c r="Q133" t="str">
        <f t="shared" si="21"/>
        <v/>
      </c>
      <c r="R133">
        <f t="shared" si="22"/>
        <v>1</v>
      </c>
      <c r="S133">
        <f t="shared" si="23"/>
        <v>3.6695711810181999</v>
      </c>
    </row>
    <row r="134" spans="1:19" x14ac:dyDescent="0.3">
      <c r="A134" t="s">
        <v>159</v>
      </c>
      <c r="B134">
        <v>14651.887694999999</v>
      </c>
      <c r="C134">
        <v>15121.799805000001</v>
      </c>
      <c r="D134">
        <v>14642.529296999999</v>
      </c>
      <c r="E134">
        <v>14500.552734000001</v>
      </c>
      <c r="F134">
        <v>14773.299805000001</v>
      </c>
      <c r="G134">
        <v>14853.099609000001</v>
      </c>
      <c r="H134">
        <v>15121.799805000001</v>
      </c>
      <c r="I134">
        <v>15160.400390999999</v>
      </c>
      <c r="J134">
        <v>15015.859375</v>
      </c>
      <c r="L134" t="str">
        <f t="shared" si="17"/>
        <v>06OCT2022:13:00:00</v>
      </c>
      <c r="M134">
        <v>13</v>
      </c>
      <c r="N134">
        <f t="shared" si="18"/>
        <v>469.91211000000112</v>
      </c>
      <c r="O134" t="str">
        <f t="shared" si="19"/>
        <v/>
      </c>
      <c r="P134">
        <f t="shared" si="20"/>
        <v>469.91211000000112</v>
      </c>
      <c r="Q134" t="str">
        <f t="shared" si="21"/>
        <v/>
      </c>
      <c r="R134">
        <f t="shared" si="22"/>
        <v>1</v>
      </c>
      <c r="S134">
        <f t="shared" si="23"/>
        <v>3.2071779403575418</v>
      </c>
    </row>
    <row r="135" spans="1:19" x14ac:dyDescent="0.3">
      <c r="A135" t="s">
        <v>160</v>
      </c>
      <c r="B135">
        <v>15792.924805000001</v>
      </c>
      <c r="C135">
        <v>16127.299805000001</v>
      </c>
      <c r="D135">
        <v>15872.15625</v>
      </c>
      <c r="E135">
        <v>15635.590819999999</v>
      </c>
      <c r="F135">
        <v>15811.799805000001</v>
      </c>
      <c r="G135">
        <v>15871.099609000001</v>
      </c>
      <c r="H135">
        <v>16127.299805000001</v>
      </c>
      <c r="I135">
        <v>16210.799805000001</v>
      </c>
      <c r="J135">
        <v>16045.150390999999</v>
      </c>
      <c r="L135" t="str">
        <f t="shared" si="17"/>
        <v>06OCT2022:14:00:00</v>
      </c>
      <c r="M135">
        <v>14</v>
      </c>
      <c r="N135">
        <f t="shared" si="18"/>
        <v>334.375</v>
      </c>
      <c r="O135" t="str">
        <f t="shared" si="19"/>
        <v/>
      </c>
      <c r="P135">
        <f t="shared" si="20"/>
        <v>334.375</v>
      </c>
      <c r="Q135" t="str">
        <f t="shared" si="21"/>
        <v/>
      </c>
      <c r="R135">
        <f t="shared" si="22"/>
        <v>1</v>
      </c>
      <c r="S135">
        <f t="shared" si="23"/>
        <v>2.1172455648882575</v>
      </c>
    </row>
    <row r="136" spans="1:19" x14ac:dyDescent="0.3">
      <c r="A136" t="s">
        <v>161</v>
      </c>
      <c r="B136">
        <v>16765.410156000002</v>
      </c>
      <c r="C136">
        <v>17067.400390999999</v>
      </c>
      <c r="D136">
        <v>17016.914063</v>
      </c>
      <c r="E136">
        <v>16785.472656000002</v>
      </c>
      <c r="F136">
        <v>16791.199218999998</v>
      </c>
      <c r="G136">
        <v>16820.400390999999</v>
      </c>
      <c r="H136">
        <v>17067.400390999999</v>
      </c>
      <c r="I136">
        <v>17121</v>
      </c>
      <c r="J136">
        <v>16982.980468999998</v>
      </c>
      <c r="L136" t="str">
        <f t="shared" si="17"/>
        <v>06OCT2022:15:00:00</v>
      </c>
      <c r="M136">
        <v>15</v>
      </c>
      <c r="N136">
        <f t="shared" si="18"/>
        <v>301.99023499999748</v>
      </c>
      <c r="O136" t="str">
        <f t="shared" si="19"/>
        <v/>
      </c>
      <c r="P136">
        <f t="shared" si="20"/>
        <v>301.99023499999748</v>
      </c>
      <c r="Q136" t="str">
        <f t="shared" si="21"/>
        <v/>
      </c>
      <c r="R136">
        <f t="shared" si="22"/>
        <v>1</v>
      </c>
      <c r="S136">
        <f t="shared" si="23"/>
        <v>1.8012695913193706</v>
      </c>
    </row>
    <row r="137" spans="1:19" x14ac:dyDescent="0.3">
      <c r="A137" t="s">
        <v>162</v>
      </c>
      <c r="B137">
        <v>17548.917968999998</v>
      </c>
      <c r="C137">
        <v>17886.900390999999</v>
      </c>
      <c r="D137">
        <v>17925.914063</v>
      </c>
      <c r="E137">
        <v>17755.791015999999</v>
      </c>
      <c r="F137">
        <v>17671.099609000001</v>
      </c>
      <c r="G137">
        <v>17648.900390999999</v>
      </c>
      <c r="H137">
        <v>17886.900390999999</v>
      </c>
      <c r="I137">
        <v>17791.5</v>
      </c>
      <c r="J137">
        <v>17761.640625</v>
      </c>
      <c r="L137" t="str">
        <f t="shared" si="17"/>
        <v>06OCT2022:16:00:00</v>
      </c>
      <c r="M137">
        <v>16</v>
      </c>
      <c r="N137">
        <f t="shared" si="18"/>
        <v>337.98242200000095</v>
      </c>
      <c r="O137" t="str">
        <f t="shared" si="19"/>
        <v/>
      </c>
      <c r="P137">
        <f t="shared" si="20"/>
        <v>337.98242200000095</v>
      </c>
      <c r="Q137" t="str">
        <f t="shared" si="21"/>
        <v/>
      </c>
      <c r="R137">
        <f t="shared" si="22"/>
        <v>1</v>
      </c>
      <c r="S137">
        <f t="shared" si="23"/>
        <v>1.9259445089266687</v>
      </c>
    </row>
    <row r="138" spans="1:19" x14ac:dyDescent="0.3">
      <c r="A138" t="s">
        <v>163</v>
      </c>
      <c r="B138">
        <v>18054.650390999999</v>
      </c>
      <c r="C138">
        <v>18277.699218999998</v>
      </c>
      <c r="D138">
        <v>18490.550781000002</v>
      </c>
      <c r="E138">
        <v>18326.751952999999</v>
      </c>
      <c r="F138">
        <v>18121.400390999999</v>
      </c>
      <c r="G138">
        <v>18039.699218999998</v>
      </c>
      <c r="H138">
        <v>18277.699218999998</v>
      </c>
      <c r="I138">
        <v>18149.699218999998</v>
      </c>
      <c r="J138">
        <v>18149.953125</v>
      </c>
      <c r="L138" t="str">
        <f t="shared" si="17"/>
        <v>06OCT2022:17:00:00</v>
      </c>
      <c r="M138">
        <v>17</v>
      </c>
      <c r="N138">
        <f t="shared" si="18"/>
        <v>223.04882799999905</v>
      </c>
      <c r="O138" t="str">
        <f t="shared" si="19"/>
        <v/>
      </c>
      <c r="P138">
        <f t="shared" si="20"/>
        <v>223.04882799999905</v>
      </c>
      <c r="Q138" t="str">
        <f t="shared" si="21"/>
        <v/>
      </c>
      <c r="R138">
        <f t="shared" si="22"/>
        <v>1</v>
      </c>
      <c r="S138">
        <f t="shared" si="23"/>
        <v>1.2354092888510646</v>
      </c>
    </row>
    <row r="139" spans="1:19" x14ac:dyDescent="0.3">
      <c r="A139" t="s">
        <v>164</v>
      </c>
      <c r="B139">
        <v>17990.226563</v>
      </c>
      <c r="C139">
        <v>18268.900390999999</v>
      </c>
      <c r="D139">
        <v>18486.332031000002</v>
      </c>
      <c r="E139">
        <v>18365.605468999998</v>
      </c>
      <c r="F139">
        <v>18132.5</v>
      </c>
      <c r="G139">
        <v>18014.5</v>
      </c>
      <c r="H139">
        <v>18268.900390999999</v>
      </c>
      <c r="I139">
        <v>18010.900390999999</v>
      </c>
      <c r="J139">
        <v>18094.539063</v>
      </c>
      <c r="L139" t="str">
        <f t="shared" si="17"/>
        <v>06OCT2022:18:00:00</v>
      </c>
      <c r="M139">
        <v>18</v>
      </c>
      <c r="N139">
        <f t="shared" si="18"/>
        <v>278.67382799999905</v>
      </c>
      <c r="O139" t="str">
        <f t="shared" si="19"/>
        <v/>
      </c>
      <c r="P139">
        <f t="shared" si="20"/>
        <v>278.67382799999905</v>
      </c>
      <c r="Q139" t="str">
        <f t="shared" si="21"/>
        <v/>
      </c>
      <c r="R139">
        <f t="shared" si="22"/>
        <v>1</v>
      </c>
      <c r="S139">
        <f t="shared" si="23"/>
        <v>1.5490290076342883</v>
      </c>
    </row>
    <row r="140" spans="1:19" x14ac:dyDescent="0.3">
      <c r="A140" t="s">
        <v>165</v>
      </c>
      <c r="B140">
        <v>17244.462890999999</v>
      </c>
      <c r="C140">
        <v>17703.5</v>
      </c>
      <c r="D140">
        <v>17840.537109000001</v>
      </c>
      <c r="E140">
        <v>17691.824218999998</v>
      </c>
      <c r="F140">
        <v>17548.5</v>
      </c>
      <c r="G140">
        <v>17430.800781000002</v>
      </c>
      <c r="H140">
        <v>17703.5</v>
      </c>
      <c r="I140">
        <v>17309.900390999999</v>
      </c>
      <c r="J140">
        <v>17474.316406000002</v>
      </c>
      <c r="L140" t="str">
        <f t="shared" si="17"/>
        <v>06OCT2022:19:00:00</v>
      </c>
      <c r="M140">
        <v>19</v>
      </c>
      <c r="N140">
        <f t="shared" si="18"/>
        <v>459.03710900000078</v>
      </c>
      <c r="O140" t="str">
        <f t="shared" si="19"/>
        <v/>
      </c>
      <c r="P140">
        <f t="shared" si="20"/>
        <v>459.03710900000078</v>
      </c>
      <c r="Q140" t="str">
        <f t="shared" si="21"/>
        <v/>
      </c>
      <c r="R140">
        <f t="shared" si="22"/>
        <v>1</v>
      </c>
      <c r="S140">
        <f t="shared" si="23"/>
        <v>2.6619391505639491</v>
      </c>
    </row>
    <row r="141" spans="1:19" x14ac:dyDescent="0.3">
      <c r="A141" t="s">
        <v>166</v>
      </c>
      <c r="B141">
        <v>16458.220702999999</v>
      </c>
      <c r="C141">
        <v>16836.300781000002</v>
      </c>
      <c r="D141">
        <v>17139.34375</v>
      </c>
      <c r="E141">
        <v>17022.527343999998</v>
      </c>
      <c r="F141">
        <v>16697.900390999999</v>
      </c>
      <c r="G141">
        <v>16595.400390999999</v>
      </c>
      <c r="H141">
        <v>16836.300781000002</v>
      </c>
      <c r="I141">
        <v>16724.5</v>
      </c>
      <c r="J141">
        <v>16716.185547000001</v>
      </c>
      <c r="L141" t="str">
        <f t="shared" si="17"/>
        <v>06OCT2022:20:00:00</v>
      </c>
      <c r="M141">
        <v>20</v>
      </c>
      <c r="N141">
        <f t="shared" si="18"/>
        <v>378.08007800000269</v>
      </c>
      <c r="O141" t="str">
        <f t="shared" si="19"/>
        <v/>
      </c>
      <c r="P141">
        <f t="shared" si="20"/>
        <v>378.08007800000269</v>
      </c>
      <c r="Q141" t="str">
        <f t="shared" si="21"/>
        <v/>
      </c>
      <c r="R141">
        <f t="shared" si="22"/>
        <v>1</v>
      </c>
      <c r="S141">
        <f t="shared" si="23"/>
        <v>2.2972111312803478</v>
      </c>
    </row>
    <row r="142" spans="1:19" x14ac:dyDescent="0.3">
      <c r="A142" t="s">
        <v>167</v>
      </c>
      <c r="B142">
        <v>15708.229492</v>
      </c>
      <c r="C142">
        <v>15907.799805000001</v>
      </c>
      <c r="D142">
        <v>16494.925781000002</v>
      </c>
      <c r="E142">
        <v>16362.587890999999</v>
      </c>
      <c r="F142">
        <v>15779.099609000001</v>
      </c>
      <c r="G142">
        <v>15663.700194999999</v>
      </c>
      <c r="H142">
        <v>15907.799805000001</v>
      </c>
      <c r="I142">
        <v>16048.799805000001</v>
      </c>
      <c r="J142">
        <v>15876.820313</v>
      </c>
      <c r="L142" t="str">
        <f t="shared" si="17"/>
        <v>06OCT2022:21:00:00</v>
      </c>
      <c r="M142">
        <v>21</v>
      </c>
      <c r="N142">
        <f t="shared" si="18"/>
        <v>199.57031300000017</v>
      </c>
      <c r="O142" t="str">
        <f t="shared" si="19"/>
        <v/>
      </c>
      <c r="P142">
        <f t="shared" si="20"/>
        <v>199.57031300000017</v>
      </c>
      <c r="Q142" t="str">
        <f t="shared" si="21"/>
        <v/>
      </c>
      <c r="R142">
        <f t="shared" si="22"/>
        <v>1</v>
      </c>
      <c r="S142">
        <f t="shared" si="23"/>
        <v>1.2704825397517827</v>
      </c>
    </row>
    <row r="143" spans="1:19" x14ac:dyDescent="0.3">
      <c r="A143" t="s">
        <v>168</v>
      </c>
      <c r="B143">
        <v>14601.126953000001</v>
      </c>
      <c r="C143">
        <v>14933.5</v>
      </c>
      <c r="D143">
        <v>15170.458008</v>
      </c>
      <c r="E143">
        <v>15087.854492</v>
      </c>
      <c r="F143">
        <v>14792</v>
      </c>
      <c r="G143">
        <v>14673.5</v>
      </c>
      <c r="H143">
        <v>14933.5</v>
      </c>
      <c r="I143">
        <v>15096.599609000001</v>
      </c>
      <c r="J143">
        <v>14904.359375</v>
      </c>
      <c r="L143" t="str">
        <f t="shared" si="17"/>
        <v>06OCT2022:22:00:00</v>
      </c>
      <c r="M143">
        <v>22</v>
      </c>
      <c r="N143">
        <f t="shared" si="18"/>
        <v>332.37304699999913</v>
      </c>
      <c r="O143" t="str">
        <f t="shared" si="19"/>
        <v/>
      </c>
      <c r="P143">
        <f t="shared" si="20"/>
        <v>332.37304699999913</v>
      </c>
      <c r="Q143" t="str">
        <f t="shared" si="21"/>
        <v/>
      </c>
      <c r="R143">
        <f t="shared" si="22"/>
        <v>1</v>
      </c>
      <c r="S143">
        <f t="shared" si="23"/>
        <v>2.2763520108405646</v>
      </c>
    </row>
    <row r="144" spans="1:19" x14ac:dyDescent="0.3">
      <c r="A144" t="s">
        <v>169</v>
      </c>
      <c r="B144">
        <v>13372.397461</v>
      </c>
      <c r="C144">
        <v>13824.5</v>
      </c>
      <c r="D144">
        <v>13885.369140999999</v>
      </c>
      <c r="E144">
        <v>13893.898438</v>
      </c>
      <c r="F144">
        <v>13566.099609000001</v>
      </c>
      <c r="G144">
        <v>13468.900390999999</v>
      </c>
      <c r="H144">
        <v>13824.5</v>
      </c>
      <c r="I144">
        <v>13910.700194999999</v>
      </c>
      <c r="J144">
        <v>13727.010742</v>
      </c>
      <c r="L144" t="str">
        <f t="shared" si="17"/>
        <v>06OCT2022:23:00:00</v>
      </c>
      <c r="M144">
        <v>23</v>
      </c>
      <c r="N144">
        <f t="shared" si="18"/>
        <v>452.10253899999952</v>
      </c>
      <c r="O144" t="str">
        <f t="shared" si="19"/>
        <v/>
      </c>
      <c r="P144">
        <f t="shared" si="20"/>
        <v>452.10253899999952</v>
      </c>
      <c r="Q144" t="str">
        <f t="shared" si="21"/>
        <v/>
      </c>
      <c r="R144">
        <f t="shared" si="22"/>
        <v>1</v>
      </c>
      <c r="S144">
        <f t="shared" si="23"/>
        <v>3.3808637554973693</v>
      </c>
    </row>
    <row r="145" spans="1:19" x14ac:dyDescent="0.3">
      <c r="A145" t="s">
        <v>170</v>
      </c>
      <c r="B145">
        <v>12110.865234000001</v>
      </c>
      <c r="C145">
        <v>12722.200194999999</v>
      </c>
      <c r="D145">
        <v>12468.558594</v>
      </c>
      <c r="E145">
        <v>12511.980469</v>
      </c>
      <c r="F145">
        <v>12334</v>
      </c>
      <c r="G145">
        <v>12256.299805000001</v>
      </c>
      <c r="H145">
        <v>12722.200194999999</v>
      </c>
      <c r="I145">
        <v>12729.5</v>
      </c>
      <c r="J145">
        <v>12550.048828000001</v>
      </c>
      <c r="L145" t="str">
        <f t="shared" si="17"/>
        <v>07OCT2022:00:00:00</v>
      </c>
      <c r="M145">
        <v>24</v>
      </c>
      <c r="N145">
        <f t="shared" si="18"/>
        <v>611.33496099999866</v>
      </c>
      <c r="O145" t="str">
        <f t="shared" si="19"/>
        <v/>
      </c>
      <c r="P145">
        <f t="shared" si="20"/>
        <v>611.33496099999866</v>
      </c>
      <c r="Q145" t="str">
        <f t="shared" si="21"/>
        <v/>
      </c>
      <c r="R145">
        <f t="shared" si="22"/>
        <v>1</v>
      </c>
      <c r="S145">
        <f t="shared" si="23"/>
        <v>5.0478223412456034</v>
      </c>
    </row>
    <row r="146" spans="1:19" x14ac:dyDescent="0.3">
      <c r="A146" t="s">
        <v>171</v>
      </c>
      <c r="B146">
        <v>11147.670898</v>
      </c>
      <c r="C146">
        <v>12099.400390999999</v>
      </c>
      <c r="D146">
        <v>11458.977539</v>
      </c>
      <c r="E146">
        <v>11468.518555000001</v>
      </c>
      <c r="F146">
        <v>11518.200194999999</v>
      </c>
      <c r="G146">
        <v>11478.5</v>
      </c>
      <c r="H146">
        <v>12099.400390999999</v>
      </c>
      <c r="I146">
        <v>11725</v>
      </c>
      <c r="J146">
        <v>11725.955078000001</v>
      </c>
      <c r="L146" t="str">
        <f t="shared" si="17"/>
        <v>07OCT2022:01:00:00</v>
      </c>
      <c r="M146">
        <v>1</v>
      </c>
      <c r="N146">
        <f t="shared" si="18"/>
        <v>951.72949299999891</v>
      </c>
      <c r="O146" t="str">
        <f t="shared" si="19"/>
        <v/>
      </c>
      <c r="P146">
        <f t="shared" si="20"/>
        <v>951.72949299999891</v>
      </c>
      <c r="Q146" t="str">
        <f t="shared" si="21"/>
        <v/>
      </c>
      <c r="R146">
        <f t="shared" si="22"/>
        <v>1</v>
      </c>
      <c r="S146">
        <f t="shared" si="23"/>
        <v>8.5374738966392378</v>
      </c>
    </row>
    <row r="147" spans="1:19" x14ac:dyDescent="0.3">
      <c r="A147" t="s">
        <v>172</v>
      </c>
      <c r="B147">
        <v>10364.828125</v>
      </c>
      <c r="C147">
        <v>11423.200194999999</v>
      </c>
      <c r="D147">
        <v>10662.169921999999</v>
      </c>
      <c r="E147">
        <v>10686.366211</v>
      </c>
      <c r="F147">
        <v>10753.200194999999</v>
      </c>
      <c r="G147">
        <v>10729.299805000001</v>
      </c>
      <c r="H147">
        <v>11423.200194999999</v>
      </c>
      <c r="I147">
        <v>10994.099609000001</v>
      </c>
      <c r="J147">
        <v>10999.040039</v>
      </c>
      <c r="L147" t="str">
        <f t="shared" si="17"/>
        <v>07OCT2022:02:00:00</v>
      </c>
      <c r="M147">
        <v>2</v>
      </c>
      <c r="N147">
        <f t="shared" si="18"/>
        <v>1058.3720699999994</v>
      </c>
      <c r="O147" t="str">
        <f t="shared" si="19"/>
        <v/>
      </c>
      <c r="P147">
        <f t="shared" si="20"/>
        <v>1058.3720699999994</v>
      </c>
      <c r="Q147" t="str">
        <f t="shared" si="21"/>
        <v/>
      </c>
      <c r="R147">
        <f t="shared" si="22"/>
        <v>1</v>
      </c>
      <c r="S147">
        <f t="shared" si="23"/>
        <v>10.211187848327196</v>
      </c>
    </row>
    <row r="148" spans="1:19" x14ac:dyDescent="0.3">
      <c r="A148" t="s">
        <v>173</v>
      </c>
      <c r="B148">
        <v>9941.5859375</v>
      </c>
      <c r="C148">
        <v>11041.799805000001</v>
      </c>
      <c r="D148">
        <v>10188.944336</v>
      </c>
      <c r="E148">
        <v>10212.979492</v>
      </c>
      <c r="F148">
        <v>10275.400390999999</v>
      </c>
      <c r="G148">
        <v>10268.099609000001</v>
      </c>
      <c r="H148">
        <v>11041.799805000001</v>
      </c>
      <c r="I148">
        <v>10486.299805000001</v>
      </c>
      <c r="J148">
        <v>10538.990234000001</v>
      </c>
      <c r="L148" t="str">
        <f t="shared" si="17"/>
        <v>07OCT2022:03:00:00</v>
      </c>
      <c r="M148">
        <v>3</v>
      </c>
      <c r="N148">
        <f t="shared" si="18"/>
        <v>1100.2138675000006</v>
      </c>
      <c r="O148" t="str">
        <f t="shared" si="19"/>
        <v/>
      </c>
      <c r="P148">
        <f t="shared" si="20"/>
        <v>1100.2138675000006</v>
      </c>
      <c r="Q148" t="str">
        <f t="shared" si="21"/>
        <v/>
      </c>
      <c r="R148">
        <f t="shared" si="22"/>
        <v>1</v>
      </c>
      <c r="S148">
        <f t="shared" si="23"/>
        <v>11.066784257730514</v>
      </c>
    </row>
    <row r="149" spans="1:19" x14ac:dyDescent="0.3">
      <c r="A149" t="s">
        <v>174</v>
      </c>
      <c r="B149">
        <v>9671.5029297000001</v>
      </c>
      <c r="C149">
        <v>10718.900390999999</v>
      </c>
      <c r="D149">
        <v>9897.0625</v>
      </c>
      <c r="E149">
        <v>9913.8837891000003</v>
      </c>
      <c r="F149">
        <v>10020.200194999999</v>
      </c>
      <c r="G149">
        <v>10017</v>
      </c>
      <c r="H149">
        <v>10718.900390999999</v>
      </c>
      <c r="I149">
        <v>10178.400390999999</v>
      </c>
      <c r="J149">
        <v>10249.445313</v>
      </c>
      <c r="L149" t="str">
        <f t="shared" si="17"/>
        <v>07OCT2022:04:00:00</v>
      </c>
      <c r="M149">
        <v>4</v>
      </c>
      <c r="N149">
        <f t="shared" si="18"/>
        <v>1047.3974612999991</v>
      </c>
      <c r="O149" t="str">
        <f t="shared" si="19"/>
        <v/>
      </c>
      <c r="P149">
        <f t="shared" si="20"/>
        <v>1047.3974612999991</v>
      </c>
      <c r="Q149" t="str">
        <f t="shared" si="21"/>
        <v/>
      </c>
      <c r="R149">
        <f t="shared" si="22"/>
        <v>1</v>
      </c>
      <c r="S149">
        <f t="shared" si="23"/>
        <v>10.829728005184903</v>
      </c>
    </row>
    <row r="150" spans="1:19" x14ac:dyDescent="0.3">
      <c r="A150" t="s">
        <v>175</v>
      </c>
      <c r="B150">
        <v>9727.5634766000003</v>
      </c>
      <c r="C150">
        <v>10621.5</v>
      </c>
      <c r="D150">
        <v>9909.4277344000002</v>
      </c>
      <c r="E150">
        <v>9910.9902344000002</v>
      </c>
      <c r="F150">
        <v>10011.400390999999</v>
      </c>
      <c r="G150">
        <v>10009.599609000001</v>
      </c>
      <c r="H150">
        <v>10621.5</v>
      </c>
      <c r="I150">
        <v>10123.900390999999</v>
      </c>
      <c r="J150">
        <v>10202.849609000001</v>
      </c>
      <c r="L150" t="str">
        <f t="shared" si="17"/>
        <v>07OCT2022:05:00:00</v>
      </c>
      <c r="M150">
        <v>5</v>
      </c>
      <c r="N150">
        <f t="shared" si="18"/>
        <v>893.93652339999971</v>
      </c>
      <c r="O150" t="str">
        <f t="shared" si="19"/>
        <v/>
      </c>
      <c r="P150">
        <f t="shared" si="20"/>
        <v>893.93652339999971</v>
      </c>
      <c r="Q150" t="str">
        <f t="shared" si="21"/>
        <v/>
      </c>
      <c r="R150">
        <f t="shared" si="22"/>
        <v>1</v>
      </c>
      <c r="S150">
        <f t="shared" si="23"/>
        <v>9.1897269604089011</v>
      </c>
    </row>
    <row r="151" spans="1:19" x14ac:dyDescent="0.3">
      <c r="A151" t="s">
        <v>176</v>
      </c>
      <c r="B151">
        <v>10184.335938</v>
      </c>
      <c r="C151">
        <v>10854.400390999999</v>
      </c>
      <c r="D151">
        <v>10352.262694999999</v>
      </c>
      <c r="E151">
        <v>10380.311523</v>
      </c>
      <c r="F151">
        <v>10360</v>
      </c>
      <c r="G151">
        <v>10355.900390999999</v>
      </c>
      <c r="H151">
        <v>10854.400390999999</v>
      </c>
      <c r="I151">
        <v>10399.599609000001</v>
      </c>
      <c r="J151">
        <v>10496.435546999999</v>
      </c>
      <c r="L151" t="str">
        <f t="shared" si="17"/>
        <v>07OCT2022:06:00:00</v>
      </c>
      <c r="M151">
        <v>6</v>
      </c>
      <c r="N151">
        <f t="shared" si="18"/>
        <v>670.06445299999905</v>
      </c>
      <c r="O151" t="str">
        <f t="shared" si="19"/>
        <v/>
      </c>
      <c r="P151">
        <f t="shared" si="20"/>
        <v>670.06445299999905</v>
      </c>
      <c r="Q151" t="str">
        <f t="shared" si="21"/>
        <v/>
      </c>
      <c r="R151">
        <f t="shared" si="22"/>
        <v>1</v>
      </c>
      <c r="S151">
        <f t="shared" si="23"/>
        <v>6.579363220922839</v>
      </c>
    </row>
    <row r="152" spans="1:19" x14ac:dyDescent="0.3">
      <c r="A152" t="s">
        <v>177</v>
      </c>
      <c r="B152">
        <v>10956.334961</v>
      </c>
      <c r="C152">
        <v>11410.599609000001</v>
      </c>
      <c r="D152">
        <v>11207.311523</v>
      </c>
      <c r="E152">
        <v>11252.314453000001</v>
      </c>
      <c r="F152">
        <v>11063.599609000001</v>
      </c>
      <c r="G152">
        <v>11033.799805000001</v>
      </c>
      <c r="H152">
        <v>11410.599609000001</v>
      </c>
      <c r="I152">
        <v>11037.400390999999</v>
      </c>
      <c r="J152">
        <v>11133.730469</v>
      </c>
      <c r="L152" t="str">
        <f t="shared" si="17"/>
        <v>07OCT2022:07:00:00</v>
      </c>
      <c r="M152">
        <v>7</v>
      </c>
      <c r="N152">
        <f t="shared" si="18"/>
        <v>454.26464800000031</v>
      </c>
      <c r="O152" t="str">
        <f t="shared" si="19"/>
        <v/>
      </c>
      <c r="P152">
        <f t="shared" si="20"/>
        <v>454.26464800000031</v>
      </c>
      <c r="Q152" t="str">
        <f t="shared" si="21"/>
        <v/>
      </c>
      <c r="R152">
        <f t="shared" si="22"/>
        <v>1</v>
      </c>
      <c r="S152">
        <f t="shared" si="23"/>
        <v>4.1461369118139757</v>
      </c>
    </row>
    <row r="153" spans="1:19" x14ac:dyDescent="0.3">
      <c r="A153" t="s">
        <v>178</v>
      </c>
      <c r="B153">
        <v>11404.857421999999</v>
      </c>
      <c r="C153">
        <v>11728.5</v>
      </c>
      <c r="D153">
        <v>11647.501953000001</v>
      </c>
      <c r="E153">
        <v>11707.916015999999</v>
      </c>
      <c r="F153">
        <v>11474</v>
      </c>
      <c r="G153">
        <v>11457.700194999999</v>
      </c>
      <c r="H153">
        <v>11728.5</v>
      </c>
      <c r="I153">
        <v>11490.099609000001</v>
      </c>
      <c r="J153">
        <v>11539.185546999999</v>
      </c>
      <c r="L153" t="str">
        <f t="shared" si="17"/>
        <v>07OCT2022:08:00:00</v>
      </c>
      <c r="M153">
        <v>8</v>
      </c>
      <c r="N153">
        <f t="shared" si="18"/>
        <v>323.64257800000087</v>
      </c>
      <c r="O153" t="str">
        <f t="shared" si="19"/>
        <v/>
      </c>
      <c r="P153">
        <f t="shared" si="20"/>
        <v>323.64257800000087</v>
      </c>
      <c r="Q153" t="str">
        <f t="shared" si="21"/>
        <v/>
      </c>
      <c r="R153">
        <f t="shared" si="22"/>
        <v>1</v>
      </c>
      <c r="S153">
        <f t="shared" si="23"/>
        <v>2.8377608419347138</v>
      </c>
    </row>
    <row r="154" spans="1:19" x14ac:dyDescent="0.3">
      <c r="A154" t="s">
        <v>179</v>
      </c>
      <c r="B154">
        <v>11702.641602</v>
      </c>
      <c r="C154">
        <v>12096.299805000001</v>
      </c>
      <c r="D154">
        <v>11957.286133</v>
      </c>
      <c r="E154">
        <v>11999.541992</v>
      </c>
      <c r="F154">
        <v>11809</v>
      </c>
      <c r="G154">
        <v>11816.099609000001</v>
      </c>
      <c r="H154">
        <v>12096.299805000001</v>
      </c>
      <c r="I154">
        <v>11963.099609000001</v>
      </c>
      <c r="J154">
        <v>11936.535156</v>
      </c>
      <c r="L154" t="str">
        <f t="shared" si="17"/>
        <v>07OCT2022:09:00:00</v>
      </c>
      <c r="M154">
        <v>9</v>
      </c>
      <c r="N154">
        <f t="shared" si="18"/>
        <v>393.65820300000087</v>
      </c>
      <c r="O154" t="str">
        <f t="shared" si="19"/>
        <v/>
      </c>
      <c r="P154">
        <f t="shared" si="20"/>
        <v>393.65820300000087</v>
      </c>
      <c r="Q154" t="str">
        <f t="shared" si="21"/>
        <v/>
      </c>
      <c r="R154">
        <f t="shared" si="22"/>
        <v>1</v>
      </c>
      <c r="S154">
        <f t="shared" si="23"/>
        <v>3.3638405446230544</v>
      </c>
    </row>
    <row r="155" spans="1:19" x14ac:dyDescent="0.3">
      <c r="A155" t="s">
        <v>180</v>
      </c>
      <c r="B155">
        <v>12384.515625</v>
      </c>
      <c r="C155">
        <v>12979.900390999999</v>
      </c>
      <c r="D155">
        <v>12662.520508</v>
      </c>
      <c r="E155">
        <v>12681.162109000001</v>
      </c>
      <c r="F155">
        <v>12589.599609000001</v>
      </c>
      <c r="G155">
        <v>12597.700194999999</v>
      </c>
      <c r="H155">
        <v>12979.900390999999</v>
      </c>
      <c r="I155">
        <v>12808.599609000001</v>
      </c>
      <c r="J155">
        <v>12765.849609000001</v>
      </c>
      <c r="L155" t="str">
        <f t="shared" si="17"/>
        <v>07OCT2022:10:00:00</v>
      </c>
      <c r="M155">
        <v>10</v>
      </c>
      <c r="N155">
        <f t="shared" si="18"/>
        <v>595.38476599999922</v>
      </c>
      <c r="O155" t="str">
        <f t="shared" si="19"/>
        <v/>
      </c>
      <c r="P155">
        <f t="shared" si="20"/>
        <v>595.38476599999922</v>
      </c>
      <c r="Q155" t="str">
        <f t="shared" si="21"/>
        <v/>
      </c>
      <c r="R155">
        <f t="shared" si="22"/>
        <v>1</v>
      </c>
      <c r="S155">
        <f t="shared" si="23"/>
        <v>4.8074933572543266</v>
      </c>
    </row>
    <row r="156" spans="1:19" x14ac:dyDescent="0.3">
      <c r="A156" t="s">
        <v>181</v>
      </c>
      <c r="B156">
        <v>12965.665039</v>
      </c>
      <c r="C156">
        <v>13776.700194999999</v>
      </c>
      <c r="D156">
        <v>13299.065430000001</v>
      </c>
      <c r="E156">
        <v>13361.756836</v>
      </c>
      <c r="F156">
        <v>13286.200194999999</v>
      </c>
      <c r="G156">
        <v>13269.900390999999</v>
      </c>
      <c r="H156">
        <v>13776.700194999999</v>
      </c>
      <c r="I156">
        <v>13759.700194999999</v>
      </c>
      <c r="J156">
        <v>13570.474609000001</v>
      </c>
      <c r="L156" t="str">
        <f t="shared" si="17"/>
        <v>07OCT2022:11:00:00</v>
      </c>
      <c r="M156">
        <v>11</v>
      </c>
      <c r="N156">
        <f t="shared" si="18"/>
        <v>811.03515599999992</v>
      </c>
      <c r="O156" t="str">
        <f t="shared" si="19"/>
        <v/>
      </c>
      <c r="P156">
        <f t="shared" si="20"/>
        <v>811.03515599999992</v>
      </c>
      <c r="Q156" t="str">
        <f t="shared" si="21"/>
        <v/>
      </c>
      <c r="R156">
        <f t="shared" si="22"/>
        <v>1</v>
      </c>
      <c r="S156">
        <f t="shared" si="23"/>
        <v>6.2552530360799175</v>
      </c>
    </row>
    <row r="157" spans="1:19" x14ac:dyDescent="0.3">
      <c r="A157" t="s">
        <v>182</v>
      </c>
      <c r="B157">
        <v>13701.467773</v>
      </c>
      <c r="C157">
        <v>14699.400390999999</v>
      </c>
      <c r="D157">
        <v>14109.112305000001</v>
      </c>
      <c r="E157">
        <v>14192.357421999999</v>
      </c>
      <c r="F157">
        <v>14155.5</v>
      </c>
      <c r="G157">
        <v>14125.900390999999</v>
      </c>
      <c r="H157">
        <v>14699.400390999999</v>
      </c>
      <c r="I157">
        <v>14719.700194999999</v>
      </c>
      <c r="J157">
        <v>14481.544921999999</v>
      </c>
      <c r="L157" t="str">
        <f t="shared" si="17"/>
        <v>07OCT2022:12:00:00</v>
      </c>
      <c r="M157">
        <v>12</v>
      </c>
      <c r="N157">
        <f t="shared" si="18"/>
        <v>997.93261799999891</v>
      </c>
      <c r="O157" t="str">
        <f t="shared" si="19"/>
        <v/>
      </c>
      <c r="P157">
        <f t="shared" si="20"/>
        <v>997.93261799999891</v>
      </c>
      <c r="Q157" t="str">
        <f t="shared" si="21"/>
        <v/>
      </c>
      <c r="R157">
        <f t="shared" si="22"/>
        <v>1</v>
      </c>
      <c r="S157">
        <f t="shared" si="23"/>
        <v>7.2833993739452989</v>
      </c>
    </row>
    <row r="158" spans="1:19" x14ac:dyDescent="0.3">
      <c r="A158" t="s">
        <v>183</v>
      </c>
      <c r="B158">
        <v>14431.150390999999</v>
      </c>
      <c r="C158">
        <v>15662.400390999999</v>
      </c>
      <c r="D158">
        <v>15003.543944999999</v>
      </c>
      <c r="E158">
        <v>15014.233398</v>
      </c>
      <c r="F158">
        <v>15113</v>
      </c>
      <c r="G158">
        <v>15064.099609000001</v>
      </c>
      <c r="H158">
        <v>15662.400390999999</v>
      </c>
      <c r="I158">
        <v>15648.400390999999</v>
      </c>
      <c r="J158">
        <v>15425.515625</v>
      </c>
      <c r="L158" t="str">
        <f t="shared" si="17"/>
        <v>07OCT2022:13:00:00</v>
      </c>
      <c r="M158">
        <v>13</v>
      </c>
      <c r="N158">
        <f t="shared" si="18"/>
        <v>1231.25</v>
      </c>
      <c r="O158" t="str">
        <f t="shared" si="19"/>
        <v/>
      </c>
      <c r="P158">
        <f t="shared" si="20"/>
        <v>1231.25</v>
      </c>
      <c r="Q158" t="str">
        <f t="shared" si="21"/>
        <v/>
      </c>
      <c r="R158">
        <f t="shared" si="22"/>
        <v>1</v>
      </c>
      <c r="S158">
        <f t="shared" si="23"/>
        <v>8.5318908516667538</v>
      </c>
    </row>
    <row r="159" spans="1:19" x14ac:dyDescent="0.3">
      <c r="A159" t="s">
        <v>184</v>
      </c>
      <c r="B159">
        <v>15337.697265999999</v>
      </c>
      <c r="C159">
        <v>16558.5</v>
      </c>
      <c r="D159">
        <v>16066.359375</v>
      </c>
      <c r="E159">
        <v>16332.641602</v>
      </c>
      <c r="F159">
        <v>16043.5</v>
      </c>
      <c r="G159">
        <v>15956.099609000001</v>
      </c>
      <c r="H159">
        <v>16558.5</v>
      </c>
      <c r="I159">
        <v>16535.599609000001</v>
      </c>
      <c r="J159">
        <v>16322.634765999999</v>
      </c>
      <c r="L159" t="str">
        <f t="shared" si="17"/>
        <v>07OCT2022:14:00:00</v>
      </c>
      <c r="M159">
        <v>14</v>
      </c>
      <c r="N159">
        <f t="shared" si="18"/>
        <v>1220.8027340000008</v>
      </c>
      <c r="O159" t="str">
        <f t="shared" si="19"/>
        <v/>
      </c>
      <c r="P159">
        <f t="shared" si="20"/>
        <v>1220.8027340000008</v>
      </c>
      <c r="Q159" t="str">
        <f t="shared" si="21"/>
        <v/>
      </c>
      <c r="R159">
        <f t="shared" si="22"/>
        <v>1</v>
      </c>
      <c r="S159">
        <f t="shared" si="23"/>
        <v>7.9594916552840562</v>
      </c>
    </row>
    <row r="160" spans="1:19" x14ac:dyDescent="0.3">
      <c r="A160" t="s">
        <v>185</v>
      </c>
      <c r="B160">
        <v>15986.977539</v>
      </c>
      <c r="C160">
        <v>17317.599609000001</v>
      </c>
      <c r="D160">
        <v>17304.332031000002</v>
      </c>
      <c r="E160">
        <v>17144.337890999999</v>
      </c>
      <c r="F160">
        <v>16868.099609000001</v>
      </c>
      <c r="G160">
        <v>16713.900390999999</v>
      </c>
      <c r="H160">
        <v>17317.599609000001</v>
      </c>
      <c r="I160">
        <v>17219.699218999998</v>
      </c>
      <c r="J160">
        <v>17064.984375</v>
      </c>
      <c r="L160" t="str">
        <f t="shared" si="17"/>
        <v>07OCT2022:15:00:00</v>
      </c>
      <c r="M160">
        <v>15</v>
      </c>
      <c r="N160">
        <f t="shared" si="18"/>
        <v>1330.6220700000013</v>
      </c>
      <c r="O160" t="str">
        <f t="shared" si="19"/>
        <v/>
      </c>
      <c r="P160">
        <f t="shared" si="20"/>
        <v>1330.6220700000013</v>
      </c>
      <c r="Q160" t="str">
        <f t="shared" si="21"/>
        <v/>
      </c>
      <c r="R160">
        <f t="shared" si="22"/>
        <v>1</v>
      </c>
      <c r="S160">
        <f t="shared" si="23"/>
        <v>8.3231621909392697</v>
      </c>
    </row>
    <row r="161" spans="1:19" x14ac:dyDescent="0.3">
      <c r="A161" t="s">
        <v>186</v>
      </c>
      <c r="B161">
        <v>16665.568359000001</v>
      </c>
      <c r="C161">
        <v>17878.800781000002</v>
      </c>
      <c r="D161">
        <v>18080.824218999998</v>
      </c>
      <c r="E161">
        <v>17876.359375</v>
      </c>
      <c r="F161">
        <v>17504.800781000002</v>
      </c>
      <c r="G161">
        <v>17299.699218999998</v>
      </c>
      <c r="H161">
        <v>17878.800781000002</v>
      </c>
      <c r="I161">
        <v>17596.599609000001</v>
      </c>
      <c r="J161">
        <v>17579.15625</v>
      </c>
      <c r="L161" t="str">
        <f t="shared" si="17"/>
        <v>07OCT2022:16:00:00</v>
      </c>
      <c r="M161">
        <v>16</v>
      </c>
      <c r="N161">
        <f t="shared" si="18"/>
        <v>1213.232422000001</v>
      </c>
      <c r="O161" t="str">
        <f t="shared" si="19"/>
        <v/>
      </c>
      <c r="P161">
        <f t="shared" si="20"/>
        <v>1213.232422000001</v>
      </c>
      <c r="Q161" t="str">
        <f t="shared" si="21"/>
        <v/>
      </c>
      <c r="R161">
        <f t="shared" si="22"/>
        <v>1</v>
      </c>
      <c r="S161">
        <f t="shared" si="23"/>
        <v>7.2798742645030297</v>
      </c>
    </row>
    <row r="162" spans="1:19" x14ac:dyDescent="0.3">
      <c r="A162" t="s">
        <v>187</v>
      </c>
      <c r="B162">
        <v>17063.142577999999</v>
      </c>
      <c r="C162">
        <v>17986.400390999999</v>
      </c>
      <c r="D162">
        <v>18417.193359000001</v>
      </c>
      <c r="E162">
        <v>18248.974609000001</v>
      </c>
      <c r="F162">
        <v>17704.300781000002</v>
      </c>
      <c r="G162">
        <v>17454.5</v>
      </c>
      <c r="H162">
        <v>17986.400390999999</v>
      </c>
      <c r="I162">
        <v>17635</v>
      </c>
      <c r="J162">
        <v>17688.121093999998</v>
      </c>
      <c r="L162" t="str">
        <f t="shared" si="17"/>
        <v>07OCT2022:17:00:00</v>
      </c>
      <c r="M162">
        <v>17</v>
      </c>
      <c r="N162">
        <f t="shared" si="18"/>
        <v>923.25781300000017</v>
      </c>
      <c r="O162" t="str">
        <f t="shared" si="19"/>
        <v/>
      </c>
      <c r="P162">
        <f t="shared" si="20"/>
        <v>923.25781300000017</v>
      </c>
      <c r="Q162" t="str">
        <f t="shared" si="21"/>
        <v/>
      </c>
      <c r="R162">
        <f t="shared" si="22"/>
        <v>1</v>
      </c>
      <c r="S162">
        <f t="shared" si="23"/>
        <v>5.4108310282209269</v>
      </c>
    </row>
    <row r="163" spans="1:19" x14ac:dyDescent="0.3">
      <c r="A163" t="s">
        <v>188</v>
      </c>
      <c r="B163">
        <v>16913.072265999999</v>
      </c>
      <c r="C163">
        <v>17714.900390999999</v>
      </c>
      <c r="D163">
        <v>18113.671875</v>
      </c>
      <c r="E163">
        <v>17928.15625</v>
      </c>
      <c r="F163">
        <v>17514.599609000001</v>
      </c>
      <c r="G163">
        <v>17241.900390999999</v>
      </c>
      <c r="H163">
        <v>17714.900390999999</v>
      </c>
      <c r="I163">
        <v>17232.599609000001</v>
      </c>
      <c r="J163">
        <v>17397.800781000002</v>
      </c>
      <c r="L163" t="str">
        <f t="shared" si="17"/>
        <v>07OCT2022:18:00:00</v>
      </c>
      <c r="M163">
        <v>18</v>
      </c>
      <c r="N163">
        <f t="shared" si="18"/>
        <v>801.828125</v>
      </c>
      <c r="O163" t="str">
        <f t="shared" si="19"/>
        <v/>
      </c>
      <c r="P163">
        <f t="shared" si="20"/>
        <v>801.828125</v>
      </c>
      <c r="Q163" t="str">
        <f t="shared" si="21"/>
        <v/>
      </c>
      <c r="R163">
        <f t="shared" si="22"/>
        <v>1</v>
      </c>
      <c r="S163">
        <f t="shared" si="23"/>
        <v>4.7408780166563735</v>
      </c>
    </row>
    <row r="164" spans="1:19" x14ac:dyDescent="0.3">
      <c r="A164" t="s">
        <v>189</v>
      </c>
      <c r="B164">
        <v>16170.173828000001</v>
      </c>
      <c r="C164">
        <v>16958.599609000001</v>
      </c>
      <c r="D164">
        <v>17125.320313</v>
      </c>
      <c r="E164">
        <v>16996.689452999999</v>
      </c>
      <c r="F164">
        <v>16818.199218999998</v>
      </c>
      <c r="G164">
        <v>16555</v>
      </c>
      <c r="H164">
        <v>16958.599609000001</v>
      </c>
      <c r="I164">
        <v>16386</v>
      </c>
      <c r="J164">
        <v>16636.230468999998</v>
      </c>
      <c r="L164" t="str">
        <f t="shared" si="17"/>
        <v>07OCT2022:19:00:00</v>
      </c>
      <c r="M164">
        <v>19</v>
      </c>
      <c r="N164">
        <f t="shared" si="18"/>
        <v>788.42578099999992</v>
      </c>
      <c r="O164" t="str">
        <f t="shared" si="19"/>
        <v/>
      </c>
      <c r="P164">
        <f t="shared" si="20"/>
        <v>788.42578099999992</v>
      </c>
      <c r="Q164" t="str">
        <f t="shared" si="21"/>
        <v/>
      </c>
      <c r="R164">
        <f t="shared" si="22"/>
        <v>1</v>
      </c>
      <c r="S164">
        <f t="shared" si="23"/>
        <v>4.8758027550376424</v>
      </c>
    </row>
    <row r="165" spans="1:19" x14ac:dyDescent="0.3">
      <c r="A165" t="s">
        <v>190</v>
      </c>
      <c r="B165">
        <v>15407.407227</v>
      </c>
      <c r="C165">
        <v>15998.900390999999</v>
      </c>
      <c r="D165">
        <v>16189.740234000001</v>
      </c>
      <c r="E165">
        <v>16167.957031</v>
      </c>
      <c r="F165">
        <v>15924.900390999999</v>
      </c>
      <c r="G165">
        <v>15680.700194999999</v>
      </c>
      <c r="H165">
        <v>15998.900390999999</v>
      </c>
      <c r="I165">
        <v>15722.299805000001</v>
      </c>
      <c r="J165">
        <v>15811.439453000001</v>
      </c>
      <c r="L165" t="str">
        <f t="shared" si="17"/>
        <v>07OCT2022:20:00:00</v>
      </c>
      <c r="M165">
        <v>20</v>
      </c>
      <c r="N165">
        <f t="shared" si="18"/>
        <v>591.49316399999952</v>
      </c>
      <c r="O165" t="str">
        <f t="shared" si="19"/>
        <v/>
      </c>
      <c r="P165">
        <f t="shared" si="20"/>
        <v>591.49316399999952</v>
      </c>
      <c r="Q165" t="str">
        <f t="shared" si="21"/>
        <v/>
      </c>
      <c r="R165">
        <f t="shared" si="22"/>
        <v>1</v>
      </c>
      <c r="S165">
        <f t="shared" si="23"/>
        <v>3.8390181766823468</v>
      </c>
    </row>
    <row r="166" spans="1:19" x14ac:dyDescent="0.3">
      <c r="A166" t="s">
        <v>191</v>
      </c>
      <c r="B166">
        <v>14759.991211</v>
      </c>
      <c r="C166">
        <v>15060.400390999999</v>
      </c>
      <c r="D166">
        <v>15505.611328000001</v>
      </c>
      <c r="E166">
        <v>15503.986328000001</v>
      </c>
      <c r="F166">
        <v>15016.700194999999</v>
      </c>
      <c r="G166">
        <v>14759.900390999999</v>
      </c>
      <c r="H166">
        <v>15060.400390999999</v>
      </c>
      <c r="I166">
        <v>15030.099609000001</v>
      </c>
      <c r="J166">
        <v>14968.115234000001</v>
      </c>
      <c r="L166" t="str">
        <f t="shared" si="17"/>
        <v>07OCT2022:21:00:00</v>
      </c>
      <c r="M166">
        <v>21</v>
      </c>
      <c r="N166">
        <f t="shared" si="18"/>
        <v>300.40917999999874</v>
      </c>
      <c r="O166" t="str">
        <f t="shared" si="19"/>
        <v/>
      </c>
      <c r="P166">
        <f t="shared" si="20"/>
        <v>300.40917999999874</v>
      </c>
      <c r="Q166" t="str">
        <f t="shared" si="21"/>
        <v/>
      </c>
      <c r="R166">
        <f t="shared" si="22"/>
        <v>1</v>
      </c>
      <c r="S166">
        <f t="shared" si="23"/>
        <v>2.0352937593629217</v>
      </c>
    </row>
    <row r="167" spans="1:19" x14ac:dyDescent="0.3">
      <c r="A167" t="s">
        <v>192</v>
      </c>
      <c r="B167">
        <v>13991.206055000001</v>
      </c>
      <c r="C167">
        <v>14175.5</v>
      </c>
      <c r="D167">
        <v>14259.592773</v>
      </c>
      <c r="E167">
        <v>14218.091796999999</v>
      </c>
      <c r="F167">
        <v>14157.900390999999</v>
      </c>
      <c r="G167">
        <v>13893.299805000001</v>
      </c>
      <c r="H167">
        <v>14175.5</v>
      </c>
      <c r="I167">
        <v>14201.5</v>
      </c>
      <c r="J167">
        <v>14111.410156</v>
      </c>
      <c r="L167" t="str">
        <f t="shared" si="17"/>
        <v>07OCT2022:22:00:00</v>
      </c>
      <c r="M167">
        <v>22</v>
      </c>
      <c r="N167">
        <f t="shared" si="18"/>
        <v>184.29394499999944</v>
      </c>
      <c r="O167" t="str">
        <f t="shared" si="19"/>
        <v/>
      </c>
      <c r="P167">
        <f t="shared" si="20"/>
        <v>184.29394499999944</v>
      </c>
      <c r="Q167" t="str">
        <f t="shared" si="21"/>
        <v/>
      </c>
      <c r="R167">
        <f t="shared" si="22"/>
        <v>1</v>
      </c>
      <c r="S167">
        <f t="shared" si="23"/>
        <v>1.3172127140114473</v>
      </c>
    </row>
    <row r="168" spans="1:19" x14ac:dyDescent="0.3">
      <c r="A168" t="s">
        <v>193</v>
      </c>
      <c r="B168">
        <v>13172.967773</v>
      </c>
      <c r="C168">
        <v>13232.299805000001</v>
      </c>
      <c r="D168">
        <v>13402.404296999999</v>
      </c>
      <c r="E168">
        <v>13278.260742</v>
      </c>
      <c r="F168">
        <v>13186.799805000001</v>
      </c>
      <c r="G168">
        <v>12934.799805000001</v>
      </c>
      <c r="H168">
        <v>13232.299805000001</v>
      </c>
      <c r="I168">
        <v>13253</v>
      </c>
      <c r="J168">
        <v>13158.344727</v>
      </c>
      <c r="L168" t="str">
        <f t="shared" si="17"/>
        <v>07OCT2022:23:00:00</v>
      </c>
      <c r="M168">
        <v>23</v>
      </c>
      <c r="N168">
        <f t="shared" si="18"/>
        <v>59.332032000000254</v>
      </c>
      <c r="O168" t="str">
        <f t="shared" si="19"/>
        <v/>
      </c>
      <c r="P168">
        <f t="shared" si="20"/>
        <v>59.332032000000254</v>
      </c>
      <c r="Q168" t="str">
        <f t="shared" si="21"/>
        <v/>
      </c>
      <c r="R168">
        <f t="shared" si="22"/>
        <v>1</v>
      </c>
      <c r="S168">
        <f t="shared" si="23"/>
        <v>0.45040747857601438</v>
      </c>
    </row>
    <row r="169" spans="1:19" x14ac:dyDescent="0.3">
      <c r="A169" t="s">
        <v>194</v>
      </c>
      <c r="B169">
        <v>12172.834961</v>
      </c>
      <c r="C169">
        <v>12263.700194999999</v>
      </c>
      <c r="D169">
        <v>12187.537109000001</v>
      </c>
      <c r="E169">
        <v>12121.362305000001</v>
      </c>
      <c r="F169">
        <v>12175.200194999999</v>
      </c>
      <c r="G169">
        <v>11933.900390999999</v>
      </c>
      <c r="H169">
        <v>12263.700194999999</v>
      </c>
      <c r="I169">
        <v>12285.599609000001</v>
      </c>
      <c r="J169">
        <v>12175.640625</v>
      </c>
      <c r="L169" t="str">
        <f t="shared" si="17"/>
        <v>08OCT2022:00:00:00</v>
      </c>
      <c r="M169">
        <v>24</v>
      </c>
      <c r="N169">
        <f t="shared" si="18"/>
        <v>90.865233999998964</v>
      </c>
      <c r="O169" t="str">
        <f t="shared" si="19"/>
        <v/>
      </c>
      <c r="P169">
        <f t="shared" si="20"/>
        <v>90.865233999998964</v>
      </c>
      <c r="Q169" t="str">
        <f t="shared" si="21"/>
        <v/>
      </c>
      <c r="R169">
        <f t="shared" si="22"/>
        <v>1</v>
      </c>
      <c r="S169">
        <f t="shared" si="23"/>
        <v>0.74645909758177131</v>
      </c>
    </row>
    <row r="170" spans="1:19" x14ac:dyDescent="0.3">
      <c r="A170" t="s">
        <v>195</v>
      </c>
      <c r="B170">
        <v>11235.348633</v>
      </c>
      <c r="C170">
        <v>11270.099609000001</v>
      </c>
      <c r="D170">
        <v>11377.576171999999</v>
      </c>
      <c r="E170">
        <v>11283.134765999999</v>
      </c>
      <c r="F170">
        <v>11373</v>
      </c>
      <c r="G170">
        <v>11210.299805000001</v>
      </c>
      <c r="H170">
        <v>11502.400390999999</v>
      </c>
      <c r="I170">
        <v>11270.099609000001</v>
      </c>
      <c r="J170">
        <v>11328.660156</v>
      </c>
      <c r="L170" t="str">
        <f t="shared" si="17"/>
        <v>08OCT2022:01:00:00</v>
      </c>
      <c r="M170">
        <v>1</v>
      </c>
      <c r="N170">
        <f t="shared" si="18"/>
        <v>34.750976000001174</v>
      </c>
      <c r="O170" t="str">
        <f t="shared" si="19"/>
        <v/>
      </c>
      <c r="P170">
        <f t="shared" si="20"/>
        <v>34.750976000001174</v>
      </c>
      <c r="Q170" t="str">
        <f t="shared" si="21"/>
        <v/>
      </c>
      <c r="R170">
        <f t="shared" si="22"/>
        <v>1</v>
      </c>
      <c r="S170">
        <f t="shared" si="23"/>
        <v>0.30930037985587783</v>
      </c>
    </row>
    <row r="171" spans="1:19" x14ac:dyDescent="0.3">
      <c r="A171" t="s">
        <v>196</v>
      </c>
      <c r="B171">
        <v>10502.440430000001</v>
      </c>
      <c r="C171">
        <v>10490.900390999999</v>
      </c>
      <c r="D171">
        <v>10721.996094</v>
      </c>
      <c r="E171">
        <v>10621.586914</v>
      </c>
      <c r="F171">
        <v>10603.299805000001</v>
      </c>
      <c r="G171">
        <v>10480.099609000001</v>
      </c>
      <c r="H171">
        <v>10753.099609000001</v>
      </c>
      <c r="I171">
        <v>10490.900390999999</v>
      </c>
      <c r="J171">
        <v>10570.610352</v>
      </c>
      <c r="L171" t="str">
        <f t="shared" si="17"/>
        <v>08OCT2022:02:00:00</v>
      </c>
      <c r="M171">
        <v>2</v>
      </c>
      <c r="N171">
        <f t="shared" si="18"/>
        <v>-11.540039000001343</v>
      </c>
      <c r="O171">
        <f t="shared" si="19"/>
        <v>-11.540039000001343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0.109879594908603</v>
      </c>
    </row>
    <row r="172" spans="1:19" x14ac:dyDescent="0.3">
      <c r="A172" t="s">
        <v>197</v>
      </c>
      <c r="B172">
        <v>9950.1611327999999</v>
      </c>
      <c r="C172">
        <v>9941.0097655999998</v>
      </c>
      <c r="D172">
        <v>10266.90625</v>
      </c>
      <c r="E172">
        <v>10155.328125</v>
      </c>
      <c r="F172">
        <v>10069.799805000001</v>
      </c>
      <c r="G172">
        <v>9980.7099608999997</v>
      </c>
      <c r="H172">
        <v>10276.400390999999</v>
      </c>
      <c r="I172">
        <v>9941.0097655999998</v>
      </c>
      <c r="J172">
        <v>10054.100586</v>
      </c>
      <c r="L172" t="str">
        <f t="shared" si="17"/>
        <v>08OCT2022:03:00:00</v>
      </c>
      <c r="M172">
        <v>3</v>
      </c>
      <c r="N172">
        <f t="shared" si="18"/>
        <v>-9.1513672000000952</v>
      </c>
      <c r="O172">
        <f t="shared" si="19"/>
        <v>-9.1513672000000952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9.1972050280002632E-2</v>
      </c>
    </row>
    <row r="173" spans="1:19" x14ac:dyDescent="0.3">
      <c r="A173" t="s">
        <v>198</v>
      </c>
      <c r="B173">
        <v>9617.1064452999999</v>
      </c>
      <c r="C173">
        <v>9656.4902344000002</v>
      </c>
      <c r="D173">
        <v>9788.1767577999999</v>
      </c>
      <c r="E173">
        <v>9752.0644530999998</v>
      </c>
      <c r="F173">
        <v>9752.0703125</v>
      </c>
      <c r="G173">
        <v>9698.1904297000001</v>
      </c>
      <c r="H173">
        <v>9985.5703125</v>
      </c>
      <c r="I173">
        <v>9656.4902344000002</v>
      </c>
      <c r="J173">
        <v>9763.5224608999997</v>
      </c>
      <c r="L173" t="str">
        <f t="shared" si="17"/>
        <v>08OCT2022:04:00:00</v>
      </c>
      <c r="M173">
        <v>4</v>
      </c>
      <c r="N173">
        <f t="shared" si="18"/>
        <v>39.383789100000286</v>
      </c>
      <c r="O173" t="str">
        <f t="shared" si="19"/>
        <v/>
      </c>
      <c r="P173">
        <f t="shared" si="20"/>
        <v>39.383789100000286</v>
      </c>
      <c r="Q173" t="str">
        <f t="shared" si="21"/>
        <v/>
      </c>
      <c r="R173">
        <f t="shared" si="22"/>
        <v>1</v>
      </c>
      <c r="S173">
        <f t="shared" si="23"/>
        <v>0.40951807411102986</v>
      </c>
    </row>
    <row r="174" spans="1:19" x14ac:dyDescent="0.3">
      <c r="A174" t="s">
        <v>199</v>
      </c>
      <c r="B174">
        <v>9546.3759766000003</v>
      </c>
      <c r="C174">
        <v>9521</v>
      </c>
      <c r="D174">
        <v>9616.7919922000001</v>
      </c>
      <c r="E174">
        <v>9617.4658202999999</v>
      </c>
      <c r="F174">
        <v>9568.2304688000004</v>
      </c>
      <c r="G174">
        <v>9545.9804688000004</v>
      </c>
      <c r="H174">
        <v>9804.2597655999998</v>
      </c>
      <c r="I174">
        <v>9521</v>
      </c>
      <c r="J174">
        <v>9605.1445313000004</v>
      </c>
      <c r="L174" t="str">
        <f t="shared" si="17"/>
        <v>08OCT2022:05:00:00</v>
      </c>
      <c r="M174">
        <v>5</v>
      </c>
      <c r="N174">
        <f t="shared" si="18"/>
        <v>-25.375976600000286</v>
      </c>
      <c r="O174">
        <f t="shared" si="19"/>
        <v>-25.375976600000286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0.26581790474418437</v>
      </c>
    </row>
    <row r="175" spans="1:19" x14ac:dyDescent="0.3">
      <c r="A175" t="s">
        <v>200</v>
      </c>
      <c r="B175">
        <v>9603.046875</v>
      </c>
      <c r="C175">
        <v>9537.6699219000002</v>
      </c>
      <c r="D175">
        <v>9609.6669922000001</v>
      </c>
      <c r="E175">
        <v>9671.6972655999998</v>
      </c>
      <c r="F175">
        <v>9550.75</v>
      </c>
      <c r="G175">
        <v>9544.5195313000004</v>
      </c>
      <c r="H175">
        <v>9763.6904297000001</v>
      </c>
      <c r="I175">
        <v>9537.6699219000002</v>
      </c>
      <c r="J175">
        <v>9597.8496094000002</v>
      </c>
      <c r="L175" t="str">
        <f t="shared" si="17"/>
        <v>08OCT2022:06:00:00</v>
      </c>
      <c r="M175">
        <v>6</v>
      </c>
      <c r="N175">
        <f t="shared" si="18"/>
        <v>-65.37695309999981</v>
      </c>
      <c r="O175">
        <f t="shared" si="19"/>
        <v>-65.37695309999981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0.68079385585629359</v>
      </c>
    </row>
    <row r="176" spans="1:19" x14ac:dyDescent="0.3">
      <c r="A176" t="s">
        <v>201</v>
      </c>
      <c r="B176">
        <v>9944.3095702999999</v>
      </c>
      <c r="C176">
        <v>9768.9501952999999</v>
      </c>
      <c r="D176">
        <v>9975.8955077999999</v>
      </c>
      <c r="E176">
        <v>10108.929688</v>
      </c>
      <c r="F176">
        <v>9731.0898438000004</v>
      </c>
      <c r="G176">
        <v>9704.1396483999997</v>
      </c>
      <c r="H176">
        <v>9894.2402344000002</v>
      </c>
      <c r="I176">
        <v>9768.9501952999999</v>
      </c>
      <c r="J176">
        <v>9778.3916016000003</v>
      </c>
      <c r="L176" t="str">
        <f t="shared" si="17"/>
        <v>08OCT2022:07:00:00</v>
      </c>
      <c r="M176">
        <v>7</v>
      </c>
      <c r="N176">
        <f t="shared" si="18"/>
        <v>-175.359375</v>
      </c>
      <c r="O176">
        <f t="shared" si="19"/>
        <v>-175.359375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1.7634142798986674</v>
      </c>
    </row>
    <row r="177" spans="1:19" x14ac:dyDescent="0.3">
      <c r="A177" t="s">
        <v>202</v>
      </c>
      <c r="B177">
        <v>10316.250977</v>
      </c>
      <c r="C177">
        <v>10133.099609000001</v>
      </c>
      <c r="D177">
        <v>10266.381836</v>
      </c>
      <c r="E177">
        <v>10451.045898</v>
      </c>
      <c r="F177">
        <v>10010.5</v>
      </c>
      <c r="G177">
        <v>9960.3701172000001</v>
      </c>
      <c r="H177">
        <v>10125.5</v>
      </c>
      <c r="I177">
        <v>10133.099609000001</v>
      </c>
      <c r="J177">
        <v>10069.626953000001</v>
      </c>
      <c r="L177" t="str">
        <f t="shared" si="17"/>
        <v>08OCT2022:08:00:00</v>
      </c>
      <c r="M177">
        <v>8</v>
      </c>
      <c r="N177">
        <f t="shared" si="18"/>
        <v>-183.15136799999891</v>
      </c>
      <c r="O177">
        <f t="shared" si="19"/>
        <v>-183.15136799999891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1.7753675090721761</v>
      </c>
    </row>
    <row r="178" spans="1:19" x14ac:dyDescent="0.3">
      <c r="A178" t="s">
        <v>203</v>
      </c>
      <c r="B178">
        <v>10496.861328000001</v>
      </c>
      <c r="C178">
        <v>10706.200194999999</v>
      </c>
      <c r="D178">
        <v>10801.414063</v>
      </c>
      <c r="E178">
        <v>10906.607421999999</v>
      </c>
      <c r="F178">
        <v>10511.299805000001</v>
      </c>
      <c r="G178">
        <v>10444.5</v>
      </c>
      <c r="H178">
        <v>10649.099609000001</v>
      </c>
      <c r="I178">
        <v>10706.200194999999</v>
      </c>
      <c r="J178">
        <v>10597.265625</v>
      </c>
      <c r="L178" t="str">
        <f t="shared" si="17"/>
        <v>08OCT2022:09:00:00</v>
      </c>
      <c r="M178">
        <v>9</v>
      </c>
      <c r="N178">
        <f t="shared" si="18"/>
        <v>209.33886699999857</v>
      </c>
      <c r="O178" t="str">
        <f t="shared" si="19"/>
        <v/>
      </c>
      <c r="P178">
        <f t="shared" si="20"/>
        <v>209.33886699999857</v>
      </c>
      <c r="Q178" t="str">
        <f t="shared" si="21"/>
        <v/>
      </c>
      <c r="R178">
        <f t="shared" si="22"/>
        <v>1</v>
      </c>
      <c r="S178">
        <f t="shared" si="23"/>
        <v>1.994299633563746</v>
      </c>
    </row>
    <row r="179" spans="1:19" x14ac:dyDescent="0.3">
      <c r="A179" t="s">
        <v>204</v>
      </c>
      <c r="B179">
        <v>10996.931640999999</v>
      </c>
      <c r="C179">
        <v>11507.900390999999</v>
      </c>
      <c r="D179">
        <v>11502.956055000001</v>
      </c>
      <c r="E179">
        <v>11572.056640999999</v>
      </c>
      <c r="F179">
        <v>11282.599609000001</v>
      </c>
      <c r="G179">
        <v>11240.200194999999</v>
      </c>
      <c r="H179">
        <v>11518.900390999999</v>
      </c>
      <c r="I179">
        <v>11507.900390999999</v>
      </c>
      <c r="J179">
        <v>11409.929688</v>
      </c>
      <c r="L179" t="str">
        <f t="shared" si="17"/>
        <v>08OCT2022:10:00:00</v>
      </c>
      <c r="M179">
        <v>10</v>
      </c>
      <c r="N179">
        <f t="shared" si="18"/>
        <v>510.96875</v>
      </c>
      <c r="O179" t="str">
        <f t="shared" si="19"/>
        <v/>
      </c>
      <c r="P179">
        <f t="shared" si="20"/>
        <v>510.96875</v>
      </c>
      <c r="Q179" t="str">
        <f t="shared" si="21"/>
        <v/>
      </c>
      <c r="R179">
        <f t="shared" si="22"/>
        <v>1</v>
      </c>
      <c r="S179">
        <f t="shared" si="23"/>
        <v>4.6464665479500553</v>
      </c>
    </row>
    <row r="180" spans="1:19" x14ac:dyDescent="0.3">
      <c r="A180" t="s">
        <v>205</v>
      </c>
      <c r="B180">
        <v>11478.361328000001</v>
      </c>
      <c r="C180">
        <v>12263.700194999999</v>
      </c>
      <c r="D180">
        <v>11871.606444999999</v>
      </c>
      <c r="E180">
        <v>11977.784180000001</v>
      </c>
      <c r="F180">
        <v>11792.599609000001</v>
      </c>
      <c r="G180">
        <v>11790.099609000001</v>
      </c>
      <c r="H180">
        <v>12136.700194999999</v>
      </c>
      <c r="I180">
        <v>12263.700194999999</v>
      </c>
      <c r="J180">
        <v>12042.884765999999</v>
      </c>
      <c r="L180" t="str">
        <f t="shared" si="17"/>
        <v>08OCT2022:11:00:00</v>
      </c>
      <c r="M180">
        <v>11</v>
      </c>
      <c r="N180">
        <f t="shared" si="18"/>
        <v>785.33886699999857</v>
      </c>
      <c r="O180" t="str">
        <f t="shared" si="19"/>
        <v/>
      </c>
      <c r="P180">
        <f t="shared" si="20"/>
        <v>785.33886699999857</v>
      </c>
      <c r="Q180" t="str">
        <f t="shared" si="21"/>
        <v/>
      </c>
      <c r="R180">
        <f t="shared" si="22"/>
        <v>1</v>
      </c>
      <c r="S180">
        <f t="shared" si="23"/>
        <v>6.8419075211046412</v>
      </c>
    </row>
    <row r="181" spans="1:19" x14ac:dyDescent="0.3">
      <c r="A181" t="s">
        <v>206</v>
      </c>
      <c r="B181">
        <v>11911.908203000001</v>
      </c>
      <c r="C181">
        <v>12966.700194999999</v>
      </c>
      <c r="D181">
        <v>12177.027344</v>
      </c>
      <c r="E181">
        <v>12321.499023</v>
      </c>
      <c r="F181">
        <v>12303.299805000001</v>
      </c>
      <c r="G181">
        <v>12338.799805000001</v>
      </c>
      <c r="H181">
        <v>12794.099609000001</v>
      </c>
      <c r="I181">
        <v>12966.700194999999</v>
      </c>
      <c r="J181">
        <v>12667.064453000001</v>
      </c>
      <c r="L181" t="str">
        <f t="shared" si="17"/>
        <v>08OCT2022:12:00:00</v>
      </c>
      <c r="M181">
        <v>12</v>
      </c>
      <c r="N181">
        <f t="shared" si="18"/>
        <v>1054.7919919999986</v>
      </c>
      <c r="O181" t="str">
        <f t="shared" si="19"/>
        <v/>
      </c>
      <c r="P181">
        <f t="shared" si="20"/>
        <v>1054.7919919999986</v>
      </c>
      <c r="Q181" t="str">
        <f t="shared" si="21"/>
        <v/>
      </c>
      <c r="R181">
        <f t="shared" si="22"/>
        <v>1</v>
      </c>
      <c r="S181">
        <f t="shared" si="23"/>
        <v>8.8549372109361144</v>
      </c>
    </row>
    <row r="182" spans="1:19" x14ac:dyDescent="0.3">
      <c r="A182" t="s">
        <v>207</v>
      </c>
      <c r="B182">
        <v>12462.216796999999</v>
      </c>
      <c r="C182">
        <v>13650.299805000001</v>
      </c>
      <c r="D182">
        <v>12677.550781</v>
      </c>
      <c r="E182">
        <v>12747.516602</v>
      </c>
      <c r="F182">
        <v>12835</v>
      </c>
      <c r="G182">
        <v>12885.599609000001</v>
      </c>
      <c r="H182">
        <v>13481.299805000001</v>
      </c>
      <c r="I182">
        <v>13650.299805000001</v>
      </c>
      <c r="J182">
        <v>13294.580078000001</v>
      </c>
      <c r="L182" t="str">
        <f t="shared" si="17"/>
        <v>08OCT2022:13:00:00</v>
      </c>
      <c r="M182">
        <v>13</v>
      </c>
      <c r="N182">
        <f t="shared" si="18"/>
        <v>1188.0830080000014</v>
      </c>
      <c r="O182" t="str">
        <f t="shared" si="19"/>
        <v/>
      </c>
      <c r="P182">
        <f t="shared" si="20"/>
        <v>1188.0830080000014</v>
      </c>
      <c r="Q182" t="str">
        <f t="shared" si="21"/>
        <v/>
      </c>
      <c r="R182">
        <f t="shared" si="22"/>
        <v>1</v>
      </c>
      <c r="S182">
        <f t="shared" si="23"/>
        <v>9.5334804983171697</v>
      </c>
    </row>
    <row r="183" spans="1:19" x14ac:dyDescent="0.3">
      <c r="A183" t="s">
        <v>208</v>
      </c>
      <c r="B183">
        <v>12936.894531</v>
      </c>
      <c r="C183">
        <v>14284.900390999999</v>
      </c>
      <c r="D183">
        <v>13330.565430000001</v>
      </c>
      <c r="E183">
        <v>13364.567383</v>
      </c>
      <c r="F183">
        <v>13345.900390999999</v>
      </c>
      <c r="G183">
        <v>13358.200194999999</v>
      </c>
      <c r="H183">
        <v>14081</v>
      </c>
      <c r="I183">
        <v>14284.900390999999</v>
      </c>
      <c r="J183">
        <v>13861.400390999999</v>
      </c>
      <c r="L183" t="str">
        <f t="shared" si="17"/>
        <v>08OCT2022:14:00:00</v>
      </c>
      <c r="M183">
        <v>14</v>
      </c>
      <c r="N183">
        <f t="shared" si="18"/>
        <v>1348.0058599999993</v>
      </c>
      <c r="O183" t="str">
        <f t="shared" si="19"/>
        <v/>
      </c>
      <c r="P183">
        <f t="shared" si="20"/>
        <v>1348.0058599999993</v>
      </c>
      <c r="Q183" t="str">
        <f t="shared" si="21"/>
        <v/>
      </c>
      <c r="R183">
        <f t="shared" si="22"/>
        <v>1</v>
      </c>
      <c r="S183">
        <f t="shared" si="23"/>
        <v>10.419856610640551</v>
      </c>
    </row>
    <row r="184" spans="1:19" x14ac:dyDescent="0.3">
      <c r="A184" t="s">
        <v>209</v>
      </c>
      <c r="B184">
        <v>13374.920898</v>
      </c>
      <c r="C184">
        <v>14843.799805000001</v>
      </c>
      <c r="D184">
        <v>14113.280273</v>
      </c>
      <c r="E184">
        <v>14059.823242</v>
      </c>
      <c r="F184">
        <v>13894.599609000001</v>
      </c>
      <c r="G184">
        <v>13850</v>
      </c>
      <c r="H184">
        <v>14654.299805000001</v>
      </c>
      <c r="I184">
        <v>14843.799805000001</v>
      </c>
      <c r="J184">
        <v>14405.594727</v>
      </c>
      <c r="L184" t="str">
        <f t="shared" si="17"/>
        <v>08OCT2022:15:00:00</v>
      </c>
      <c r="M184">
        <v>15</v>
      </c>
      <c r="N184">
        <f t="shared" si="18"/>
        <v>1468.8789070000003</v>
      </c>
      <c r="O184" t="str">
        <f t="shared" si="19"/>
        <v/>
      </c>
      <c r="P184">
        <f t="shared" si="20"/>
        <v>1468.8789070000003</v>
      </c>
      <c r="Q184" t="str">
        <f t="shared" si="21"/>
        <v/>
      </c>
      <c r="R184">
        <f t="shared" si="22"/>
        <v>1</v>
      </c>
      <c r="S184">
        <f t="shared" si="23"/>
        <v>10.98233715325858</v>
      </c>
    </row>
    <row r="185" spans="1:19" x14ac:dyDescent="0.3">
      <c r="A185" t="s">
        <v>210</v>
      </c>
      <c r="B185">
        <v>13792.688477</v>
      </c>
      <c r="C185">
        <v>15276.799805000001</v>
      </c>
      <c r="D185">
        <v>14678.868164</v>
      </c>
      <c r="E185">
        <v>14673.765625</v>
      </c>
      <c r="F185">
        <v>14465.400390999999</v>
      </c>
      <c r="G185">
        <v>14371.299805000001</v>
      </c>
      <c r="H185">
        <v>15207.5</v>
      </c>
      <c r="I185">
        <v>15276.799805000001</v>
      </c>
      <c r="J185">
        <v>14911.389648</v>
      </c>
      <c r="L185" t="str">
        <f t="shared" si="17"/>
        <v>08OCT2022:16:00:00</v>
      </c>
      <c r="M185">
        <v>16</v>
      </c>
      <c r="N185">
        <f t="shared" si="18"/>
        <v>1484.1113280000009</v>
      </c>
      <c r="O185" t="str">
        <f t="shared" si="19"/>
        <v/>
      </c>
      <c r="P185">
        <f t="shared" si="20"/>
        <v>1484.1113280000009</v>
      </c>
      <c r="Q185" t="str">
        <f t="shared" si="21"/>
        <v/>
      </c>
      <c r="R185">
        <f t="shared" si="22"/>
        <v>1</v>
      </c>
      <c r="S185">
        <f t="shared" si="23"/>
        <v>10.760130851029015</v>
      </c>
    </row>
    <row r="186" spans="1:19" x14ac:dyDescent="0.3">
      <c r="A186" t="s">
        <v>211</v>
      </c>
      <c r="B186">
        <v>14147.051758</v>
      </c>
      <c r="C186">
        <v>15551.299805000001</v>
      </c>
      <c r="D186">
        <v>15248.079102</v>
      </c>
      <c r="E186">
        <v>15223.979492</v>
      </c>
      <c r="F186">
        <v>14831</v>
      </c>
      <c r="G186">
        <v>14676.299805000001</v>
      </c>
      <c r="H186">
        <v>15522.700194999999</v>
      </c>
      <c r="I186">
        <v>15551.299805000001</v>
      </c>
      <c r="J186">
        <v>15217.355469</v>
      </c>
      <c r="L186" t="str">
        <f t="shared" si="17"/>
        <v>08OCT2022:17:00:00</v>
      </c>
      <c r="M186">
        <v>17</v>
      </c>
      <c r="N186">
        <f t="shared" si="18"/>
        <v>1404.248047000001</v>
      </c>
      <c r="O186" t="str">
        <f t="shared" si="19"/>
        <v/>
      </c>
      <c r="P186">
        <f t="shared" si="20"/>
        <v>1404.248047000001</v>
      </c>
      <c r="Q186" t="str">
        <f t="shared" si="21"/>
        <v/>
      </c>
      <c r="R186">
        <f t="shared" si="22"/>
        <v>1</v>
      </c>
      <c r="S186">
        <f t="shared" si="23"/>
        <v>9.9260826285301054</v>
      </c>
    </row>
    <row r="187" spans="1:19" x14ac:dyDescent="0.3">
      <c r="A187" t="s">
        <v>212</v>
      </c>
      <c r="B187">
        <v>14139.572265999999</v>
      </c>
      <c r="C187">
        <v>15453.099609000001</v>
      </c>
      <c r="D187">
        <v>15050.832031</v>
      </c>
      <c r="E187">
        <v>15016.264648</v>
      </c>
      <c r="F187">
        <v>14911.799805000001</v>
      </c>
      <c r="G187">
        <v>14707.900390999999</v>
      </c>
      <c r="H187">
        <v>15545.099609000001</v>
      </c>
      <c r="I187">
        <v>15453.099609000001</v>
      </c>
      <c r="J187">
        <v>15208.604492</v>
      </c>
      <c r="L187" t="str">
        <f t="shared" si="17"/>
        <v>08OCT2022:18:00:00</v>
      </c>
      <c r="M187">
        <v>18</v>
      </c>
      <c r="N187">
        <f t="shared" si="18"/>
        <v>1313.5273430000016</v>
      </c>
      <c r="O187" t="str">
        <f t="shared" si="19"/>
        <v/>
      </c>
      <c r="P187">
        <f t="shared" si="20"/>
        <v>1313.5273430000016</v>
      </c>
      <c r="Q187" t="str">
        <f t="shared" si="21"/>
        <v/>
      </c>
      <c r="R187">
        <f t="shared" si="22"/>
        <v>1</v>
      </c>
      <c r="S187">
        <f t="shared" si="23"/>
        <v>9.2897247405319892</v>
      </c>
    </row>
    <row r="188" spans="1:19" x14ac:dyDescent="0.3">
      <c r="A188" t="s">
        <v>213</v>
      </c>
      <c r="B188">
        <v>13669.794921999999</v>
      </c>
      <c r="C188">
        <v>14856.5</v>
      </c>
      <c r="D188">
        <v>14406.002930000001</v>
      </c>
      <c r="E188">
        <v>14317.380859000001</v>
      </c>
      <c r="F188">
        <v>14489.599609000001</v>
      </c>
      <c r="G188">
        <v>14272.900390999999</v>
      </c>
      <c r="H188">
        <v>15066.200194999999</v>
      </c>
      <c r="I188">
        <v>14856.5</v>
      </c>
      <c r="J188">
        <v>14707.990234000001</v>
      </c>
      <c r="L188" t="str">
        <f t="shared" si="17"/>
        <v>08OCT2022:19:00:00</v>
      </c>
      <c r="M188">
        <v>19</v>
      </c>
      <c r="N188">
        <f t="shared" si="18"/>
        <v>1186.7050780000009</v>
      </c>
      <c r="O188" t="str">
        <f t="shared" si="19"/>
        <v/>
      </c>
      <c r="P188">
        <f t="shared" si="20"/>
        <v>1186.7050780000009</v>
      </c>
      <c r="Q188" t="str">
        <f t="shared" si="21"/>
        <v/>
      </c>
      <c r="R188">
        <f t="shared" si="22"/>
        <v>1</v>
      </c>
      <c r="S188">
        <f t="shared" si="23"/>
        <v>8.6812207847400273</v>
      </c>
    </row>
    <row r="189" spans="1:19" x14ac:dyDescent="0.3">
      <c r="A189" t="s">
        <v>214</v>
      </c>
      <c r="B189">
        <v>13282.207031</v>
      </c>
      <c r="C189">
        <v>14448.400390999999</v>
      </c>
      <c r="D189">
        <v>13936.883789</v>
      </c>
      <c r="E189">
        <v>13797.521484000001</v>
      </c>
      <c r="F189">
        <v>13958.700194999999</v>
      </c>
      <c r="G189">
        <v>13776.799805000001</v>
      </c>
      <c r="H189">
        <v>14420.599609000001</v>
      </c>
      <c r="I189">
        <v>14448.400390999999</v>
      </c>
      <c r="J189">
        <v>14200.09375</v>
      </c>
      <c r="L189" t="str">
        <f t="shared" si="17"/>
        <v>08OCT2022:20:00:00</v>
      </c>
      <c r="M189">
        <v>20</v>
      </c>
      <c r="N189">
        <f t="shared" si="18"/>
        <v>1166.1933599999993</v>
      </c>
      <c r="O189" t="str">
        <f t="shared" si="19"/>
        <v/>
      </c>
      <c r="P189">
        <f t="shared" si="20"/>
        <v>1166.1933599999993</v>
      </c>
      <c r="Q189" t="str">
        <f t="shared" si="21"/>
        <v/>
      </c>
      <c r="R189">
        <f t="shared" si="22"/>
        <v>1</v>
      </c>
      <c r="S189">
        <f t="shared" si="23"/>
        <v>8.7801173199466245</v>
      </c>
    </row>
    <row r="190" spans="1:19" x14ac:dyDescent="0.3">
      <c r="A190" t="s">
        <v>215</v>
      </c>
      <c r="B190">
        <v>12744.716796999999</v>
      </c>
      <c r="C190">
        <v>13925</v>
      </c>
      <c r="D190">
        <v>13159.320313</v>
      </c>
      <c r="E190">
        <v>13075.542969</v>
      </c>
      <c r="F190">
        <v>13325</v>
      </c>
      <c r="G190">
        <v>13128.299805000001</v>
      </c>
      <c r="H190">
        <v>13705.299805000001</v>
      </c>
      <c r="I190">
        <v>13925</v>
      </c>
      <c r="J190">
        <v>13580.900390999999</v>
      </c>
      <c r="L190" t="str">
        <f t="shared" si="17"/>
        <v>08OCT2022:21:00:00</v>
      </c>
      <c r="M190">
        <v>21</v>
      </c>
      <c r="N190">
        <f t="shared" si="18"/>
        <v>1180.2832030000009</v>
      </c>
      <c r="O190" t="str">
        <f t="shared" si="19"/>
        <v/>
      </c>
      <c r="P190">
        <f t="shared" si="20"/>
        <v>1180.2832030000009</v>
      </c>
      <c r="Q190" t="str">
        <f t="shared" si="21"/>
        <v/>
      </c>
      <c r="R190">
        <f t="shared" si="22"/>
        <v>1</v>
      </c>
      <c r="S190">
        <f t="shared" si="23"/>
        <v>9.2609606145020802</v>
      </c>
    </row>
    <row r="191" spans="1:19" x14ac:dyDescent="0.3">
      <c r="A191" t="s">
        <v>216</v>
      </c>
      <c r="B191">
        <v>12068.714844</v>
      </c>
      <c r="C191">
        <v>13198.700194999999</v>
      </c>
      <c r="D191">
        <v>12461.778319999999</v>
      </c>
      <c r="E191">
        <v>12382.667969</v>
      </c>
      <c r="F191">
        <v>12648.200194999999</v>
      </c>
      <c r="G191">
        <v>12443.900390999999</v>
      </c>
      <c r="H191">
        <v>12978.900390999999</v>
      </c>
      <c r="I191">
        <v>13198.700194999999</v>
      </c>
      <c r="J191">
        <v>12872.474609000001</v>
      </c>
      <c r="L191" t="str">
        <f t="shared" si="17"/>
        <v>08OCT2022:22:00:00</v>
      </c>
      <c r="M191">
        <v>22</v>
      </c>
      <c r="N191">
        <f t="shared" si="18"/>
        <v>1129.9853509999994</v>
      </c>
      <c r="O191" t="str">
        <f t="shared" si="19"/>
        <v/>
      </c>
      <c r="P191">
        <f t="shared" si="20"/>
        <v>1129.9853509999994</v>
      </c>
      <c r="Q191" t="str">
        <f t="shared" si="21"/>
        <v/>
      </c>
      <c r="R191">
        <f t="shared" si="22"/>
        <v>1</v>
      </c>
      <c r="S191">
        <f t="shared" si="23"/>
        <v>9.362930234131559</v>
      </c>
    </row>
    <row r="192" spans="1:19" x14ac:dyDescent="0.3">
      <c r="A192" t="s">
        <v>217</v>
      </c>
      <c r="B192">
        <v>11321.456055000001</v>
      </c>
      <c r="C192">
        <v>12270.400390999999</v>
      </c>
      <c r="D192">
        <v>11641.335938</v>
      </c>
      <c r="E192">
        <v>11519.674805000001</v>
      </c>
      <c r="F192">
        <v>11872.900390999999</v>
      </c>
      <c r="G192">
        <v>11688</v>
      </c>
      <c r="H192">
        <v>12162.599609000001</v>
      </c>
      <c r="I192">
        <v>12270.400390999999</v>
      </c>
      <c r="J192">
        <v>12038.224609000001</v>
      </c>
      <c r="L192" t="str">
        <f t="shared" si="17"/>
        <v>08OCT2022:23:00:00</v>
      </c>
      <c r="M192">
        <v>23</v>
      </c>
      <c r="N192">
        <f t="shared" si="18"/>
        <v>948.94433599999866</v>
      </c>
      <c r="O192" t="str">
        <f t="shared" si="19"/>
        <v/>
      </c>
      <c r="P192">
        <f t="shared" si="20"/>
        <v>948.94433599999866</v>
      </c>
      <c r="Q192" t="str">
        <f t="shared" si="21"/>
        <v/>
      </c>
      <c r="R192">
        <f t="shared" si="22"/>
        <v>1</v>
      </c>
      <c r="S192">
        <f t="shared" si="23"/>
        <v>8.3818223679886792</v>
      </c>
    </row>
    <row r="193" spans="1:19" x14ac:dyDescent="0.3">
      <c r="A193" t="s">
        <v>218</v>
      </c>
      <c r="B193">
        <v>10582.823242</v>
      </c>
      <c r="C193">
        <v>11305.299805000001</v>
      </c>
      <c r="D193">
        <v>10823.313477</v>
      </c>
      <c r="E193">
        <v>10828.151367</v>
      </c>
      <c r="F193">
        <v>11040.5</v>
      </c>
      <c r="G193">
        <v>10869.700194999999</v>
      </c>
      <c r="H193">
        <v>11300.299805000001</v>
      </c>
      <c r="I193">
        <v>11305.299805000001</v>
      </c>
      <c r="J193">
        <v>11155.429688</v>
      </c>
      <c r="L193" t="str">
        <f t="shared" si="17"/>
        <v>09OCT2022:00:00:00</v>
      </c>
      <c r="M193">
        <v>24</v>
      </c>
      <c r="N193">
        <f t="shared" si="18"/>
        <v>722.47656300000017</v>
      </c>
      <c r="O193" t="str">
        <f t="shared" si="19"/>
        <v/>
      </c>
      <c r="P193">
        <f t="shared" si="20"/>
        <v>722.47656300000017</v>
      </c>
      <c r="Q193" t="str">
        <f t="shared" si="21"/>
        <v/>
      </c>
      <c r="R193">
        <f t="shared" si="22"/>
        <v>1</v>
      </c>
      <c r="S193">
        <f t="shared" si="23"/>
        <v>6.8268792408127057</v>
      </c>
    </row>
    <row r="194" spans="1:19" x14ac:dyDescent="0.3">
      <c r="A194" t="s">
        <v>219</v>
      </c>
      <c r="B194">
        <v>9872.7539063000004</v>
      </c>
      <c r="C194">
        <v>10455.400390999999</v>
      </c>
      <c r="D194">
        <v>9857.0195313000004</v>
      </c>
      <c r="E194">
        <v>9903.0585938000004</v>
      </c>
      <c r="F194">
        <v>10335.200194999999</v>
      </c>
      <c r="G194">
        <v>10151.400390999999</v>
      </c>
      <c r="H194">
        <v>10647.099609000001</v>
      </c>
      <c r="I194">
        <v>10455.400390999999</v>
      </c>
      <c r="J194">
        <v>10409.294921999999</v>
      </c>
      <c r="L194" t="str">
        <f t="shared" si="17"/>
        <v>09OCT2022:01:00:00</v>
      </c>
      <c r="M194">
        <v>1</v>
      </c>
      <c r="N194">
        <f t="shared" si="18"/>
        <v>582.64648469999884</v>
      </c>
      <c r="O194" t="str">
        <f t="shared" si="19"/>
        <v/>
      </c>
      <c r="P194">
        <f t="shared" si="20"/>
        <v>582.64648469999884</v>
      </c>
      <c r="Q194" t="str">
        <f t="shared" si="21"/>
        <v/>
      </c>
      <c r="R194">
        <f t="shared" si="22"/>
        <v>1</v>
      </c>
      <c r="S194">
        <f t="shared" si="23"/>
        <v>5.9015598912903169</v>
      </c>
    </row>
    <row r="195" spans="1:19" x14ac:dyDescent="0.3">
      <c r="A195" t="s">
        <v>220</v>
      </c>
      <c r="B195">
        <v>9307.9101563000004</v>
      </c>
      <c r="C195">
        <v>9791.2402344000002</v>
      </c>
      <c r="D195">
        <v>9388.4580077999999</v>
      </c>
      <c r="E195">
        <v>9388.3017577999999</v>
      </c>
      <c r="F195">
        <v>9736.3896483999997</v>
      </c>
      <c r="G195">
        <v>9567.7402344000002</v>
      </c>
      <c r="H195">
        <v>10012.599609000001</v>
      </c>
      <c r="I195">
        <v>9791.2402344000002</v>
      </c>
      <c r="J195">
        <v>9782.4775391000003</v>
      </c>
      <c r="L195" t="str">
        <f t="shared" ref="L195:L258" si="24">A195</f>
        <v>09OCT2022:02:00:00</v>
      </c>
      <c r="M195">
        <v>2</v>
      </c>
      <c r="N195">
        <f t="shared" ref="N195:N258" si="25">C195-B195</f>
        <v>483.33007809999981</v>
      </c>
      <c r="O195" t="str">
        <f t="shared" ref="O195:O258" si="26">IF(N195&lt;0,N195,"")</f>
        <v/>
      </c>
      <c r="P195">
        <f t="shared" ref="P195:P258" si="27">IF(N195&gt;0,N195,"")</f>
        <v>483.33007809999981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5.1926809561312846</v>
      </c>
    </row>
    <row r="196" spans="1:19" x14ac:dyDescent="0.3">
      <c r="A196" t="s">
        <v>221</v>
      </c>
      <c r="B196">
        <v>8984.7666016000003</v>
      </c>
      <c r="C196">
        <v>9291.7099608999997</v>
      </c>
      <c r="D196">
        <v>9036.1582030999998</v>
      </c>
      <c r="E196">
        <v>9043.2548827999999</v>
      </c>
      <c r="F196">
        <v>9347.6298827999999</v>
      </c>
      <c r="G196">
        <v>9193.5703125</v>
      </c>
      <c r="H196">
        <v>9602.0898438000004</v>
      </c>
      <c r="I196">
        <v>9291.7099608999997</v>
      </c>
      <c r="J196">
        <v>9353.1582030999998</v>
      </c>
      <c r="L196" t="str">
        <f t="shared" si="24"/>
        <v>09OCT2022:03:00:00</v>
      </c>
      <c r="M196">
        <v>3</v>
      </c>
      <c r="N196">
        <f t="shared" si="25"/>
        <v>306.94335929999943</v>
      </c>
      <c r="O196" t="str">
        <f t="shared" si="26"/>
        <v/>
      </c>
      <c r="P196">
        <f t="shared" si="27"/>
        <v>306.94335929999943</v>
      </c>
      <c r="Q196" t="str">
        <f t="shared" si="28"/>
        <v/>
      </c>
      <c r="R196">
        <f t="shared" si="29"/>
        <v>1</v>
      </c>
      <c r="S196">
        <f t="shared" si="30"/>
        <v>3.4162641380727594</v>
      </c>
    </row>
    <row r="197" spans="1:19" x14ac:dyDescent="0.3">
      <c r="A197" t="s">
        <v>222</v>
      </c>
      <c r="B197">
        <v>8702.8818358999997</v>
      </c>
      <c r="C197">
        <v>8987.7197266000003</v>
      </c>
      <c r="D197">
        <v>8800.2216797000001</v>
      </c>
      <c r="E197">
        <v>8809.9785155999998</v>
      </c>
      <c r="F197">
        <v>9060.4296875</v>
      </c>
      <c r="G197">
        <v>8929.1904297000001</v>
      </c>
      <c r="H197">
        <v>9276.4199219000002</v>
      </c>
      <c r="I197">
        <v>8987.7197266000003</v>
      </c>
      <c r="J197">
        <v>9056.1689452999999</v>
      </c>
      <c r="L197" t="str">
        <f t="shared" si="24"/>
        <v>09OCT2022:04:00:00</v>
      </c>
      <c r="M197">
        <v>4</v>
      </c>
      <c r="N197">
        <f t="shared" si="25"/>
        <v>284.83789070000057</v>
      </c>
      <c r="O197" t="str">
        <f t="shared" si="26"/>
        <v/>
      </c>
      <c r="P197">
        <f t="shared" si="27"/>
        <v>284.83789070000057</v>
      </c>
      <c r="Q197" t="str">
        <f t="shared" si="28"/>
        <v/>
      </c>
      <c r="R197">
        <f t="shared" si="29"/>
        <v>1</v>
      </c>
      <c r="S197">
        <f t="shared" si="30"/>
        <v>3.2729146054244271</v>
      </c>
    </row>
    <row r="198" spans="1:19" x14ac:dyDescent="0.3">
      <c r="A198" t="s">
        <v>223</v>
      </c>
      <c r="B198">
        <v>8565.5966797000001</v>
      </c>
      <c r="C198">
        <v>8843.75</v>
      </c>
      <c r="D198">
        <v>8727.3203125</v>
      </c>
      <c r="E198">
        <v>8747.2363280999998</v>
      </c>
      <c r="F198">
        <v>8861.5996094000002</v>
      </c>
      <c r="G198">
        <v>8762.2197266000003</v>
      </c>
      <c r="H198">
        <v>9056.2802733999997</v>
      </c>
      <c r="I198">
        <v>8843.75</v>
      </c>
      <c r="J198">
        <v>8879.1777344000002</v>
      </c>
      <c r="L198" t="str">
        <f t="shared" si="24"/>
        <v>09OCT2022:05:00:00</v>
      </c>
      <c r="M198">
        <v>5</v>
      </c>
      <c r="N198">
        <f t="shared" si="25"/>
        <v>278.1533202999999</v>
      </c>
      <c r="O198" t="str">
        <f t="shared" si="26"/>
        <v/>
      </c>
      <c r="P198">
        <f t="shared" si="27"/>
        <v>278.1533202999999</v>
      </c>
      <c r="Q198" t="str">
        <f t="shared" si="28"/>
        <v/>
      </c>
      <c r="R198">
        <f t="shared" si="29"/>
        <v>1</v>
      </c>
      <c r="S198">
        <f t="shared" si="30"/>
        <v>3.247331513509248</v>
      </c>
    </row>
    <row r="199" spans="1:19" x14ac:dyDescent="0.3">
      <c r="A199" t="s">
        <v>224</v>
      </c>
      <c r="B199">
        <v>8636.6308594000002</v>
      </c>
      <c r="C199">
        <v>8866.8896483999997</v>
      </c>
      <c r="D199">
        <v>8780.5869141000003</v>
      </c>
      <c r="E199">
        <v>8859.3945313000004</v>
      </c>
      <c r="F199">
        <v>8831.0195313000004</v>
      </c>
      <c r="G199">
        <v>8749.6396483999997</v>
      </c>
      <c r="H199">
        <v>9005.7802733999997</v>
      </c>
      <c r="I199">
        <v>8866.8896483999997</v>
      </c>
      <c r="J199">
        <v>8866.9189452999999</v>
      </c>
      <c r="L199" t="str">
        <f t="shared" si="24"/>
        <v>09OCT2022:06:00:00</v>
      </c>
      <c r="M199">
        <v>6</v>
      </c>
      <c r="N199">
        <f t="shared" si="25"/>
        <v>230.25878899999952</v>
      </c>
      <c r="O199" t="str">
        <f t="shared" si="26"/>
        <v/>
      </c>
      <c r="P199">
        <f t="shared" si="27"/>
        <v>230.25878899999952</v>
      </c>
      <c r="Q199" t="str">
        <f t="shared" si="28"/>
        <v/>
      </c>
      <c r="R199">
        <f t="shared" si="29"/>
        <v>1</v>
      </c>
      <c r="S199">
        <f t="shared" si="30"/>
        <v>2.6660719063775753</v>
      </c>
    </row>
    <row r="200" spans="1:19" x14ac:dyDescent="0.3">
      <c r="A200" t="s">
        <v>225</v>
      </c>
      <c r="B200">
        <v>8813.2666016000003</v>
      </c>
      <c r="C200">
        <v>9061.6699219000002</v>
      </c>
      <c r="D200">
        <v>8976.2177733999997</v>
      </c>
      <c r="E200">
        <v>9077.9072266000003</v>
      </c>
      <c r="F200">
        <v>8906</v>
      </c>
      <c r="G200">
        <v>8829.8496094000002</v>
      </c>
      <c r="H200">
        <v>9048.8203125</v>
      </c>
      <c r="I200">
        <v>9061.6699219000002</v>
      </c>
      <c r="J200">
        <v>8977.1523438000004</v>
      </c>
      <c r="L200" t="str">
        <f t="shared" si="24"/>
        <v>09OCT2022:07:00:00</v>
      </c>
      <c r="M200">
        <v>7</v>
      </c>
      <c r="N200">
        <f t="shared" si="25"/>
        <v>248.4033202999999</v>
      </c>
      <c r="O200" t="str">
        <f t="shared" si="26"/>
        <v/>
      </c>
      <c r="P200">
        <f t="shared" si="27"/>
        <v>248.4033202999999</v>
      </c>
      <c r="Q200" t="str">
        <f t="shared" si="28"/>
        <v/>
      </c>
      <c r="R200">
        <f t="shared" si="29"/>
        <v>1</v>
      </c>
      <c r="S200">
        <f t="shared" si="30"/>
        <v>2.8185158980088452</v>
      </c>
    </row>
    <row r="201" spans="1:19" x14ac:dyDescent="0.3">
      <c r="A201" t="s">
        <v>226</v>
      </c>
      <c r="B201">
        <v>9088.7919922000001</v>
      </c>
      <c r="C201">
        <v>9366.2998047000001</v>
      </c>
      <c r="D201">
        <v>9345.859375</v>
      </c>
      <c r="E201">
        <v>9425.5537108999997</v>
      </c>
      <c r="F201">
        <v>9072.3496094000002</v>
      </c>
      <c r="G201">
        <v>9003</v>
      </c>
      <c r="H201">
        <v>9216.7197266000003</v>
      </c>
      <c r="I201">
        <v>9366.2998047000001</v>
      </c>
      <c r="J201">
        <v>9193.9873047000001</v>
      </c>
      <c r="L201" t="str">
        <f t="shared" si="24"/>
        <v>09OCT2022:08:00:00</v>
      </c>
      <c r="M201">
        <v>8</v>
      </c>
      <c r="N201">
        <f t="shared" si="25"/>
        <v>277.5078125</v>
      </c>
      <c r="O201" t="str">
        <f t="shared" si="26"/>
        <v/>
      </c>
      <c r="P201">
        <f t="shared" si="27"/>
        <v>277.5078125</v>
      </c>
      <c r="Q201" t="str">
        <f t="shared" si="28"/>
        <v/>
      </c>
      <c r="R201">
        <f t="shared" si="29"/>
        <v>1</v>
      </c>
      <c r="S201">
        <f t="shared" si="30"/>
        <v>3.053296991923208</v>
      </c>
    </row>
    <row r="202" spans="1:19" x14ac:dyDescent="0.3">
      <c r="A202" t="s">
        <v>227</v>
      </c>
      <c r="B202">
        <v>9554.2695313000004</v>
      </c>
      <c r="C202">
        <v>9894.5498047000001</v>
      </c>
      <c r="D202">
        <v>9882.8193358999997</v>
      </c>
      <c r="E202">
        <v>9935.9580077999999</v>
      </c>
      <c r="F202">
        <v>9518.1796875</v>
      </c>
      <c r="G202">
        <v>9449.4599608999997</v>
      </c>
      <c r="H202">
        <v>9760.3398438000004</v>
      </c>
      <c r="I202">
        <v>9894.5498047000001</v>
      </c>
      <c r="J202">
        <v>9693.2695313000004</v>
      </c>
      <c r="L202" t="str">
        <f t="shared" si="24"/>
        <v>09OCT2022:09:00:00</v>
      </c>
      <c r="M202">
        <v>9</v>
      </c>
      <c r="N202">
        <f t="shared" si="25"/>
        <v>340.28027339999971</v>
      </c>
      <c r="O202" t="str">
        <f t="shared" si="26"/>
        <v/>
      </c>
      <c r="P202">
        <f t="shared" si="27"/>
        <v>340.28027339999971</v>
      </c>
      <c r="Q202" t="str">
        <f t="shared" si="28"/>
        <v/>
      </c>
      <c r="R202">
        <f t="shared" si="29"/>
        <v>1</v>
      </c>
      <c r="S202">
        <f t="shared" si="30"/>
        <v>3.561551956277075</v>
      </c>
    </row>
    <row r="203" spans="1:19" x14ac:dyDescent="0.3">
      <c r="A203" t="s">
        <v>228</v>
      </c>
      <c r="B203">
        <v>10243.90625</v>
      </c>
      <c r="C203">
        <v>10714.900390999999</v>
      </c>
      <c r="D203">
        <v>10655.135742</v>
      </c>
      <c r="E203">
        <v>10675.632813</v>
      </c>
      <c r="F203">
        <v>10208.200194999999</v>
      </c>
      <c r="G203">
        <v>10143.5</v>
      </c>
      <c r="H203">
        <v>10619.400390999999</v>
      </c>
      <c r="I203">
        <v>10714.900390999999</v>
      </c>
      <c r="J203">
        <v>10472.169921999999</v>
      </c>
      <c r="L203" t="str">
        <f t="shared" si="24"/>
        <v>09OCT2022:10:00:00</v>
      </c>
      <c r="M203">
        <v>10</v>
      </c>
      <c r="N203">
        <f t="shared" si="25"/>
        <v>470.99414099999922</v>
      </c>
      <c r="O203" t="str">
        <f t="shared" si="26"/>
        <v/>
      </c>
      <c r="P203">
        <f t="shared" si="27"/>
        <v>470.99414099999922</v>
      </c>
      <c r="Q203" t="str">
        <f t="shared" si="28"/>
        <v/>
      </c>
      <c r="R203">
        <f t="shared" si="29"/>
        <v>1</v>
      </c>
      <c r="S203">
        <f t="shared" si="30"/>
        <v>4.5977982373667192</v>
      </c>
    </row>
    <row r="204" spans="1:19" x14ac:dyDescent="0.3">
      <c r="A204" t="s">
        <v>229</v>
      </c>
      <c r="B204">
        <v>10772.904296999999</v>
      </c>
      <c r="C204">
        <v>11532.099609000001</v>
      </c>
      <c r="D204">
        <v>10975.001953000001</v>
      </c>
      <c r="E204">
        <v>10985.325194999999</v>
      </c>
      <c r="F204">
        <v>10712.200194999999</v>
      </c>
      <c r="G204">
        <v>10678.200194999999</v>
      </c>
      <c r="H204">
        <v>11324.799805000001</v>
      </c>
      <c r="I204">
        <v>11532.099609000001</v>
      </c>
      <c r="J204">
        <v>11143.814453000001</v>
      </c>
      <c r="L204" t="str">
        <f t="shared" si="24"/>
        <v>09OCT2022:11:00:00</v>
      </c>
      <c r="M204">
        <v>11</v>
      </c>
      <c r="N204">
        <f t="shared" si="25"/>
        <v>759.19531200000165</v>
      </c>
      <c r="O204" t="str">
        <f t="shared" si="26"/>
        <v/>
      </c>
      <c r="P204">
        <f t="shared" si="27"/>
        <v>759.19531200000165</v>
      </c>
      <c r="Q204" t="str">
        <f t="shared" si="28"/>
        <v/>
      </c>
      <c r="R204">
        <f t="shared" si="29"/>
        <v>1</v>
      </c>
      <c r="S204">
        <f t="shared" si="30"/>
        <v>7.0472668378890146</v>
      </c>
    </row>
    <row r="205" spans="1:19" x14ac:dyDescent="0.3">
      <c r="A205" t="s">
        <v>230</v>
      </c>
      <c r="B205">
        <v>11325.166992</v>
      </c>
      <c r="C205">
        <v>12370.299805000001</v>
      </c>
      <c r="D205">
        <v>11314.342773</v>
      </c>
      <c r="E205">
        <v>11337.886719</v>
      </c>
      <c r="F205">
        <v>11194.900390999999</v>
      </c>
      <c r="G205">
        <v>11202.099609000001</v>
      </c>
      <c r="H205">
        <v>12088.5</v>
      </c>
      <c r="I205">
        <v>12370.299805000001</v>
      </c>
      <c r="J205">
        <v>11831.490234000001</v>
      </c>
      <c r="L205" t="str">
        <f t="shared" si="24"/>
        <v>09OCT2022:12:00:00</v>
      </c>
      <c r="M205">
        <v>12</v>
      </c>
      <c r="N205">
        <f t="shared" si="25"/>
        <v>1045.1328130000002</v>
      </c>
      <c r="O205" t="str">
        <f t="shared" si="26"/>
        <v/>
      </c>
      <c r="P205">
        <f t="shared" si="27"/>
        <v>1045.1328130000002</v>
      </c>
      <c r="Q205" t="str">
        <f t="shared" si="28"/>
        <v/>
      </c>
      <c r="R205">
        <f t="shared" si="29"/>
        <v>1</v>
      </c>
      <c r="S205">
        <f t="shared" si="30"/>
        <v>9.2284097332805146</v>
      </c>
    </row>
    <row r="206" spans="1:19" x14ac:dyDescent="0.3">
      <c r="A206" t="s">
        <v>231</v>
      </c>
      <c r="B206">
        <v>12050.931640999999</v>
      </c>
      <c r="C206">
        <v>13262.200194999999</v>
      </c>
      <c r="D206">
        <v>11938.930664</v>
      </c>
      <c r="E206">
        <v>11995.887694999999</v>
      </c>
      <c r="F206">
        <v>11791.5</v>
      </c>
      <c r="G206">
        <v>11816.799805000001</v>
      </c>
      <c r="H206">
        <v>12953.299805000001</v>
      </c>
      <c r="I206">
        <v>13262.200194999999</v>
      </c>
      <c r="J206">
        <v>12603.019531</v>
      </c>
      <c r="L206" t="str">
        <f t="shared" si="24"/>
        <v>09OCT2022:13:00:00</v>
      </c>
      <c r="M206">
        <v>13</v>
      </c>
      <c r="N206">
        <f t="shared" si="25"/>
        <v>1211.2685540000002</v>
      </c>
      <c r="O206" t="str">
        <f t="shared" si="26"/>
        <v/>
      </c>
      <c r="P206">
        <f t="shared" si="27"/>
        <v>1211.2685540000002</v>
      </c>
      <c r="Q206" t="str">
        <f t="shared" si="28"/>
        <v/>
      </c>
      <c r="R206">
        <f t="shared" si="29"/>
        <v>1</v>
      </c>
      <c r="S206">
        <f t="shared" si="30"/>
        <v>10.051244087046268</v>
      </c>
    </row>
    <row r="207" spans="1:19" x14ac:dyDescent="0.3">
      <c r="A207" t="s">
        <v>232</v>
      </c>
      <c r="B207">
        <v>12806.859375</v>
      </c>
      <c r="C207">
        <v>14130.299805000001</v>
      </c>
      <c r="D207">
        <v>12788.263671999999</v>
      </c>
      <c r="E207">
        <v>12782.65625</v>
      </c>
      <c r="F207">
        <v>12503.900390999999</v>
      </c>
      <c r="G207">
        <v>12509.299805000001</v>
      </c>
      <c r="H207">
        <v>13845.799805000001</v>
      </c>
      <c r="I207">
        <v>14130.299805000001</v>
      </c>
      <c r="J207">
        <v>13409.964844</v>
      </c>
      <c r="L207" t="str">
        <f t="shared" si="24"/>
        <v>09OCT2022:14:00:00</v>
      </c>
      <c r="M207">
        <v>14</v>
      </c>
      <c r="N207">
        <f t="shared" si="25"/>
        <v>1323.4404300000006</v>
      </c>
      <c r="O207" t="str">
        <f t="shared" si="26"/>
        <v/>
      </c>
      <c r="P207">
        <f t="shared" si="27"/>
        <v>1323.4404300000006</v>
      </c>
      <c r="Q207" t="str">
        <f t="shared" si="28"/>
        <v/>
      </c>
      <c r="R207">
        <f t="shared" si="29"/>
        <v>1</v>
      </c>
      <c r="S207">
        <f t="shared" si="30"/>
        <v>10.333840571275896</v>
      </c>
    </row>
    <row r="208" spans="1:19" x14ac:dyDescent="0.3">
      <c r="A208" t="s">
        <v>233</v>
      </c>
      <c r="B208">
        <v>13655.645508</v>
      </c>
      <c r="C208">
        <v>14908.5</v>
      </c>
      <c r="D208">
        <v>13521.152344</v>
      </c>
      <c r="E208">
        <v>13452.756836</v>
      </c>
      <c r="F208">
        <v>13279.5</v>
      </c>
      <c r="G208">
        <v>13261.200194999999</v>
      </c>
      <c r="H208">
        <v>14695.700194999999</v>
      </c>
      <c r="I208">
        <v>14908.5</v>
      </c>
      <c r="J208">
        <v>14199.125</v>
      </c>
      <c r="L208" t="str">
        <f t="shared" si="24"/>
        <v>09OCT2022:15:00:00</v>
      </c>
      <c r="M208">
        <v>15</v>
      </c>
      <c r="N208">
        <f t="shared" si="25"/>
        <v>1252.8544920000004</v>
      </c>
      <c r="O208" t="str">
        <f t="shared" si="26"/>
        <v/>
      </c>
      <c r="P208">
        <f t="shared" si="27"/>
        <v>1252.8544920000004</v>
      </c>
      <c r="Q208" t="str">
        <f t="shared" si="28"/>
        <v/>
      </c>
      <c r="R208">
        <f t="shared" si="29"/>
        <v>1</v>
      </c>
      <c r="S208">
        <f t="shared" si="30"/>
        <v>9.1746266499524349</v>
      </c>
    </row>
    <row r="209" spans="1:19" x14ac:dyDescent="0.3">
      <c r="A209" t="s">
        <v>234</v>
      </c>
      <c r="B209">
        <v>14387.541992</v>
      </c>
      <c r="C209">
        <v>15551.099609000001</v>
      </c>
      <c r="D209">
        <v>14154.471680000001</v>
      </c>
      <c r="E209">
        <v>14085.563477</v>
      </c>
      <c r="F209">
        <v>14154.099609000001</v>
      </c>
      <c r="G209">
        <v>14112.700194999999</v>
      </c>
      <c r="H209">
        <v>15523.200194999999</v>
      </c>
      <c r="I209">
        <v>15551.099609000001</v>
      </c>
      <c r="J209">
        <v>14974.974609000001</v>
      </c>
      <c r="L209" t="str">
        <f t="shared" si="24"/>
        <v>09OCT2022:16:00:00</v>
      </c>
      <c r="M209">
        <v>16</v>
      </c>
      <c r="N209">
        <f t="shared" si="25"/>
        <v>1163.5576170000004</v>
      </c>
      <c r="O209" t="str">
        <f t="shared" si="26"/>
        <v/>
      </c>
      <c r="P209">
        <f t="shared" si="27"/>
        <v>1163.5576170000004</v>
      </c>
      <c r="Q209" t="str">
        <f t="shared" si="28"/>
        <v/>
      </c>
      <c r="R209">
        <f t="shared" si="29"/>
        <v>1</v>
      </c>
      <c r="S209">
        <f t="shared" si="30"/>
        <v>8.0872578349170485</v>
      </c>
    </row>
    <row r="210" spans="1:19" x14ac:dyDescent="0.3">
      <c r="A210" t="s">
        <v>235</v>
      </c>
      <c r="B210">
        <v>14930.065430000001</v>
      </c>
      <c r="C210">
        <v>15944.299805000001</v>
      </c>
      <c r="D210">
        <v>14702.246094</v>
      </c>
      <c r="E210">
        <v>14730.802734000001</v>
      </c>
      <c r="F210">
        <v>14823.200194999999</v>
      </c>
      <c r="G210">
        <v>14747.299805000001</v>
      </c>
      <c r="H210">
        <v>15989</v>
      </c>
      <c r="I210">
        <v>15944.299805000001</v>
      </c>
      <c r="J210">
        <v>15488.059569999999</v>
      </c>
      <c r="L210" t="str">
        <f t="shared" si="24"/>
        <v>09OCT2022:17:00:00</v>
      </c>
      <c r="M210">
        <v>17</v>
      </c>
      <c r="N210">
        <f t="shared" si="25"/>
        <v>1014.234375</v>
      </c>
      <c r="O210" t="str">
        <f t="shared" si="26"/>
        <v/>
      </c>
      <c r="P210">
        <f t="shared" si="27"/>
        <v>1014.234375</v>
      </c>
      <c r="Q210" t="str">
        <f t="shared" si="28"/>
        <v/>
      </c>
      <c r="R210">
        <f t="shared" si="29"/>
        <v>1</v>
      </c>
      <c r="S210">
        <f t="shared" si="30"/>
        <v>6.7932346295149495</v>
      </c>
    </row>
    <row r="211" spans="1:19" x14ac:dyDescent="0.3">
      <c r="A211" t="s">
        <v>236</v>
      </c>
      <c r="B211">
        <v>14966.546875</v>
      </c>
      <c r="C211">
        <v>15978.900390999999</v>
      </c>
      <c r="D211">
        <v>14774.990234000001</v>
      </c>
      <c r="E211">
        <v>14780.921875</v>
      </c>
      <c r="F211">
        <v>15229.799805000001</v>
      </c>
      <c r="G211">
        <v>15141.599609000001</v>
      </c>
      <c r="H211">
        <v>16220</v>
      </c>
      <c r="I211">
        <v>15978.900390999999</v>
      </c>
      <c r="J211">
        <v>15717.485352</v>
      </c>
      <c r="L211" t="str">
        <f t="shared" si="24"/>
        <v>09OCT2022:18:00:00</v>
      </c>
      <c r="M211">
        <v>18</v>
      </c>
      <c r="N211">
        <f t="shared" si="25"/>
        <v>1012.3535159999992</v>
      </c>
      <c r="O211" t="str">
        <f t="shared" si="26"/>
        <v/>
      </c>
      <c r="P211">
        <f t="shared" si="27"/>
        <v>1012.3535159999992</v>
      </c>
      <c r="Q211" t="str">
        <f t="shared" si="28"/>
        <v/>
      </c>
      <c r="R211">
        <f t="shared" si="29"/>
        <v>1</v>
      </c>
      <c r="S211">
        <f t="shared" si="30"/>
        <v>6.7641088118397334</v>
      </c>
    </row>
    <row r="212" spans="1:19" x14ac:dyDescent="0.3">
      <c r="A212" t="s">
        <v>237</v>
      </c>
      <c r="B212">
        <v>14606.569336</v>
      </c>
      <c r="C212">
        <v>15537.099609000001</v>
      </c>
      <c r="D212">
        <v>14271.681640999999</v>
      </c>
      <c r="E212">
        <v>14361.598633</v>
      </c>
      <c r="F212">
        <v>15047.599609000001</v>
      </c>
      <c r="G212">
        <v>14963.299805000001</v>
      </c>
      <c r="H212">
        <v>15910.400390999999</v>
      </c>
      <c r="I212">
        <v>15537.099609000001</v>
      </c>
      <c r="J212">
        <v>15413.548828000001</v>
      </c>
      <c r="L212" t="str">
        <f t="shared" si="24"/>
        <v>09OCT2022:19:00:00</v>
      </c>
      <c r="M212">
        <v>19</v>
      </c>
      <c r="N212">
        <f t="shared" si="25"/>
        <v>930.53027300000031</v>
      </c>
      <c r="O212" t="str">
        <f t="shared" si="26"/>
        <v/>
      </c>
      <c r="P212">
        <f t="shared" si="27"/>
        <v>930.53027300000031</v>
      </c>
      <c r="Q212" t="str">
        <f t="shared" si="28"/>
        <v/>
      </c>
      <c r="R212">
        <f t="shared" si="29"/>
        <v>1</v>
      </c>
      <c r="S212">
        <f t="shared" si="30"/>
        <v>6.3706285274432926</v>
      </c>
    </row>
    <row r="213" spans="1:19" x14ac:dyDescent="0.3">
      <c r="A213" t="s">
        <v>238</v>
      </c>
      <c r="B213">
        <v>14433.714844</v>
      </c>
      <c r="C213">
        <v>15239.200194999999</v>
      </c>
      <c r="D213">
        <v>14140.014648</v>
      </c>
      <c r="E213">
        <v>14099.349609000001</v>
      </c>
      <c r="F213">
        <v>14521.900390999999</v>
      </c>
      <c r="G213">
        <v>14453.5</v>
      </c>
      <c r="H213">
        <v>15267.5</v>
      </c>
      <c r="I213">
        <v>15239.200194999999</v>
      </c>
      <c r="J213">
        <v>14942.255859000001</v>
      </c>
      <c r="L213" t="str">
        <f t="shared" si="24"/>
        <v>09OCT2022:20:00:00</v>
      </c>
      <c r="M213">
        <v>20</v>
      </c>
      <c r="N213">
        <f t="shared" si="25"/>
        <v>805.48535099999935</v>
      </c>
      <c r="O213" t="str">
        <f t="shared" si="26"/>
        <v/>
      </c>
      <c r="P213">
        <f t="shared" si="27"/>
        <v>805.48535099999935</v>
      </c>
      <c r="Q213" t="str">
        <f t="shared" si="28"/>
        <v/>
      </c>
      <c r="R213">
        <f t="shared" si="29"/>
        <v>1</v>
      </c>
      <c r="S213">
        <f t="shared" si="30"/>
        <v>5.5805824051930353</v>
      </c>
    </row>
    <row r="214" spans="1:19" x14ac:dyDescent="0.3">
      <c r="A214" t="s">
        <v>239</v>
      </c>
      <c r="B214">
        <v>13948.957031</v>
      </c>
      <c r="C214">
        <v>14747.400390999999</v>
      </c>
      <c r="D214">
        <v>13838.291015999999</v>
      </c>
      <c r="E214">
        <v>13775.326171999999</v>
      </c>
      <c r="F214">
        <v>13921.200194999999</v>
      </c>
      <c r="G214">
        <v>13850</v>
      </c>
      <c r="H214">
        <v>14560.200194999999</v>
      </c>
      <c r="I214">
        <v>14747.400390999999</v>
      </c>
      <c r="J214">
        <v>14352.320313</v>
      </c>
      <c r="L214" t="str">
        <f t="shared" si="24"/>
        <v>09OCT2022:21:00:00</v>
      </c>
      <c r="M214">
        <v>21</v>
      </c>
      <c r="N214">
        <f t="shared" si="25"/>
        <v>798.4433599999993</v>
      </c>
      <c r="O214" t="str">
        <f t="shared" si="26"/>
        <v/>
      </c>
      <c r="P214">
        <f t="shared" si="27"/>
        <v>798.4433599999993</v>
      </c>
      <c r="Q214" t="str">
        <f t="shared" si="28"/>
        <v/>
      </c>
      <c r="R214">
        <f t="shared" si="29"/>
        <v>1</v>
      </c>
      <c r="S214">
        <f t="shared" si="30"/>
        <v>5.7240362718556526</v>
      </c>
    </row>
    <row r="215" spans="1:19" x14ac:dyDescent="0.3">
      <c r="A215" t="s">
        <v>240</v>
      </c>
      <c r="B215">
        <v>13177.923828000001</v>
      </c>
      <c r="C215">
        <v>13943.400390999999</v>
      </c>
      <c r="D215">
        <v>13103.874023</v>
      </c>
      <c r="E215">
        <v>13069.956055000001</v>
      </c>
      <c r="F215">
        <v>13183.299805000001</v>
      </c>
      <c r="G215">
        <v>13104.400390999999</v>
      </c>
      <c r="H215">
        <v>13727.299805000001</v>
      </c>
      <c r="I215">
        <v>13943.400390999999</v>
      </c>
      <c r="J215">
        <v>13565.609375</v>
      </c>
      <c r="L215" t="str">
        <f t="shared" si="24"/>
        <v>09OCT2022:22:00:00</v>
      </c>
      <c r="M215">
        <v>22</v>
      </c>
      <c r="N215">
        <f t="shared" si="25"/>
        <v>765.47656299999835</v>
      </c>
      <c r="O215" t="str">
        <f t="shared" si="26"/>
        <v/>
      </c>
      <c r="P215">
        <f t="shared" si="27"/>
        <v>765.47656299999835</v>
      </c>
      <c r="Q215" t="str">
        <f t="shared" si="28"/>
        <v/>
      </c>
      <c r="R215">
        <f t="shared" si="29"/>
        <v>1</v>
      </c>
      <c r="S215">
        <f t="shared" si="30"/>
        <v>5.8087796908761913</v>
      </c>
    </row>
    <row r="216" spans="1:19" x14ac:dyDescent="0.3">
      <c r="A216" t="s">
        <v>241</v>
      </c>
      <c r="B216">
        <v>12279.083984000001</v>
      </c>
      <c r="C216">
        <v>12891</v>
      </c>
      <c r="D216">
        <v>12041.211914</v>
      </c>
      <c r="E216">
        <v>12200.015625</v>
      </c>
      <c r="F216">
        <v>12283.900390999999</v>
      </c>
      <c r="G216">
        <v>12215.799805000001</v>
      </c>
      <c r="H216">
        <v>12794.200194999999</v>
      </c>
      <c r="I216">
        <v>12891</v>
      </c>
      <c r="J216">
        <v>12606.935546999999</v>
      </c>
      <c r="L216" t="str">
        <f t="shared" si="24"/>
        <v>09OCT2022:23:00:00</v>
      </c>
      <c r="M216">
        <v>23</v>
      </c>
      <c r="N216">
        <f t="shared" si="25"/>
        <v>611.91601599999922</v>
      </c>
      <c r="O216" t="str">
        <f t="shared" si="26"/>
        <v/>
      </c>
      <c r="P216">
        <f t="shared" si="27"/>
        <v>611.91601599999922</v>
      </c>
      <c r="Q216" t="str">
        <f t="shared" si="28"/>
        <v/>
      </c>
      <c r="R216">
        <f t="shared" si="29"/>
        <v>1</v>
      </c>
      <c r="S216">
        <f t="shared" si="30"/>
        <v>4.9834011787633612</v>
      </c>
    </row>
    <row r="217" spans="1:19" x14ac:dyDescent="0.3">
      <c r="A217" t="s">
        <v>242</v>
      </c>
      <c r="B217">
        <v>11257.945313</v>
      </c>
      <c r="C217">
        <v>11770.299805000001</v>
      </c>
      <c r="D217">
        <v>11169.595703000001</v>
      </c>
      <c r="E217">
        <v>11309.870117</v>
      </c>
      <c r="F217">
        <v>11252.799805000001</v>
      </c>
      <c r="G217">
        <v>11201.700194999999</v>
      </c>
      <c r="H217">
        <v>11767.400390999999</v>
      </c>
      <c r="I217">
        <v>11770.299805000001</v>
      </c>
      <c r="J217">
        <v>11549.800781</v>
      </c>
      <c r="L217" t="str">
        <f t="shared" si="24"/>
        <v>10OCT2022:00:00:00</v>
      </c>
      <c r="M217">
        <v>24</v>
      </c>
      <c r="N217">
        <f t="shared" si="25"/>
        <v>512.35449200000039</v>
      </c>
      <c r="O217" t="str">
        <f t="shared" si="26"/>
        <v/>
      </c>
      <c r="P217">
        <f t="shared" si="27"/>
        <v>512.35449200000039</v>
      </c>
      <c r="Q217" t="str">
        <f t="shared" si="28"/>
        <v/>
      </c>
      <c r="R217">
        <f t="shared" si="29"/>
        <v>1</v>
      </c>
      <c r="S217">
        <f t="shared" si="30"/>
        <v>4.5510479732777185</v>
      </c>
    </row>
    <row r="218" spans="1:19" x14ac:dyDescent="0.3">
      <c r="A218" t="s">
        <v>243</v>
      </c>
      <c r="B218">
        <v>10442.641602</v>
      </c>
      <c r="C218">
        <v>10960.5</v>
      </c>
      <c r="D218">
        <v>10037.094727</v>
      </c>
      <c r="E218">
        <v>10284.141602</v>
      </c>
      <c r="F218">
        <v>10587.5</v>
      </c>
      <c r="G218">
        <v>10604.900390999999</v>
      </c>
      <c r="H218">
        <v>10960.5</v>
      </c>
      <c r="I218">
        <v>10514.200194999999</v>
      </c>
      <c r="J218">
        <v>10659.445313</v>
      </c>
      <c r="L218" t="str">
        <f t="shared" si="24"/>
        <v>10OCT2022:01:00:00</v>
      </c>
      <c r="M218">
        <v>1</v>
      </c>
      <c r="N218">
        <f t="shared" si="25"/>
        <v>517.85839800000031</v>
      </c>
      <c r="O218" t="str">
        <f t="shared" si="26"/>
        <v/>
      </c>
      <c r="P218">
        <f t="shared" si="27"/>
        <v>517.85839800000031</v>
      </c>
      <c r="Q218" t="str">
        <f t="shared" si="28"/>
        <v/>
      </c>
      <c r="R218">
        <f t="shared" si="29"/>
        <v>1</v>
      </c>
      <c r="S218">
        <f t="shared" si="30"/>
        <v>4.9590747029067703</v>
      </c>
    </row>
    <row r="219" spans="1:19" x14ac:dyDescent="0.3">
      <c r="A219" t="s">
        <v>244</v>
      </c>
      <c r="B219">
        <v>9883.7441405999998</v>
      </c>
      <c r="C219">
        <v>10363.200194999999</v>
      </c>
      <c r="D219">
        <v>9522.4492188000004</v>
      </c>
      <c r="E219">
        <v>9713.6015625</v>
      </c>
      <c r="F219">
        <v>9977.7900391000003</v>
      </c>
      <c r="G219">
        <v>10022.900390999999</v>
      </c>
      <c r="H219">
        <v>10363.200194999999</v>
      </c>
      <c r="I219">
        <v>9907.0996094000002</v>
      </c>
      <c r="J219">
        <v>10060.677734000001</v>
      </c>
      <c r="L219" t="str">
        <f t="shared" si="24"/>
        <v>10OCT2022:02:00:00</v>
      </c>
      <c r="M219">
        <v>2</v>
      </c>
      <c r="N219">
        <f t="shared" si="25"/>
        <v>479.45605439999963</v>
      </c>
      <c r="O219" t="str">
        <f t="shared" si="26"/>
        <v/>
      </c>
      <c r="P219">
        <f t="shared" si="27"/>
        <v>479.45605439999963</v>
      </c>
      <c r="Q219" t="str">
        <f t="shared" si="28"/>
        <v/>
      </c>
      <c r="R219">
        <f t="shared" si="29"/>
        <v>1</v>
      </c>
      <c r="S219">
        <f t="shared" si="30"/>
        <v>4.850955746927033</v>
      </c>
    </row>
    <row r="220" spans="1:19" x14ac:dyDescent="0.3">
      <c r="A220" t="s">
        <v>245</v>
      </c>
      <c r="B220">
        <v>9557.4150391000003</v>
      </c>
      <c r="C220">
        <v>10062.299805000001</v>
      </c>
      <c r="D220">
        <v>9254.53125</v>
      </c>
      <c r="E220">
        <v>9353.2939452999999</v>
      </c>
      <c r="F220">
        <v>9656.9902344000002</v>
      </c>
      <c r="G220">
        <v>9730.5800780999998</v>
      </c>
      <c r="H220">
        <v>10062.299805000001</v>
      </c>
      <c r="I220">
        <v>9530.0800780999998</v>
      </c>
      <c r="J220">
        <v>9732.296875</v>
      </c>
      <c r="L220" t="str">
        <f t="shared" si="24"/>
        <v>10OCT2022:03:00:00</v>
      </c>
      <c r="M220">
        <v>3</v>
      </c>
      <c r="N220">
        <f t="shared" si="25"/>
        <v>504.88476590000027</v>
      </c>
      <c r="O220" t="str">
        <f t="shared" si="26"/>
        <v/>
      </c>
      <c r="P220">
        <f t="shared" si="27"/>
        <v>504.88476590000027</v>
      </c>
      <c r="Q220" t="str">
        <f t="shared" si="28"/>
        <v/>
      </c>
      <c r="R220">
        <f t="shared" si="29"/>
        <v>1</v>
      </c>
      <c r="S220">
        <f t="shared" si="30"/>
        <v>5.2826497942642883</v>
      </c>
    </row>
    <row r="221" spans="1:19" x14ac:dyDescent="0.3">
      <c r="A221" t="s">
        <v>246</v>
      </c>
      <c r="B221">
        <v>9363.8300780999998</v>
      </c>
      <c r="C221">
        <v>9827.8398438000004</v>
      </c>
      <c r="D221">
        <v>9071.2988280999998</v>
      </c>
      <c r="E221">
        <v>9180.9394530999998</v>
      </c>
      <c r="F221">
        <v>9452.0898438000004</v>
      </c>
      <c r="G221">
        <v>9519.2304688000004</v>
      </c>
      <c r="H221">
        <v>9827.8398438000004</v>
      </c>
      <c r="I221">
        <v>9355.6601563000004</v>
      </c>
      <c r="J221">
        <v>9529.0625</v>
      </c>
      <c r="L221" t="str">
        <f t="shared" si="24"/>
        <v>10OCT2022:04:00:00</v>
      </c>
      <c r="M221">
        <v>4</v>
      </c>
      <c r="N221">
        <f t="shared" si="25"/>
        <v>464.00976570000057</v>
      </c>
      <c r="O221" t="str">
        <f t="shared" si="26"/>
        <v/>
      </c>
      <c r="P221">
        <f t="shared" si="27"/>
        <v>464.00976570000057</v>
      </c>
      <c r="Q221" t="str">
        <f t="shared" si="28"/>
        <v/>
      </c>
      <c r="R221">
        <f t="shared" si="29"/>
        <v>1</v>
      </c>
      <c r="S221">
        <f t="shared" si="30"/>
        <v>4.9553415838377974</v>
      </c>
    </row>
    <row r="222" spans="1:19" x14ac:dyDescent="0.3">
      <c r="A222" t="s">
        <v>247</v>
      </c>
      <c r="B222">
        <v>9347.8173827999999</v>
      </c>
      <c r="C222">
        <v>9857.5498047000001</v>
      </c>
      <c r="D222">
        <v>9209.3613280999998</v>
      </c>
      <c r="E222">
        <v>9413.4814452999999</v>
      </c>
      <c r="F222">
        <v>9532</v>
      </c>
      <c r="G222">
        <v>9587.2695313000004</v>
      </c>
      <c r="H222">
        <v>9857.5498047000001</v>
      </c>
      <c r="I222">
        <v>9419.4501952999999</v>
      </c>
      <c r="J222">
        <v>9587.8125</v>
      </c>
      <c r="L222" t="str">
        <f t="shared" si="24"/>
        <v>10OCT2022:05:00:00</v>
      </c>
      <c r="M222">
        <v>5</v>
      </c>
      <c r="N222">
        <f t="shared" si="25"/>
        <v>509.73242190000019</v>
      </c>
      <c r="O222" t="str">
        <f t="shared" si="26"/>
        <v/>
      </c>
      <c r="P222">
        <f t="shared" si="27"/>
        <v>509.73242190000019</v>
      </c>
      <c r="Q222" t="str">
        <f t="shared" si="28"/>
        <v/>
      </c>
      <c r="R222">
        <f t="shared" si="29"/>
        <v>1</v>
      </c>
      <c r="S222">
        <f t="shared" si="30"/>
        <v>5.4529565675716851</v>
      </c>
    </row>
    <row r="223" spans="1:19" x14ac:dyDescent="0.3">
      <c r="A223" t="s">
        <v>248</v>
      </c>
      <c r="B223">
        <v>9776.1601563000004</v>
      </c>
      <c r="C223">
        <v>10210.900390999999</v>
      </c>
      <c r="D223">
        <v>9704.1074219000002</v>
      </c>
      <c r="E223">
        <v>9869.5791016000003</v>
      </c>
      <c r="F223">
        <v>9974.6904297000001</v>
      </c>
      <c r="G223">
        <v>10013.599609000001</v>
      </c>
      <c r="H223">
        <v>10210.900390999999</v>
      </c>
      <c r="I223">
        <v>9810.3896483999997</v>
      </c>
      <c r="J223">
        <v>9985.9648438000004</v>
      </c>
      <c r="L223" t="str">
        <f t="shared" si="24"/>
        <v>10OCT2022:06:00:00</v>
      </c>
      <c r="M223">
        <v>6</v>
      </c>
      <c r="N223">
        <f t="shared" si="25"/>
        <v>434.74023469999884</v>
      </c>
      <c r="O223" t="str">
        <f t="shared" si="26"/>
        <v/>
      </c>
      <c r="P223">
        <f t="shared" si="27"/>
        <v>434.74023469999884</v>
      </c>
      <c r="Q223" t="str">
        <f t="shared" si="28"/>
        <v/>
      </c>
      <c r="R223">
        <f t="shared" si="29"/>
        <v>1</v>
      </c>
      <c r="S223">
        <f t="shared" si="30"/>
        <v>4.4469426415834796</v>
      </c>
    </row>
    <row r="224" spans="1:19" x14ac:dyDescent="0.3">
      <c r="A224" t="s">
        <v>249</v>
      </c>
      <c r="B224">
        <v>10440.941406</v>
      </c>
      <c r="C224">
        <v>10958.400390999999</v>
      </c>
      <c r="D224">
        <v>10525.754883</v>
      </c>
      <c r="E224">
        <v>10686.201171999999</v>
      </c>
      <c r="F224">
        <v>10866.799805000001</v>
      </c>
      <c r="G224">
        <v>10864.799805000001</v>
      </c>
      <c r="H224">
        <v>10958.400390999999</v>
      </c>
      <c r="I224">
        <v>10554.400390999999</v>
      </c>
      <c r="J224">
        <v>10779.859375</v>
      </c>
      <c r="L224" t="str">
        <f t="shared" si="24"/>
        <v>10OCT2022:07:00:00</v>
      </c>
      <c r="M224">
        <v>7</v>
      </c>
      <c r="N224">
        <f t="shared" si="25"/>
        <v>517.4589849999993</v>
      </c>
      <c r="O224" t="str">
        <f t="shared" si="26"/>
        <v/>
      </c>
      <c r="P224">
        <f t="shared" si="27"/>
        <v>517.4589849999993</v>
      </c>
      <c r="Q224" t="str">
        <f t="shared" si="28"/>
        <v/>
      </c>
      <c r="R224">
        <f t="shared" si="29"/>
        <v>1</v>
      </c>
      <c r="S224">
        <f t="shared" si="30"/>
        <v>4.9560567852879229</v>
      </c>
    </row>
    <row r="225" spans="1:19" x14ac:dyDescent="0.3">
      <c r="A225" t="s">
        <v>250</v>
      </c>
      <c r="B225">
        <v>10911.513671999999</v>
      </c>
      <c r="C225">
        <v>11438.099609000001</v>
      </c>
      <c r="D225">
        <v>11081.505859000001</v>
      </c>
      <c r="E225">
        <v>11231.136719</v>
      </c>
      <c r="F225">
        <v>11412.200194999999</v>
      </c>
      <c r="G225">
        <v>11391.400390999999</v>
      </c>
      <c r="H225">
        <v>11438.099609000001</v>
      </c>
      <c r="I225">
        <v>11071.099609000001</v>
      </c>
      <c r="J225">
        <v>11294.089844</v>
      </c>
      <c r="L225" t="str">
        <f t="shared" si="24"/>
        <v>10OCT2022:08:00:00</v>
      </c>
      <c r="M225">
        <v>8</v>
      </c>
      <c r="N225">
        <f t="shared" si="25"/>
        <v>526.58593700000165</v>
      </c>
      <c r="O225" t="str">
        <f t="shared" si="26"/>
        <v/>
      </c>
      <c r="P225">
        <f t="shared" si="27"/>
        <v>526.58593700000165</v>
      </c>
      <c r="Q225" t="str">
        <f t="shared" si="28"/>
        <v/>
      </c>
      <c r="R225">
        <f t="shared" si="29"/>
        <v>1</v>
      </c>
      <c r="S225">
        <f t="shared" si="30"/>
        <v>4.8259659734585876</v>
      </c>
    </row>
    <row r="226" spans="1:19" x14ac:dyDescent="0.3">
      <c r="A226" t="s">
        <v>251</v>
      </c>
      <c r="B226">
        <v>11245.539063</v>
      </c>
      <c r="C226">
        <v>11742.299805000001</v>
      </c>
      <c r="D226">
        <v>11390.464844</v>
      </c>
      <c r="E226">
        <v>11463.249023</v>
      </c>
      <c r="F226">
        <v>11576.5</v>
      </c>
      <c r="G226">
        <v>11586.200194999999</v>
      </c>
      <c r="H226">
        <v>11742.299805000001</v>
      </c>
      <c r="I226">
        <v>11601</v>
      </c>
      <c r="J226">
        <v>11628.950194999999</v>
      </c>
      <c r="L226" t="str">
        <f t="shared" si="24"/>
        <v>10OCT2022:09:00:00</v>
      </c>
      <c r="M226">
        <v>9</v>
      </c>
      <c r="N226">
        <f t="shared" si="25"/>
        <v>496.76074200000039</v>
      </c>
      <c r="O226" t="str">
        <f t="shared" si="26"/>
        <v/>
      </c>
      <c r="P226">
        <f t="shared" si="27"/>
        <v>496.76074200000039</v>
      </c>
      <c r="Q226" t="str">
        <f t="shared" si="28"/>
        <v/>
      </c>
      <c r="R226">
        <f t="shared" si="29"/>
        <v>1</v>
      </c>
      <c r="S226">
        <f t="shared" si="30"/>
        <v>4.4174026626650509</v>
      </c>
    </row>
    <row r="227" spans="1:19" x14ac:dyDescent="0.3">
      <c r="A227" t="s">
        <v>252</v>
      </c>
      <c r="B227">
        <v>12103.063477</v>
      </c>
      <c r="C227">
        <v>12443.200194999999</v>
      </c>
      <c r="D227">
        <v>12065.608398</v>
      </c>
      <c r="E227">
        <v>12025.717773</v>
      </c>
      <c r="F227">
        <v>12071.900390999999</v>
      </c>
      <c r="G227">
        <v>12055.900390999999</v>
      </c>
      <c r="H227">
        <v>12443.200194999999</v>
      </c>
      <c r="I227">
        <v>12452.599609000001</v>
      </c>
      <c r="J227">
        <v>12293.970703000001</v>
      </c>
      <c r="L227" t="str">
        <f t="shared" si="24"/>
        <v>10OCT2022:10:00:00</v>
      </c>
      <c r="M227">
        <v>10</v>
      </c>
      <c r="N227">
        <f t="shared" si="25"/>
        <v>340.13671799999975</v>
      </c>
      <c r="O227" t="str">
        <f t="shared" si="26"/>
        <v/>
      </c>
      <c r="P227">
        <f t="shared" si="27"/>
        <v>340.13671799999975</v>
      </c>
      <c r="Q227" t="str">
        <f t="shared" si="28"/>
        <v/>
      </c>
      <c r="R227">
        <f t="shared" si="29"/>
        <v>1</v>
      </c>
      <c r="S227">
        <f t="shared" si="30"/>
        <v>2.8103357356290575</v>
      </c>
    </row>
    <row r="228" spans="1:19" x14ac:dyDescent="0.3">
      <c r="A228" t="s">
        <v>253</v>
      </c>
      <c r="B228">
        <v>12960.369140999999</v>
      </c>
      <c r="C228">
        <v>13228.700194999999</v>
      </c>
      <c r="D228">
        <v>12572.175781</v>
      </c>
      <c r="E228">
        <v>12643.825194999999</v>
      </c>
      <c r="F228">
        <v>12660.099609000001</v>
      </c>
      <c r="G228">
        <v>12646.200194999999</v>
      </c>
      <c r="H228">
        <v>13228.700194999999</v>
      </c>
      <c r="I228">
        <v>13325.900390999999</v>
      </c>
      <c r="J228">
        <v>13031.804688</v>
      </c>
      <c r="L228" t="str">
        <f t="shared" si="24"/>
        <v>10OCT2022:11:00:00</v>
      </c>
      <c r="M228">
        <v>11</v>
      </c>
      <c r="N228">
        <f t="shared" si="25"/>
        <v>268.33105400000022</v>
      </c>
      <c r="O228" t="str">
        <f t="shared" si="26"/>
        <v/>
      </c>
      <c r="P228">
        <f t="shared" si="27"/>
        <v>268.33105400000022</v>
      </c>
      <c r="Q228" t="str">
        <f t="shared" si="28"/>
        <v/>
      </c>
      <c r="R228">
        <f t="shared" si="29"/>
        <v>1</v>
      </c>
      <c r="S228">
        <f t="shared" si="30"/>
        <v>2.0703966922603891</v>
      </c>
    </row>
    <row r="229" spans="1:19" x14ac:dyDescent="0.3">
      <c r="A229" t="s">
        <v>254</v>
      </c>
      <c r="B229">
        <v>13898.936523</v>
      </c>
      <c r="C229">
        <v>14121.299805000001</v>
      </c>
      <c r="D229">
        <v>13150.855469</v>
      </c>
      <c r="E229">
        <v>13315.997069999999</v>
      </c>
      <c r="F229">
        <v>13375.200194999999</v>
      </c>
      <c r="G229">
        <v>13354.200194999999</v>
      </c>
      <c r="H229">
        <v>14121.299805000001</v>
      </c>
      <c r="I229">
        <v>14230.5</v>
      </c>
      <c r="J229">
        <v>13855.830078000001</v>
      </c>
      <c r="L229" t="str">
        <f t="shared" si="24"/>
        <v>10OCT2022:12:00:00</v>
      </c>
      <c r="M229">
        <v>12</v>
      </c>
      <c r="N229">
        <f t="shared" si="25"/>
        <v>222.36328200000025</v>
      </c>
      <c r="O229" t="str">
        <f t="shared" si="26"/>
        <v/>
      </c>
      <c r="P229">
        <f t="shared" si="27"/>
        <v>222.36328200000025</v>
      </c>
      <c r="Q229" t="str">
        <f t="shared" si="28"/>
        <v/>
      </c>
      <c r="R229">
        <f t="shared" si="29"/>
        <v>1</v>
      </c>
      <c r="S229">
        <f t="shared" si="30"/>
        <v>1.5998582454998109</v>
      </c>
    </row>
    <row r="230" spans="1:19" x14ac:dyDescent="0.3">
      <c r="A230" t="s">
        <v>255</v>
      </c>
      <c r="B230">
        <v>14785.555664</v>
      </c>
      <c r="C230">
        <v>15157</v>
      </c>
      <c r="D230">
        <v>13834.706055000001</v>
      </c>
      <c r="E230">
        <v>14122.511719</v>
      </c>
      <c r="F230">
        <v>14286.799805000001</v>
      </c>
      <c r="G230">
        <v>14231.200194999999</v>
      </c>
      <c r="H230">
        <v>15157</v>
      </c>
      <c r="I230">
        <v>15132.400390999999</v>
      </c>
      <c r="J230">
        <v>14786.410156</v>
      </c>
      <c r="L230" t="str">
        <f t="shared" si="24"/>
        <v>10OCT2022:13:00:00</v>
      </c>
      <c r="M230">
        <v>13</v>
      </c>
      <c r="N230">
        <f t="shared" si="25"/>
        <v>371.44433600000048</v>
      </c>
      <c r="O230" t="str">
        <f t="shared" si="26"/>
        <v/>
      </c>
      <c r="P230">
        <f t="shared" si="27"/>
        <v>371.44433600000048</v>
      </c>
      <c r="Q230" t="str">
        <f t="shared" si="28"/>
        <v/>
      </c>
      <c r="R230">
        <f t="shared" si="29"/>
        <v>1</v>
      </c>
      <c r="S230">
        <f t="shared" si="30"/>
        <v>2.51221086607111</v>
      </c>
    </row>
    <row r="231" spans="1:19" x14ac:dyDescent="0.3">
      <c r="A231" t="s">
        <v>256</v>
      </c>
      <c r="B231">
        <v>15793.847656</v>
      </c>
      <c r="C231">
        <v>16183.299805000001</v>
      </c>
      <c r="D231">
        <v>14714.260742</v>
      </c>
      <c r="E231">
        <v>14977.756836</v>
      </c>
      <c r="F231">
        <v>15294.5</v>
      </c>
      <c r="G231">
        <v>15193</v>
      </c>
      <c r="H231">
        <v>16183.299805000001</v>
      </c>
      <c r="I231">
        <v>15970.099609000001</v>
      </c>
      <c r="J231">
        <v>15727.785156</v>
      </c>
      <c r="L231" t="str">
        <f t="shared" si="24"/>
        <v>10OCT2022:14:00:00</v>
      </c>
      <c r="M231">
        <v>14</v>
      </c>
      <c r="N231">
        <f t="shared" si="25"/>
        <v>389.45214900000065</v>
      </c>
      <c r="O231" t="str">
        <f t="shared" si="26"/>
        <v/>
      </c>
      <c r="P231">
        <f t="shared" si="27"/>
        <v>389.45214900000065</v>
      </c>
      <c r="Q231" t="str">
        <f t="shared" si="28"/>
        <v/>
      </c>
      <c r="R231">
        <f t="shared" si="29"/>
        <v>1</v>
      </c>
      <c r="S231">
        <f t="shared" si="30"/>
        <v>2.4658471924164078</v>
      </c>
    </row>
    <row r="232" spans="1:19" x14ac:dyDescent="0.3">
      <c r="A232" t="s">
        <v>257</v>
      </c>
      <c r="B232">
        <v>16696.826172000001</v>
      </c>
      <c r="C232">
        <v>17051.099609000001</v>
      </c>
      <c r="D232">
        <v>15560.594727</v>
      </c>
      <c r="E232">
        <v>15695.147461</v>
      </c>
      <c r="F232">
        <v>16212.599609000001</v>
      </c>
      <c r="G232">
        <v>16061.799805000001</v>
      </c>
      <c r="H232">
        <v>17051.099609000001</v>
      </c>
      <c r="I232">
        <v>16645.199218999998</v>
      </c>
      <c r="J232">
        <v>16535.935547000001</v>
      </c>
      <c r="L232" t="str">
        <f t="shared" si="24"/>
        <v>10OCT2022:15:00:00</v>
      </c>
      <c r="M232">
        <v>15</v>
      </c>
      <c r="N232">
        <f t="shared" si="25"/>
        <v>354.27343699999983</v>
      </c>
      <c r="O232" t="str">
        <f t="shared" si="26"/>
        <v/>
      </c>
      <c r="P232">
        <f t="shared" si="27"/>
        <v>354.27343699999983</v>
      </c>
      <c r="Q232" t="str">
        <f t="shared" si="28"/>
        <v/>
      </c>
      <c r="R232">
        <f t="shared" si="29"/>
        <v>1</v>
      </c>
      <c r="S232">
        <f t="shared" si="30"/>
        <v>2.1218010737519934</v>
      </c>
    </row>
    <row r="233" spans="1:19" x14ac:dyDescent="0.3">
      <c r="A233" t="s">
        <v>258</v>
      </c>
      <c r="B233">
        <v>17364.357422000001</v>
      </c>
      <c r="C233">
        <v>17753.800781000002</v>
      </c>
      <c r="D233">
        <v>16137.250977</v>
      </c>
      <c r="E233">
        <v>16300.884765999999</v>
      </c>
      <c r="F233">
        <v>17045.900390999999</v>
      </c>
      <c r="G233">
        <v>16827.300781000002</v>
      </c>
      <c r="H233">
        <v>17753.800781000002</v>
      </c>
      <c r="I233">
        <v>17065.5</v>
      </c>
      <c r="J233">
        <v>17175.085938</v>
      </c>
      <c r="L233" t="str">
        <f t="shared" si="24"/>
        <v>10OCT2022:16:00:00</v>
      </c>
      <c r="M233">
        <v>16</v>
      </c>
      <c r="N233">
        <f t="shared" si="25"/>
        <v>389.44335900000078</v>
      </c>
      <c r="O233" t="str">
        <f t="shared" si="26"/>
        <v/>
      </c>
      <c r="P233">
        <f t="shared" si="27"/>
        <v>389.44335900000078</v>
      </c>
      <c r="Q233" t="str">
        <f t="shared" si="28"/>
        <v/>
      </c>
      <c r="R233">
        <f t="shared" si="29"/>
        <v>1</v>
      </c>
      <c r="S233">
        <f t="shared" si="30"/>
        <v>2.2427743770500279</v>
      </c>
    </row>
    <row r="234" spans="1:19" x14ac:dyDescent="0.3">
      <c r="A234" t="s">
        <v>259</v>
      </c>
      <c r="B234">
        <v>17476.833984000001</v>
      </c>
      <c r="C234">
        <v>18135.099609000001</v>
      </c>
      <c r="D234">
        <v>16621.966797000001</v>
      </c>
      <c r="E234">
        <v>16730.945313</v>
      </c>
      <c r="F234">
        <v>17623.800781000002</v>
      </c>
      <c r="G234">
        <v>17342.800781000002</v>
      </c>
      <c r="H234">
        <v>18135.099609000001</v>
      </c>
      <c r="I234">
        <v>17202.599609000001</v>
      </c>
      <c r="J234">
        <v>17533.955077999999</v>
      </c>
      <c r="L234" t="str">
        <f t="shared" si="24"/>
        <v>10OCT2022:17:00:00</v>
      </c>
      <c r="M234">
        <v>17</v>
      </c>
      <c r="N234">
        <f t="shared" si="25"/>
        <v>658.265625</v>
      </c>
      <c r="O234" t="str">
        <f t="shared" si="26"/>
        <v/>
      </c>
      <c r="P234">
        <f t="shared" si="27"/>
        <v>658.265625</v>
      </c>
      <c r="Q234" t="str">
        <f t="shared" si="28"/>
        <v/>
      </c>
      <c r="R234">
        <f t="shared" si="29"/>
        <v>1</v>
      </c>
      <c r="S234">
        <f t="shared" si="30"/>
        <v>3.7665038507697708</v>
      </c>
    </row>
    <row r="235" spans="1:19" x14ac:dyDescent="0.3">
      <c r="A235" t="s">
        <v>260</v>
      </c>
      <c r="B235">
        <v>17123.046875</v>
      </c>
      <c r="C235">
        <v>18142.900390999999</v>
      </c>
      <c r="D235">
        <v>16562.949218999998</v>
      </c>
      <c r="E235">
        <v>16654.345702999999</v>
      </c>
      <c r="F235">
        <v>17825.199218999998</v>
      </c>
      <c r="G235">
        <v>17480.599609000001</v>
      </c>
      <c r="H235">
        <v>18142.900390999999</v>
      </c>
      <c r="I235">
        <v>17010.300781000002</v>
      </c>
      <c r="J235">
        <v>17533.259765999999</v>
      </c>
      <c r="L235" t="str">
        <f t="shared" si="24"/>
        <v>10OCT2022:18:00:00</v>
      </c>
      <c r="M235">
        <v>18</v>
      </c>
      <c r="N235">
        <f t="shared" si="25"/>
        <v>1019.8535159999992</v>
      </c>
      <c r="O235" t="str">
        <f t="shared" si="26"/>
        <v/>
      </c>
      <c r="P235">
        <f t="shared" si="27"/>
        <v>1019.8535159999992</v>
      </c>
      <c r="Q235" t="str">
        <f t="shared" si="28"/>
        <v/>
      </c>
      <c r="R235">
        <f t="shared" si="29"/>
        <v>1</v>
      </c>
      <c r="S235">
        <f t="shared" si="30"/>
        <v>5.9560282900878248</v>
      </c>
    </row>
    <row r="236" spans="1:19" x14ac:dyDescent="0.3">
      <c r="A236" t="s">
        <v>261</v>
      </c>
      <c r="B236">
        <v>16512.515625</v>
      </c>
      <c r="C236">
        <v>17613.5</v>
      </c>
      <c r="D236">
        <v>15901.346680000001</v>
      </c>
      <c r="E236">
        <v>16077.806640999999</v>
      </c>
      <c r="F236">
        <v>17410.900390999999</v>
      </c>
      <c r="G236">
        <v>17046.599609000001</v>
      </c>
      <c r="H236">
        <v>17613.5</v>
      </c>
      <c r="I236">
        <v>16475.400390999999</v>
      </c>
      <c r="J236">
        <v>17043.050781000002</v>
      </c>
      <c r="L236" t="str">
        <f t="shared" si="24"/>
        <v>10OCT2022:19:00:00</v>
      </c>
      <c r="M236">
        <v>19</v>
      </c>
      <c r="N236">
        <f t="shared" si="25"/>
        <v>1100.984375</v>
      </c>
      <c r="O236" t="str">
        <f t="shared" si="26"/>
        <v/>
      </c>
      <c r="P236">
        <f t="shared" si="27"/>
        <v>1100.984375</v>
      </c>
      <c r="Q236" t="str">
        <f t="shared" si="28"/>
        <v/>
      </c>
      <c r="R236">
        <f t="shared" si="29"/>
        <v>1</v>
      </c>
      <c r="S236">
        <f t="shared" si="30"/>
        <v>6.6675750685322974</v>
      </c>
    </row>
    <row r="237" spans="1:19" x14ac:dyDescent="0.3">
      <c r="A237" t="s">
        <v>262</v>
      </c>
      <c r="B237">
        <v>16129.263671999999</v>
      </c>
      <c r="C237">
        <v>16717.300781000002</v>
      </c>
      <c r="D237">
        <v>15616.900390999999</v>
      </c>
      <c r="E237">
        <v>15672.851563</v>
      </c>
      <c r="F237">
        <v>16575.099609000001</v>
      </c>
      <c r="G237">
        <v>16237.700194999999</v>
      </c>
      <c r="H237">
        <v>16717.300781000002</v>
      </c>
      <c r="I237">
        <v>16003.700194999999</v>
      </c>
      <c r="J237">
        <v>16326.310546999999</v>
      </c>
      <c r="L237" t="str">
        <f t="shared" si="24"/>
        <v>10OCT2022:20:00:00</v>
      </c>
      <c r="M237">
        <v>20</v>
      </c>
      <c r="N237">
        <f t="shared" si="25"/>
        <v>588.0371090000026</v>
      </c>
      <c r="O237" t="str">
        <f t="shared" si="26"/>
        <v/>
      </c>
      <c r="P237">
        <f t="shared" si="27"/>
        <v>588.0371090000026</v>
      </c>
      <c r="Q237" t="str">
        <f t="shared" si="28"/>
        <v/>
      </c>
      <c r="R237">
        <f t="shared" si="29"/>
        <v>1</v>
      </c>
      <c r="S237">
        <f t="shared" si="30"/>
        <v>3.6457777674055913</v>
      </c>
    </row>
    <row r="238" spans="1:19" x14ac:dyDescent="0.3">
      <c r="A238" t="s">
        <v>263</v>
      </c>
      <c r="B238">
        <v>15557.714844</v>
      </c>
      <c r="C238">
        <v>15809.200194999999</v>
      </c>
      <c r="D238">
        <v>15218.197265999999</v>
      </c>
      <c r="E238">
        <v>15218.273438</v>
      </c>
      <c r="F238">
        <v>15765.200194999999</v>
      </c>
      <c r="G238">
        <v>15428.5</v>
      </c>
      <c r="H238">
        <v>15809.200194999999</v>
      </c>
      <c r="I238">
        <v>15366.5</v>
      </c>
      <c r="J238">
        <v>15552.480469</v>
      </c>
      <c r="L238" t="str">
        <f t="shared" si="24"/>
        <v>10OCT2022:21:00:00</v>
      </c>
      <c r="M238">
        <v>21</v>
      </c>
      <c r="N238">
        <f t="shared" si="25"/>
        <v>251.48535099999935</v>
      </c>
      <c r="O238" t="str">
        <f t="shared" si="26"/>
        <v/>
      </c>
      <c r="P238">
        <f t="shared" si="27"/>
        <v>251.48535099999935</v>
      </c>
      <c r="Q238" t="str">
        <f t="shared" si="28"/>
        <v/>
      </c>
      <c r="R238">
        <f t="shared" si="29"/>
        <v>1</v>
      </c>
      <c r="S238">
        <f t="shared" si="30"/>
        <v>1.6164671580735868</v>
      </c>
    </row>
    <row r="239" spans="1:19" x14ac:dyDescent="0.3">
      <c r="A239" t="s">
        <v>264</v>
      </c>
      <c r="B239">
        <v>14700.736328000001</v>
      </c>
      <c r="C239">
        <v>14762.400390999999</v>
      </c>
      <c r="D239">
        <v>14312.141602</v>
      </c>
      <c r="E239">
        <v>14373.571289</v>
      </c>
      <c r="F239">
        <v>14769.299805000001</v>
      </c>
      <c r="G239">
        <v>14432.400390999999</v>
      </c>
      <c r="H239">
        <v>14762.400390999999</v>
      </c>
      <c r="I239">
        <v>14470.200194999999</v>
      </c>
      <c r="J239">
        <v>14578.666015999999</v>
      </c>
      <c r="L239" t="str">
        <f t="shared" si="24"/>
        <v>10OCT2022:22:00:00</v>
      </c>
      <c r="M239">
        <v>22</v>
      </c>
      <c r="N239">
        <f t="shared" si="25"/>
        <v>61.66406299999835</v>
      </c>
      <c r="O239" t="str">
        <f t="shared" si="26"/>
        <v/>
      </c>
      <c r="P239">
        <f t="shared" si="27"/>
        <v>61.66406299999835</v>
      </c>
      <c r="Q239" t="str">
        <f t="shared" si="28"/>
        <v/>
      </c>
      <c r="R239">
        <f t="shared" si="29"/>
        <v>1</v>
      </c>
      <c r="S239">
        <f t="shared" si="30"/>
        <v>0.41946241075386725</v>
      </c>
    </row>
    <row r="240" spans="1:19" x14ac:dyDescent="0.3">
      <c r="A240" t="s">
        <v>265</v>
      </c>
      <c r="B240">
        <v>13532.477539</v>
      </c>
      <c r="C240">
        <v>13652.400390999999</v>
      </c>
      <c r="D240">
        <v>13230.904296999999</v>
      </c>
      <c r="E240">
        <v>13337.371094</v>
      </c>
      <c r="F240">
        <v>13570.200194999999</v>
      </c>
      <c r="G240">
        <v>13299.099609000001</v>
      </c>
      <c r="H240">
        <v>13652.400390999999</v>
      </c>
      <c r="I240">
        <v>13419.400390999999</v>
      </c>
      <c r="J240">
        <v>13470.195313</v>
      </c>
      <c r="L240" t="str">
        <f t="shared" si="24"/>
        <v>10OCT2022:23:00:00</v>
      </c>
      <c r="M240">
        <v>23</v>
      </c>
      <c r="N240">
        <f t="shared" si="25"/>
        <v>119.92285199999969</v>
      </c>
      <c r="O240" t="str">
        <f t="shared" si="26"/>
        <v/>
      </c>
      <c r="P240">
        <f t="shared" si="27"/>
        <v>119.92285199999969</v>
      </c>
      <c r="Q240" t="str">
        <f t="shared" si="28"/>
        <v/>
      </c>
      <c r="R240">
        <f t="shared" si="29"/>
        <v>1</v>
      </c>
      <c r="S240">
        <f t="shared" si="30"/>
        <v>0.88618548713188217</v>
      </c>
    </row>
    <row r="241" spans="1:19" x14ac:dyDescent="0.3">
      <c r="A241" t="s">
        <v>266</v>
      </c>
      <c r="B241">
        <v>12400.638671999999</v>
      </c>
      <c r="C241">
        <v>12554.599609000001</v>
      </c>
      <c r="D241">
        <v>12211.600586</v>
      </c>
      <c r="E241">
        <v>12312.407227</v>
      </c>
      <c r="F241">
        <v>12379.299805000001</v>
      </c>
      <c r="G241">
        <v>12159.200194999999</v>
      </c>
      <c r="H241">
        <v>12554.599609000001</v>
      </c>
      <c r="I241">
        <v>12369.599609000001</v>
      </c>
      <c r="J241">
        <v>12364.705078000001</v>
      </c>
      <c r="L241" t="str">
        <f t="shared" si="24"/>
        <v>11OCT2022:00:00:00</v>
      </c>
      <c r="M241">
        <v>24</v>
      </c>
      <c r="N241">
        <f t="shared" si="25"/>
        <v>153.96093700000165</v>
      </c>
      <c r="O241" t="str">
        <f t="shared" si="26"/>
        <v/>
      </c>
      <c r="P241">
        <f t="shared" si="27"/>
        <v>153.96093700000165</v>
      </c>
      <c r="Q241" t="str">
        <f t="shared" si="28"/>
        <v/>
      </c>
      <c r="R241">
        <f t="shared" si="29"/>
        <v>1</v>
      </c>
      <c r="S241">
        <f t="shared" si="30"/>
        <v>1.241556512308011</v>
      </c>
    </row>
    <row r="242" spans="1:19" x14ac:dyDescent="0.3">
      <c r="A242" t="s">
        <v>267</v>
      </c>
      <c r="B242">
        <v>11409.146484000001</v>
      </c>
      <c r="C242">
        <v>11660.700194999999</v>
      </c>
      <c r="D242">
        <v>11570.336914</v>
      </c>
      <c r="E242">
        <v>11738.755859000001</v>
      </c>
      <c r="F242">
        <v>11475.099609000001</v>
      </c>
      <c r="G242">
        <v>11660.700194999999</v>
      </c>
      <c r="H242">
        <v>12011.299805000001</v>
      </c>
      <c r="I242">
        <v>11618.299805000001</v>
      </c>
      <c r="J242">
        <v>11705.669921999999</v>
      </c>
      <c r="L242" t="str">
        <f t="shared" si="24"/>
        <v>11OCT2022:01:00:00</v>
      </c>
      <c r="M242">
        <v>1</v>
      </c>
      <c r="N242">
        <f t="shared" si="25"/>
        <v>251.55371099999866</v>
      </c>
      <c r="O242" t="str">
        <f t="shared" si="26"/>
        <v/>
      </c>
      <c r="P242">
        <f t="shared" si="27"/>
        <v>251.55371099999866</v>
      </c>
      <c r="Q242" t="str">
        <f t="shared" si="28"/>
        <v/>
      </c>
      <c r="R242">
        <f t="shared" si="29"/>
        <v>1</v>
      </c>
      <c r="S242">
        <f t="shared" si="30"/>
        <v>2.2048425037996791</v>
      </c>
    </row>
    <row r="243" spans="1:19" x14ac:dyDescent="0.3">
      <c r="A243" t="s">
        <v>268</v>
      </c>
      <c r="B243">
        <v>10751.005859000001</v>
      </c>
      <c r="C243">
        <v>10976.900390999999</v>
      </c>
      <c r="D243">
        <v>10834.501953000001</v>
      </c>
      <c r="E243">
        <v>10965.865234000001</v>
      </c>
      <c r="F243">
        <v>10785.700194999999</v>
      </c>
      <c r="G243">
        <v>10976.900390999999</v>
      </c>
      <c r="H243">
        <v>11362.299805000001</v>
      </c>
      <c r="I243">
        <v>10964.5</v>
      </c>
      <c r="J243">
        <v>11040.230469</v>
      </c>
      <c r="L243" t="str">
        <f t="shared" si="24"/>
        <v>11OCT2022:02:00:00</v>
      </c>
      <c r="M243">
        <v>2</v>
      </c>
      <c r="N243">
        <f t="shared" si="25"/>
        <v>225.89453199999843</v>
      </c>
      <c r="O243" t="str">
        <f t="shared" si="26"/>
        <v/>
      </c>
      <c r="P243">
        <f t="shared" si="27"/>
        <v>225.89453199999843</v>
      </c>
      <c r="Q243" t="str">
        <f t="shared" si="28"/>
        <v/>
      </c>
      <c r="R243">
        <f t="shared" si="29"/>
        <v>1</v>
      </c>
      <c r="S243">
        <f t="shared" si="30"/>
        <v>2.1011478829294385</v>
      </c>
    </row>
    <row r="244" spans="1:19" x14ac:dyDescent="0.3">
      <c r="A244" t="s">
        <v>269</v>
      </c>
      <c r="B244">
        <v>10327.136719</v>
      </c>
      <c r="C244">
        <v>10549.299805000001</v>
      </c>
      <c r="D244">
        <v>10302.230469</v>
      </c>
      <c r="E244">
        <v>10413.256836</v>
      </c>
      <c r="F244">
        <v>10360.700194999999</v>
      </c>
      <c r="G244">
        <v>10549.299805000001</v>
      </c>
      <c r="H244">
        <v>10985.700194999999</v>
      </c>
      <c r="I244">
        <v>10523</v>
      </c>
      <c r="J244">
        <v>10620.905273</v>
      </c>
      <c r="L244" t="str">
        <f t="shared" si="24"/>
        <v>11OCT2022:03:00:00</v>
      </c>
      <c r="M244">
        <v>3</v>
      </c>
      <c r="N244">
        <f t="shared" si="25"/>
        <v>222.16308600000048</v>
      </c>
      <c r="O244" t="str">
        <f t="shared" si="26"/>
        <v/>
      </c>
      <c r="P244">
        <f t="shared" si="27"/>
        <v>222.16308600000048</v>
      </c>
      <c r="Q244" t="str">
        <f t="shared" si="28"/>
        <v/>
      </c>
      <c r="R244">
        <f t="shared" si="29"/>
        <v>1</v>
      </c>
      <c r="S244">
        <f t="shared" si="30"/>
        <v>2.151255396776746</v>
      </c>
    </row>
    <row r="245" spans="1:19" x14ac:dyDescent="0.3">
      <c r="A245" t="s">
        <v>270</v>
      </c>
      <c r="B245">
        <v>10071.457031</v>
      </c>
      <c r="C245">
        <v>10280.900390999999</v>
      </c>
      <c r="D245">
        <v>9960.6259766000003</v>
      </c>
      <c r="E245">
        <v>10023.230469</v>
      </c>
      <c r="F245">
        <v>10104.700194999999</v>
      </c>
      <c r="G245">
        <v>10280.900390999999</v>
      </c>
      <c r="H245">
        <v>10709.700194999999</v>
      </c>
      <c r="I245">
        <v>10297.200194999999</v>
      </c>
      <c r="J245">
        <v>10367.375</v>
      </c>
      <c r="L245" t="str">
        <f t="shared" si="24"/>
        <v>11OCT2022:04:00:00</v>
      </c>
      <c r="M245">
        <v>4</v>
      </c>
      <c r="N245">
        <f t="shared" si="25"/>
        <v>209.4433599999993</v>
      </c>
      <c r="O245" t="str">
        <f t="shared" si="26"/>
        <v/>
      </c>
      <c r="P245">
        <f t="shared" si="27"/>
        <v>209.4433599999993</v>
      </c>
      <c r="Q245" t="str">
        <f t="shared" si="28"/>
        <v/>
      </c>
      <c r="R245">
        <f t="shared" si="29"/>
        <v>1</v>
      </c>
      <c r="S245">
        <f t="shared" si="30"/>
        <v>2.0795735845899106</v>
      </c>
    </row>
    <row r="246" spans="1:19" x14ac:dyDescent="0.3">
      <c r="A246" t="s">
        <v>271</v>
      </c>
      <c r="B246">
        <v>10121.685546999999</v>
      </c>
      <c r="C246">
        <v>10285.799805000001</v>
      </c>
      <c r="D246">
        <v>9944.6835938000004</v>
      </c>
      <c r="E246">
        <v>9910.90625</v>
      </c>
      <c r="F246">
        <v>10123.099609000001</v>
      </c>
      <c r="G246">
        <v>10285.799805000001</v>
      </c>
      <c r="H246">
        <v>10694.5</v>
      </c>
      <c r="I246">
        <v>10317.5</v>
      </c>
      <c r="J246">
        <v>10374.665039</v>
      </c>
      <c r="L246" t="str">
        <f t="shared" si="24"/>
        <v>11OCT2022:05:00:00</v>
      </c>
      <c r="M246">
        <v>5</v>
      </c>
      <c r="N246">
        <f t="shared" si="25"/>
        <v>164.11425800000143</v>
      </c>
      <c r="O246" t="str">
        <f t="shared" si="26"/>
        <v/>
      </c>
      <c r="P246">
        <f t="shared" si="27"/>
        <v>164.11425800000143</v>
      </c>
      <c r="Q246" t="str">
        <f t="shared" si="28"/>
        <v/>
      </c>
      <c r="R246">
        <f t="shared" si="29"/>
        <v>1</v>
      </c>
      <c r="S246">
        <f t="shared" si="30"/>
        <v>1.6214123353065817</v>
      </c>
    </row>
    <row r="247" spans="1:19" x14ac:dyDescent="0.3">
      <c r="A247" t="s">
        <v>272</v>
      </c>
      <c r="B247">
        <v>10571.152344</v>
      </c>
      <c r="C247">
        <v>10658.900390999999</v>
      </c>
      <c r="D247">
        <v>10384.612305000001</v>
      </c>
      <c r="E247">
        <v>10274.208984000001</v>
      </c>
      <c r="F247">
        <v>10506.700194999999</v>
      </c>
      <c r="G247">
        <v>10658.900390999999</v>
      </c>
      <c r="H247">
        <v>11007.200194999999</v>
      </c>
      <c r="I247">
        <v>10718.299805000001</v>
      </c>
      <c r="J247">
        <v>10743.935546999999</v>
      </c>
      <c r="L247" t="str">
        <f t="shared" si="24"/>
        <v>11OCT2022:06:00:00</v>
      </c>
      <c r="M247">
        <v>6</v>
      </c>
      <c r="N247">
        <f t="shared" si="25"/>
        <v>87.748046999999133</v>
      </c>
      <c r="O247" t="str">
        <f t="shared" si="26"/>
        <v/>
      </c>
      <c r="P247">
        <f t="shared" si="27"/>
        <v>87.748046999999133</v>
      </c>
      <c r="Q247" t="str">
        <f t="shared" si="28"/>
        <v/>
      </c>
      <c r="R247">
        <f t="shared" si="29"/>
        <v>1</v>
      </c>
      <c r="S247">
        <f t="shared" si="30"/>
        <v>0.8300707826787056</v>
      </c>
    </row>
    <row r="248" spans="1:19" x14ac:dyDescent="0.3">
      <c r="A248" t="s">
        <v>273</v>
      </c>
      <c r="B248">
        <v>11368.431640999999</v>
      </c>
      <c r="C248">
        <v>11423</v>
      </c>
      <c r="D248">
        <v>11172.153319999999</v>
      </c>
      <c r="E248">
        <v>10982.108398</v>
      </c>
      <c r="F248">
        <v>11312.900390999999</v>
      </c>
      <c r="G248">
        <v>11423</v>
      </c>
      <c r="H248">
        <v>11670.299805000001</v>
      </c>
      <c r="I248">
        <v>11485.799805000001</v>
      </c>
      <c r="J248">
        <v>11490.289063</v>
      </c>
      <c r="L248" t="str">
        <f t="shared" si="24"/>
        <v>11OCT2022:07:00:00</v>
      </c>
      <c r="M248">
        <v>7</v>
      </c>
      <c r="N248">
        <f t="shared" si="25"/>
        <v>54.568359000000783</v>
      </c>
      <c r="O248" t="str">
        <f t="shared" si="26"/>
        <v/>
      </c>
      <c r="P248">
        <f t="shared" si="27"/>
        <v>54.568359000000783</v>
      </c>
      <c r="Q248" t="str">
        <f t="shared" si="28"/>
        <v/>
      </c>
      <c r="R248">
        <f t="shared" si="29"/>
        <v>1</v>
      </c>
      <c r="S248">
        <f t="shared" si="30"/>
        <v>0.47999900710315391</v>
      </c>
    </row>
    <row r="249" spans="1:19" x14ac:dyDescent="0.3">
      <c r="A249" t="s">
        <v>274</v>
      </c>
      <c r="B249">
        <v>11855.752930000001</v>
      </c>
      <c r="C249">
        <v>11867.299805000001</v>
      </c>
      <c r="D249">
        <v>11669.999023</v>
      </c>
      <c r="E249">
        <v>11445.344727</v>
      </c>
      <c r="F249">
        <v>11756.400390999999</v>
      </c>
      <c r="G249">
        <v>11867.299805000001</v>
      </c>
      <c r="H249">
        <v>12059.5</v>
      </c>
      <c r="I249">
        <v>11952.599609000001</v>
      </c>
      <c r="J249">
        <v>11928.570313</v>
      </c>
      <c r="L249" t="str">
        <f t="shared" si="24"/>
        <v>11OCT2022:08:00:00</v>
      </c>
      <c r="M249">
        <v>8</v>
      </c>
      <c r="N249">
        <f t="shared" si="25"/>
        <v>11.546875</v>
      </c>
      <c r="O249" t="str">
        <f t="shared" si="26"/>
        <v/>
      </c>
      <c r="P249">
        <f t="shared" si="27"/>
        <v>11.546875</v>
      </c>
      <c r="Q249" t="str">
        <f t="shared" si="28"/>
        <v/>
      </c>
      <c r="R249">
        <f t="shared" si="29"/>
        <v>1</v>
      </c>
      <c r="S249">
        <f t="shared" si="30"/>
        <v>9.7394700009154123E-2</v>
      </c>
    </row>
    <row r="250" spans="1:19" x14ac:dyDescent="0.3">
      <c r="A250" t="s">
        <v>275</v>
      </c>
      <c r="B250">
        <v>12141.941406</v>
      </c>
      <c r="C250">
        <v>11947.400390999999</v>
      </c>
      <c r="D250">
        <v>11858.511719</v>
      </c>
      <c r="E250">
        <v>11644.015625</v>
      </c>
      <c r="F250">
        <v>11806.799805000001</v>
      </c>
      <c r="G250">
        <v>11947.400390999999</v>
      </c>
      <c r="H250">
        <v>12145.299805000001</v>
      </c>
      <c r="I250">
        <v>12200.400390999999</v>
      </c>
      <c r="J250">
        <v>12064.335938</v>
      </c>
      <c r="L250" t="str">
        <f t="shared" si="24"/>
        <v>11OCT2022:09:00:00</v>
      </c>
      <c r="M250">
        <v>9</v>
      </c>
      <c r="N250">
        <f t="shared" si="25"/>
        <v>-194.5410150000007</v>
      </c>
      <c r="O250">
        <f t="shared" si="26"/>
        <v>-194.5410150000007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1.6022233059357978</v>
      </c>
    </row>
    <row r="251" spans="1:19" x14ac:dyDescent="0.3">
      <c r="A251" t="s">
        <v>276</v>
      </c>
      <c r="B251">
        <v>12705.972656</v>
      </c>
      <c r="C251">
        <v>12337.400390999999</v>
      </c>
      <c r="D251">
        <v>12439.796875</v>
      </c>
      <c r="E251">
        <v>12258.352539</v>
      </c>
      <c r="F251">
        <v>12230</v>
      </c>
      <c r="G251">
        <v>12337.400390999999</v>
      </c>
      <c r="H251">
        <v>12527.200194999999</v>
      </c>
      <c r="I251">
        <v>12719</v>
      </c>
      <c r="J251">
        <v>12502.300781</v>
      </c>
      <c r="L251" t="str">
        <f t="shared" si="24"/>
        <v>11OCT2022:10:00:00</v>
      </c>
      <c r="M251">
        <v>10</v>
      </c>
      <c r="N251">
        <f t="shared" si="25"/>
        <v>-368.5722650000007</v>
      </c>
      <c r="O251">
        <f t="shared" si="26"/>
        <v>-368.5722650000007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2.9007796174183795</v>
      </c>
    </row>
    <row r="252" spans="1:19" x14ac:dyDescent="0.3">
      <c r="A252" t="s">
        <v>277</v>
      </c>
      <c r="B252">
        <v>13443.051758</v>
      </c>
      <c r="C252">
        <v>12814</v>
      </c>
      <c r="D252">
        <v>12898.568359000001</v>
      </c>
      <c r="E252">
        <v>12837.081055000001</v>
      </c>
      <c r="F252">
        <v>12663.599609000001</v>
      </c>
      <c r="G252">
        <v>12814</v>
      </c>
      <c r="H252">
        <v>12992.5</v>
      </c>
      <c r="I252">
        <v>13338.700194999999</v>
      </c>
      <c r="J252">
        <v>13019.709961</v>
      </c>
      <c r="L252" t="str">
        <f t="shared" si="24"/>
        <v>11OCT2022:11:00:00</v>
      </c>
      <c r="M252">
        <v>11</v>
      </c>
      <c r="N252">
        <f t="shared" si="25"/>
        <v>-629.05175799999961</v>
      </c>
      <c r="O252">
        <f t="shared" si="26"/>
        <v>-629.05175799999961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4.6793821025471329</v>
      </c>
    </row>
    <row r="253" spans="1:19" x14ac:dyDescent="0.3">
      <c r="A253" t="s">
        <v>278</v>
      </c>
      <c r="B253">
        <v>14295.855469</v>
      </c>
      <c r="C253">
        <v>13377.200194999999</v>
      </c>
      <c r="D253">
        <v>13458.296875</v>
      </c>
      <c r="E253">
        <v>13478.013671999999</v>
      </c>
      <c r="F253">
        <v>13182.599609000001</v>
      </c>
      <c r="G253">
        <v>13377.200194999999</v>
      </c>
      <c r="H253">
        <v>13531</v>
      </c>
      <c r="I253">
        <v>13980.700194999999</v>
      </c>
      <c r="J253">
        <v>13597.684569999999</v>
      </c>
      <c r="L253" t="str">
        <f t="shared" si="24"/>
        <v>11OCT2022:12:00:00</v>
      </c>
      <c r="M253">
        <v>12</v>
      </c>
      <c r="N253">
        <f t="shared" si="25"/>
        <v>-918.65527400000065</v>
      </c>
      <c r="O253">
        <f t="shared" si="26"/>
        <v>-918.65527400000065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6.4260251930503109</v>
      </c>
    </row>
    <row r="254" spans="1:19" x14ac:dyDescent="0.3">
      <c r="A254" t="s">
        <v>279</v>
      </c>
      <c r="B254">
        <v>14990.335938</v>
      </c>
      <c r="C254">
        <v>14099</v>
      </c>
      <c r="D254">
        <v>14063.324219</v>
      </c>
      <c r="E254">
        <v>14199.148438</v>
      </c>
      <c r="F254">
        <v>13877.5</v>
      </c>
      <c r="G254">
        <v>14099</v>
      </c>
      <c r="H254">
        <v>14211.400390999999</v>
      </c>
      <c r="I254">
        <v>14629.400390999999</v>
      </c>
      <c r="J254">
        <v>14279.514648</v>
      </c>
      <c r="L254" t="str">
        <f t="shared" si="24"/>
        <v>11OCT2022:13:00:00</v>
      </c>
      <c r="M254">
        <v>13</v>
      </c>
      <c r="N254">
        <f t="shared" si="25"/>
        <v>-891.33593800000017</v>
      </c>
      <c r="O254">
        <f t="shared" si="26"/>
        <v>-891.33593800000017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5.9460704662428103</v>
      </c>
    </row>
    <row r="255" spans="1:19" x14ac:dyDescent="0.3">
      <c r="A255" t="s">
        <v>280</v>
      </c>
      <c r="B255">
        <v>15290.380859000001</v>
      </c>
      <c r="C255">
        <v>14910.5</v>
      </c>
      <c r="D255">
        <v>14874.614258</v>
      </c>
      <c r="E255">
        <v>14967.454102</v>
      </c>
      <c r="F255">
        <v>14681</v>
      </c>
      <c r="G255">
        <v>14910.5</v>
      </c>
      <c r="H255">
        <v>14985.400390999999</v>
      </c>
      <c r="I255">
        <v>15321.5</v>
      </c>
      <c r="J255">
        <v>15038.650390999999</v>
      </c>
      <c r="L255" t="str">
        <f t="shared" si="24"/>
        <v>11OCT2022:14:00:00</v>
      </c>
      <c r="M255">
        <v>14</v>
      </c>
      <c r="N255">
        <f t="shared" si="25"/>
        <v>-379.88085900000078</v>
      </c>
      <c r="O255">
        <f t="shared" si="26"/>
        <v>-379.88085900000078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2.4844434059757305</v>
      </c>
    </row>
    <row r="256" spans="1:19" x14ac:dyDescent="0.3">
      <c r="A256" t="s">
        <v>281</v>
      </c>
      <c r="B256">
        <v>15381.065430000001</v>
      </c>
      <c r="C256">
        <v>15680.400390999999</v>
      </c>
      <c r="D256">
        <v>15827.168944999999</v>
      </c>
      <c r="E256">
        <v>15814.485352</v>
      </c>
      <c r="F256">
        <v>15476</v>
      </c>
      <c r="G256">
        <v>15680.400390999999</v>
      </c>
      <c r="H256">
        <v>15727.200194999999</v>
      </c>
      <c r="I256">
        <v>15969.200194999999</v>
      </c>
      <c r="J256">
        <v>15762.519531</v>
      </c>
      <c r="L256" t="str">
        <f t="shared" si="24"/>
        <v>11OCT2022:15:00:00</v>
      </c>
      <c r="M256">
        <v>15</v>
      </c>
      <c r="N256">
        <f t="shared" si="25"/>
        <v>299.33496099999866</v>
      </c>
      <c r="O256" t="str">
        <f t="shared" si="26"/>
        <v/>
      </c>
      <c r="P256">
        <f t="shared" si="27"/>
        <v>299.33496099999866</v>
      </c>
      <c r="Q256" t="str">
        <f t="shared" si="28"/>
        <v/>
      </c>
      <c r="R256">
        <f t="shared" si="29"/>
        <v>1</v>
      </c>
      <c r="S256">
        <f t="shared" si="30"/>
        <v>1.9461263094048138</v>
      </c>
    </row>
    <row r="257" spans="1:19" x14ac:dyDescent="0.3">
      <c r="A257" t="s">
        <v>282</v>
      </c>
      <c r="B257">
        <v>15764.566406</v>
      </c>
      <c r="C257">
        <v>16410.400390999999</v>
      </c>
      <c r="D257">
        <v>16461.707031000002</v>
      </c>
      <c r="E257">
        <v>16547.308593999998</v>
      </c>
      <c r="F257">
        <v>16261.599609000001</v>
      </c>
      <c r="G257">
        <v>16410.400390999999</v>
      </c>
      <c r="H257">
        <v>16448.300781000002</v>
      </c>
      <c r="I257">
        <v>16503.699218999998</v>
      </c>
      <c r="J257">
        <v>16430.208984000001</v>
      </c>
      <c r="L257" t="str">
        <f t="shared" si="24"/>
        <v>11OCT2022:16:00:00</v>
      </c>
      <c r="M257">
        <v>16</v>
      </c>
      <c r="N257">
        <f t="shared" si="25"/>
        <v>645.8339849999993</v>
      </c>
      <c r="O257" t="str">
        <f t="shared" si="26"/>
        <v/>
      </c>
      <c r="P257">
        <f t="shared" si="27"/>
        <v>645.8339849999993</v>
      </c>
      <c r="Q257" t="str">
        <f t="shared" si="28"/>
        <v/>
      </c>
      <c r="R257">
        <f t="shared" si="29"/>
        <v>1</v>
      </c>
      <c r="S257">
        <f t="shared" si="30"/>
        <v>4.0967443592625203</v>
      </c>
    </row>
    <row r="258" spans="1:19" x14ac:dyDescent="0.3">
      <c r="A258" t="s">
        <v>283</v>
      </c>
      <c r="B258">
        <v>16064.102539</v>
      </c>
      <c r="C258">
        <v>16981.400390999999</v>
      </c>
      <c r="D258">
        <v>16931.548827999999</v>
      </c>
      <c r="E258">
        <v>17025.583984000001</v>
      </c>
      <c r="F258">
        <v>16914.900390999999</v>
      </c>
      <c r="G258">
        <v>16981.400390999999</v>
      </c>
      <c r="H258">
        <v>17039.400390999999</v>
      </c>
      <c r="I258">
        <v>16904</v>
      </c>
      <c r="J258">
        <v>16958.835938</v>
      </c>
      <c r="L258" t="str">
        <f t="shared" si="24"/>
        <v>11OCT2022:17:00:00</v>
      </c>
      <c r="M258">
        <v>17</v>
      </c>
      <c r="N258">
        <f t="shared" si="25"/>
        <v>917.29785199999969</v>
      </c>
      <c r="O258" t="str">
        <f t="shared" si="26"/>
        <v/>
      </c>
      <c r="P258">
        <f t="shared" si="27"/>
        <v>917.29785199999969</v>
      </c>
      <c r="Q258" t="str">
        <f t="shared" si="28"/>
        <v/>
      </c>
      <c r="R258">
        <f t="shared" si="29"/>
        <v>1</v>
      </c>
      <c r="S258">
        <f t="shared" si="30"/>
        <v>5.7102340437195815</v>
      </c>
    </row>
    <row r="259" spans="1:19" x14ac:dyDescent="0.3">
      <c r="A259" t="s">
        <v>284</v>
      </c>
      <c r="B259">
        <v>16062.802734000001</v>
      </c>
      <c r="C259">
        <v>17206.599609000001</v>
      </c>
      <c r="D259">
        <v>16825.349609000001</v>
      </c>
      <c r="E259">
        <v>16955.810547000001</v>
      </c>
      <c r="F259">
        <v>17210.300781000002</v>
      </c>
      <c r="G259">
        <v>17206.599609000001</v>
      </c>
      <c r="H259">
        <v>17315</v>
      </c>
      <c r="I259">
        <v>16975.800781000002</v>
      </c>
      <c r="J259">
        <v>17153.476563</v>
      </c>
      <c r="L259" t="str">
        <f t="shared" ref="L259:L323" si="31">A259</f>
        <v>11OCT2022:18:00:00</v>
      </c>
      <c r="M259">
        <v>18</v>
      </c>
      <c r="N259">
        <f t="shared" ref="N259:N323" si="32">C259-B259</f>
        <v>1143.796875</v>
      </c>
      <c r="O259" t="str">
        <f t="shared" ref="O259:O322" si="33">IF(N259&lt;0,N259,"")</f>
        <v/>
      </c>
      <c r="P259">
        <f t="shared" ref="P259:P322" si="34">IF(N259&gt;0,N259,"")</f>
        <v>1143.796875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7.1207801897419474</v>
      </c>
    </row>
    <row r="260" spans="1:19" x14ac:dyDescent="0.3">
      <c r="A260" t="s">
        <v>285</v>
      </c>
      <c r="B260">
        <v>15737.915039</v>
      </c>
      <c r="C260">
        <v>16876.300781000002</v>
      </c>
      <c r="D260">
        <v>16248.113281</v>
      </c>
      <c r="E260">
        <v>16398.660156000002</v>
      </c>
      <c r="F260">
        <v>16921.199218999998</v>
      </c>
      <c r="G260">
        <v>16876.300781000002</v>
      </c>
      <c r="H260">
        <v>17081.900390999999</v>
      </c>
      <c r="I260">
        <v>16662.599609000001</v>
      </c>
      <c r="J260">
        <v>16859.640625</v>
      </c>
      <c r="L260" t="str">
        <f t="shared" si="31"/>
        <v>11OCT2022:19:00:00</v>
      </c>
      <c r="M260">
        <v>19</v>
      </c>
      <c r="N260">
        <f t="shared" si="32"/>
        <v>1138.3857420000022</v>
      </c>
      <c r="O260" t="str">
        <f t="shared" si="33"/>
        <v/>
      </c>
      <c r="P260">
        <f t="shared" si="34"/>
        <v>1138.3857420000022</v>
      </c>
      <c r="Q260" t="str">
        <f t="shared" si="35"/>
        <v/>
      </c>
      <c r="R260">
        <f t="shared" si="36"/>
        <v>1</v>
      </c>
      <c r="S260">
        <f t="shared" si="37"/>
        <v>7.2333961593958138</v>
      </c>
    </row>
    <row r="261" spans="1:19" x14ac:dyDescent="0.3">
      <c r="A261" t="s">
        <v>286</v>
      </c>
      <c r="B261">
        <v>15576.298828000001</v>
      </c>
      <c r="C261">
        <v>16152.799805000001</v>
      </c>
      <c r="D261">
        <v>15964.587890999999</v>
      </c>
      <c r="E261">
        <v>16043.005859000001</v>
      </c>
      <c r="F261">
        <v>16201.200194999999</v>
      </c>
      <c r="G261">
        <v>16152.799805000001</v>
      </c>
      <c r="H261">
        <v>16412.699218999998</v>
      </c>
      <c r="I261">
        <v>16348.099609000001</v>
      </c>
      <c r="J261">
        <v>16293.389648</v>
      </c>
      <c r="L261" t="str">
        <f t="shared" si="31"/>
        <v>11OCT2022:20:00:00</v>
      </c>
      <c r="M261">
        <v>20</v>
      </c>
      <c r="N261">
        <f t="shared" si="32"/>
        <v>576.50097699999969</v>
      </c>
      <c r="O261" t="str">
        <f t="shared" si="33"/>
        <v/>
      </c>
      <c r="P261">
        <f t="shared" si="34"/>
        <v>576.50097699999969</v>
      </c>
      <c r="Q261" t="str">
        <f t="shared" si="35"/>
        <v/>
      </c>
      <c r="R261">
        <f t="shared" si="36"/>
        <v>1</v>
      </c>
      <c r="S261">
        <f t="shared" si="37"/>
        <v>3.7011422505818894</v>
      </c>
    </row>
    <row r="262" spans="1:19" x14ac:dyDescent="0.3">
      <c r="A262" t="s">
        <v>287</v>
      </c>
      <c r="B262">
        <v>15256.459961</v>
      </c>
      <c r="C262">
        <v>15416.799805000001</v>
      </c>
      <c r="D262">
        <v>15419.210938</v>
      </c>
      <c r="E262">
        <v>15509.839844</v>
      </c>
      <c r="F262">
        <v>15489.400390999999</v>
      </c>
      <c r="G262">
        <v>15416.799805000001</v>
      </c>
      <c r="H262">
        <v>15690.900390999999</v>
      </c>
      <c r="I262">
        <v>15795</v>
      </c>
      <c r="J262">
        <v>15628.585938</v>
      </c>
      <c r="L262" t="str">
        <f t="shared" si="31"/>
        <v>11OCT2022:21:00:00</v>
      </c>
      <c r="M262">
        <v>21</v>
      </c>
      <c r="N262">
        <f t="shared" si="32"/>
        <v>160.33984400000008</v>
      </c>
      <c r="O262" t="str">
        <f t="shared" si="33"/>
        <v/>
      </c>
      <c r="P262">
        <f t="shared" si="34"/>
        <v>160.33984400000008</v>
      </c>
      <c r="Q262" t="str">
        <f t="shared" si="35"/>
        <v/>
      </c>
      <c r="R262">
        <f t="shared" si="36"/>
        <v>1</v>
      </c>
      <c r="S262">
        <f t="shared" si="37"/>
        <v>1.0509636207211628</v>
      </c>
    </row>
    <row r="263" spans="1:19" x14ac:dyDescent="0.3">
      <c r="A263" t="s">
        <v>288</v>
      </c>
      <c r="B263">
        <v>14625.334961</v>
      </c>
      <c r="C263">
        <v>14502.299805000001</v>
      </c>
      <c r="D263">
        <v>14591.104492</v>
      </c>
      <c r="E263">
        <v>14703.767578000001</v>
      </c>
      <c r="F263">
        <v>14595</v>
      </c>
      <c r="G263">
        <v>14502.299805000001</v>
      </c>
      <c r="H263">
        <v>14833.700194999999</v>
      </c>
      <c r="I263">
        <v>15007.799805000001</v>
      </c>
      <c r="J263">
        <v>14775.980469</v>
      </c>
      <c r="L263" t="str">
        <f t="shared" si="31"/>
        <v>11OCT2022:22:00:00</v>
      </c>
      <c r="M263">
        <v>22</v>
      </c>
      <c r="N263">
        <f t="shared" si="32"/>
        <v>-123.03515599999992</v>
      </c>
      <c r="O263">
        <f t="shared" si="33"/>
        <v>-123.03515599999992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0.84124675659112191</v>
      </c>
    </row>
    <row r="264" spans="1:19" x14ac:dyDescent="0.3">
      <c r="A264" t="s">
        <v>289</v>
      </c>
      <c r="B264">
        <v>13718.262694999999</v>
      </c>
      <c r="C264">
        <v>13474.5</v>
      </c>
      <c r="D264">
        <v>13562.377930000001</v>
      </c>
      <c r="E264">
        <v>13709.328125</v>
      </c>
      <c r="F264">
        <v>13521</v>
      </c>
      <c r="G264">
        <v>13474.5</v>
      </c>
      <c r="H264">
        <v>13914.200194999999</v>
      </c>
      <c r="I264">
        <v>14039.900390999999</v>
      </c>
      <c r="J264">
        <v>13789.290039</v>
      </c>
      <c r="L264" t="str">
        <f t="shared" si="31"/>
        <v>11OCT2022:23:00:00</v>
      </c>
      <c r="M264">
        <v>23</v>
      </c>
      <c r="N264">
        <f t="shared" si="32"/>
        <v>-243.76269499999944</v>
      </c>
      <c r="O264">
        <f t="shared" si="33"/>
        <v>-243.76269499999944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1.7769210316175497</v>
      </c>
    </row>
    <row r="265" spans="1:19" x14ac:dyDescent="0.3">
      <c r="A265" t="s">
        <v>290</v>
      </c>
      <c r="B265">
        <v>12659.518555000001</v>
      </c>
      <c r="C265">
        <v>12493.200194999999</v>
      </c>
      <c r="D265">
        <v>12429.624023</v>
      </c>
      <c r="E265">
        <v>12547.170898</v>
      </c>
      <c r="F265">
        <v>12491.799805000001</v>
      </c>
      <c r="G265">
        <v>12493.200194999999</v>
      </c>
      <c r="H265">
        <v>13031.799805000001</v>
      </c>
      <c r="I265">
        <v>13100.200194999999</v>
      </c>
      <c r="J265">
        <v>12840.089844</v>
      </c>
      <c r="L265" t="str">
        <f t="shared" si="31"/>
        <v>12OCT2022:00:00:00</v>
      </c>
      <c r="M265">
        <v>24</v>
      </c>
      <c r="N265">
        <f t="shared" si="32"/>
        <v>-166.31836000000112</v>
      </c>
      <c r="O265">
        <f t="shared" si="33"/>
        <v>-166.31836000000112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1.3137810832017152</v>
      </c>
    </row>
    <row r="266" spans="1:19" x14ac:dyDescent="0.3">
      <c r="A266" t="s">
        <v>291</v>
      </c>
      <c r="B266">
        <v>11741.583008</v>
      </c>
      <c r="C266">
        <v>12520.299805000001</v>
      </c>
      <c r="D266">
        <v>11668.627930000001</v>
      </c>
      <c r="E266">
        <v>11860.351563</v>
      </c>
      <c r="F266">
        <v>11954</v>
      </c>
      <c r="G266">
        <v>12016.599609000001</v>
      </c>
      <c r="H266">
        <v>12520.299805000001</v>
      </c>
      <c r="I266">
        <v>12277.599609000001</v>
      </c>
      <c r="J266">
        <v>12224.484375</v>
      </c>
      <c r="L266" t="str">
        <f t="shared" si="31"/>
        <v>12OCT2022:01:00:00</v>
      </c>
      <c r="M266">
        <v>1</v>
      </c>
      <c r="N266">
        <f t="shared" si="32"/>
        <v>778.71679700000095</v>
      </c>
      <c r="O266" t="str">
        <f t="shared" si="33"/>
        <v/>
      </c>
      <c r="P266">
        <f t="shared" si="34"/>
        <v>778.71679700000095</v>
      </c>
      <c r="Q266" t="str">
        <f t="shared" si="35"/>
        <v/>
      </c>
      <c r="R266">
        <f t="shared" si="36"/>
        <v>1</v>
      </c>
      <c r="S266">
        <f t="shared" si="37"/>
        <v>6.6321278525172529</v>
      </c>
    </row>
    <row r="267" spans="1:19" x14ac:dyDescent="0.3">
      <c r="A267" t="s">
        <v>292</v>
      </c>
      <c r="B267">
        <v>11084.095703000001</v>
      </c>
      <c r="C267">
        <v>11925.799805000001</v>
      </c>
      <c r="D267">
        <v>10893.132813</v>
      </c>
      <c r="E267">
        <v>11088.759765999999</v>
      </c>
      <c r="F267">
        <v>11258.299805000001</v>
      </c>
      <c r="G267">
        <v>11381.299805000001</v>
      </c>
      <c r="H267">
        <v>11925.799805000001</v>
      </c>
      <c r="I267">
        <v>11655.299805000001</v>
      </c>
      <c r="J267">
        <v>11594.875</v>
      </c>
      <c r="L267" t="str">
        <f t="shared" si="31"/>
        <v>12OCT2022:02:00:00</v>
      </c>
      <c r="M267">
        <v>2</v>
      </c>
      <c r="N267">
        <f t="shared" si="32"/>
        <v>841.70410199999969</v>
      </c>
      <c r="O267" t="str">
        <f t="shared" si="33"/>
        <v/>
      </c>
      <c r="P267">
        <f t="shared" si="34"/>
        <v>841.70410199999969</v>
      </c>
      <c r="Q267" t="str">
        <f t="shared" si="35"/>
        <v/>
      </c>
      <c r="R267">
        <f t="shared" si="36"/>
        <v>1</v>
      </c>
      <c r="S267">
        <f t="shared" si="37"/>
        <v>7.5938003834826659</v>
      </c>
    </row>
    <row r="268" spans="1:19" x14ac:dyDescent="0.3">
      <c r="A268" t="s">
        <v>293</v>
      </c>
      <c r="B268">
        <v>10660.016602</v>
      </c>
      <c r="C268">
        <v>11637.900390999999</v>
      </c>
      <c r="D268">
        <v>10442.345703000001</v>
      </c>
      <c r="E268">
        <v>10613.308594</v>
      </c>
      <c r="F268">
        <v>10870.599609000001</v>
      </c>
      <c r="G268">
        <v>11047</v>
      </c>
      <c r="H268">
        <v>11637.900390999999</v>
      </c>
      <c r="I268">
        <v>11270.599609000001</v>
      </c>
      <c r="J268">
        <v>11246.524414</v>
      </c>
      <c r="L268" t="str">
        <f t="shared" si="31"/>
        <v>12OCT2022:03:00:00</v>
      </c>
      <c r="M268">
        <v>3</v>
      </c>
      <c r="N268">
        <f t="shared" si="32"/>
        <v>977.88378899999952</v>
      </c>
      <c r="O268" t="str">
        <f t="shared" si="33"/>
        <v/>
      </c>
      <c r="P268">
        <f t="shared" si="34"/>
        <v>977.88378899999952</v>
      </c>
      <c r="Q268" t="str">
        <f t="shared" si="35"/>
        <v/>
      </c>
      <c r="R268">
        <f t="shared" si="36"/>
        <v>1</v>
      </c>
      <c r="S268">
        <f t="shared" si="37"/>
        <v>9.1733796063369351</v>
      </c>
    </row>
    <row r="269" spans="1:19" x14ac:dyDescent="0.3">
      <c r="A269" t="s">
        <v>294</v>
      </c>
      <c r="B269">
        <v>10444.505859000001</v>
      </c>
      <c r="C269">
        <v>11233.799805000001</v>
      </c>
      <c r="D269">
        <v>10200.587890999999</v>
      </c>
      <c r="E269">
        <v>10297.484375</v>
      </c>
      <c r="F269">
        <v>10524.400390999999</v>
      </c>
      <c r="G269">
        <v>10685.200194999999</v>
      </c>
      <c r="H269">
        <v>11233.799805000001</v>
      </c>
      <c r="I269">
        <v>10901.799805000001</v>
      </c>
      <c r="J269">
        <v>10874.040039</v>
      </c>
      <c r="L269" t="str">
        <f t="shared" si="31"/>
        <v>12OCT2022:04:00:00</v>
      </c>
      <c r="M269">
        <v>4</v>
      </c>
      <c r="N269">
        <f t="shared" si="32"/>
        <v>789.29394599999978</v>
      </c>
      <c r="O269" t="str">
        <f t="shared" si="33"/>
        <v/>
      </c>
      <c r="P269">
        <f t="shared" si="34"/>
        <v>789.29394599999978</v>
      </c>
      <c r="Q269" t="str">
        <f t="shared" si="35"/>
        <v/>
      </c>
      <c r="R269">
        <f t="shared" si="36"/>
        <v>1</v>
      </c>
      <c r="S269">
        <f t="shared" si="37"/>
        <v>7.5570252595518195</v>
      </c>
    </row>
    <row r="270" spans="1:19" x14ac:dyDescent="0.3">
      <c r="A270" t="s">
        <v>295</v>
      </c>
      <c r="B270">
        <v>10526.553711</v>
      </c>
      <c r="C270">
        <v>11125.200194999999</v>
      </c>
      <c r="D270">
        <v>10161.649414</v>
      </c>
      <c r="E270">
        <v>10094.787109000001</v>
      </c>
      <c r="F270">
        <v>10470.400390999999</v>
      </c>
      <c r="G270">
        <v>10614.799805000001</v>
      </c>
      <c r="H270">
        <v>11125.200194999999</v>
      </c>
      <c r="I270">
        <v>10818.400390999999</v>
      </c>
      <c r="J270">
        <v>10792.000977</v>
      </c>
      <c r="L270" t="str">
        <f t="shared" si="31"/>
        <v>12OCT2022:05:00:00</v>
      </c>
      <c r="M270">
        <v>5</v>
      </c>
      <c r="N270">
        <f t="shared" si="32"/>
        <v>598.64648399999896</v>
      </c>
      <c r="O270" t="str">
        <f t="shared" si="33"/>
        <v/>
      </c>
      <c r="P270">
        <f t="shared" si="34"/>
        <v>598.64648399999896</v>
      </c>
      <c r="Q270" t="str">
        <f t="shared" si="35"/>
        <v/>
      </c>
      <c r="R270">
        <f t="shared" si="36"/>
        <v>1</v>
      </c>
      <c r="S270">
        <f t="shared" si="37"/>
        <v>5.6870130570314528</v>
      </c>
    </row>
    <row r="271" spans="1:19" x14ac:dyDescent="0.3">
      <c r="A271" t="s">
        <v>296</v>
      </c>
      <c r="B271">
        <v>11033.342773</v>
      </c>
      <c r="C271">
        <v>11417.5</v>
      </c>
      <c r="D271">
        <v>10664.370117</v>
      </c>
      <c r="E271">
        <v>10510.480469</v>
      </c>
      <c r="F271">
        <v>10830.700194999999</v>
      </c>
      <c r="G271">
        <v>10951.799805000001</v>
      </c>
      <c r="H271">
        <v>11417.5</v>
      </c>
      <c r="I271">
        <v>11151.5</v>
      </c>
      <c r="J271">
        <v>11119.955078000001</v>
      </c>
      <c r="L271" t="str">
        <f t="shared" si="31"/>
        <v>12OCT2022:06:00:00</v>
      </c>
      <c r="M271">
        <v>6</v>
      </c>
      <c r="N271">
        <f t="shared" si="32"/>
        <v>384.15722699999969</v>
      </c>
      <c r="O271" t="str">
        <f t="shared" si="33"/>
        <v/>
      </c>
      <c r="P271">
        <f t="shared" si="34"/>
        <v>384.15722699999969</v>
      </c>
      <c r="Q271" t="str">
        <f t="shared" si="35"/>
        <v/>
      </c>
      <c r="R271">
        <f t="shared" si="36"/>
        <v>1</v>
      </c>
      <c r="S271">
        <f t="shared" si="37"/>
        <v>3.4817845770194098</v>
      </c>
    </row>
    <row r="272" spans="1:19" x14ac:dyDescent="0.3">
      <c r="A272" t="s">
        <v>297</v>
      </c>
      <c r="B272">
        <v>11997.088867</v>
      </c>
      <c r="C272">
        <v>12131.299805000001</v>
      </c>
      <c r="D272">
        <v>11523.294921999999</v>
      </c>
      <c r="E272">
        <v>11281.075194999999</v>
      </c>
      <c r="F272">
        <v>11599.700194999999</v>
      </c>
      <c r="G272">
        <v>11728.599609000001</v>
      </c>
      <c r="H272">
        <v>12131.299805000001</v>
      </c>
      <c r="I272">
        <v>11888</v>
      </c>
      <c r="J272">
        <v>11865.729492</v>
      </c>
      <c r="L272" t="str">
        <f t="shared" si="31"/>
        <v>12OCT2022:07:00:00</v>
      </c>
      <c r="M272">
        <v>7</v>
      </c>
      <c r="N272">
        <f t="shared" si="32"/>
        <v>134.21093800000017</v>
      </c>
      <c r="O272" t="str">
        <f t="shared" si="33"/>
        <v/>
      </c>
      <c r="P272">
        <f t="shared" si="34"/>
        <v>134.21093800000017</v>
      </c>
      <c r="Q272" t="str">
        <f t="shared" si="35"/>
        <v/>
      </c>
      <c r="R272">
        <f t="shared" si="36"/>
        <v>1</v>
      </c>
      <c r="S272">
        <f t="shared" si="37"/>
        <v>1.1186958727060012</v>
      </c>
    </row>
    <row r="273" spans="1:19" x14ac:dyDescent="0.3">
      <c r="A273" t="s">
        <v>298</v>
      </c>
      <c r="B273">
        <v>12479.936523</v>
      </c>
      <c r="C273">
        <v>12462.700194999999</v>
      </c>
      <c r="D273">
        <v>12022.440430000001</v>
      </c>
      <c r="E273">
        <v>11822.411133</v>
      </c>
      <c r="F273">
        <v>11967.5</v>
      </c>
      <c r="G273">
        <v>12118.400390999999</v>
      </c>
      <c r="H273">
        <v>12462.700194999999</v>
      </c>
      <c r="I273">
        <v>12303</v>
      </c>
      <c r="J273">
        <v>12246.450194999999</v>
      </c>
      <c r="L273" t="str">
        <f t="shared" si="31"/>
        <v>12OCT2022:08:00:00</v>
      </c>
      <c r="M273">
        <v>8</v>
      </c>
      <c r="N273">
        <f t="shared" si="32"/>
        <v>-17.236328000000867</v>
      </c>
      <c r="O273">
        <f t="shared" si="33"/>
        <v>-17.236328000000867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0.13811230504446106</v>
      </c>
    </row>
    <row r="274" spans="1:19" x14ac:dyDescent="0.3">
      <c r="A274" t="s">
        <v>299</v>
      </c>
      <c r="B274">
        <v>12741.502930000001</v>
      </c>
      <c r="C274">
        <v>12624.299805000001</v>
      </c>
      <c r="D274">
        <v>12290.455078000001</v>
      </c>
      <c r="E274">
        <v>12157.037109000001</v>
      </c>
      <c r="F274">
        <v>12128.900390999999</v>
      </c>
      <c r="G274">
        <v>12260.700194999999</v>
      </c>
      <c r="H274">
        <v>12624.299805000001</v>
      </c>
      <c r="I274">
        <v>12735.700194999999</v>
      </c>
      <c r="J274">
        <v>12498.080078000001</v>
      </c>
      <c r="L274" t="str">
        <f t="shared" si="31"/>
        <v>12OCT2022:09:00:00</v>
      </c>
      <c r="M274">
        <v>9</v>
      </c>
      <c r="N274">
        <f t="shared" si="32"/>
        <v>-117.203125</v>
      </c>
      <c r="O274">
        <f t="shared" si="33"/>
        <v>-117.203125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0.91985322017266913</v>
      </c>
    </row>
    <row r="275" spans="1:19" x14ac:dyDescent="0.3">
      <c r="A275" t="s">
        <v>300</v>
      </c>
      <c r="B275">
        <v>13582.263671999999</v>
      </c>
      <c r="C275">
        <v>13265.900390999999</v>
      </c>
      <c r="D275">
        <v>13029.772461</v>
      </c>
      <c r="E275">
        <v>13017.223633</v>
      </c>
      <c r="F275">
        <v>12748.099609000001</v>
      </c>
      <c r="G275">
        <v>12857.799805000001</v>
      </c>
      <c r="H275">
        <v>13265.900390999999</v>
      </c>
      <c r="I275">
        <v>13626.099609000001</v>
      </c>
      <c r="J275">
        <v>13212.275390999999</v>
      </c>
      <c r="L275" t="str">
        <f t="shared" si="31"/>
        <v>12OCT2022:10:00:00</v>
      </c>
      <c r="M275">
        <v>10</v>
      </c>
      <c r="N275">
        <f t="shared" si="32"/>
        <v>-316.36328099999992</v>
      </c>
      <c r="O275">
        <f t="shared" si="33"/>
        <v>-316.36328099999992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2.3292382524732358</v>
      </c>
    </row>
    <row r="276" spans="1:19" x14ac:dyDescent="0.3">
      <c r="A276" t="s">
        <v>301</v>
      </c>
      <c r="B276">
        <v>14556.180664</v>
      </c>
      <c r="C276">
        <v>14155</v>
      </c>
      <c r="D276">
        <v>13986.277344</v>
      </c>
      <c r="E276">
        <v>14042.035156</v>
      </c>
      <c r="F276">
        <v>13598.700194999999</v>
      </c>
      <c r="G276">
        <v>13674.700194999999</v>
      </c>
      <c r="H276">
        <v>14155</v>
      </c>
      <c r="I276">
        <v>14780.5</v>
      </c>
      <c r="J276">
        <v>14170.405273</v>
      </c>
      <c r="L276" t="str">
        <f t="shared" si="31"/>
        <v>12OCT2022:11:00:00</v>
      </c>
      <c r="M276">
        <v>11</v>
      </c>
      <c r="N276">
        <f t="shared" si="32"/>
        <v>-401.18066399999952</v>
      </c>
      <c r="O276">
        <f t="shared" si="33"/>
        <v>-401.18066399999952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2.7560846712502687</v>
      </c>
    </row>
    <row r="277" spans="1:19" x14ac:dyDescent="0.3">
      <c r="A277" t="s">
        <v>302</v>
      </c>
      <c r="B277">
        <v>15600.919921999999</v>
      </c>
      <c r="C277">
        <v>15205.799805000001</v>
      </c>
      <c r="D277">
        <v>14892.302734000001</v>
      </c>
      <c r="E277">
        <v>15102.624023</v>
      </c>
      <c r="F277">
        <v>14618.599609000001</v>
      </c>
      <c r="G277">
        <v>14666.099609000001</v>
      </c>
      <c r="H277">
        <v>15205.799805000001</v>
      </c>
      <c r="I277">
        <v>16034.200194999999</v>
      </c>
      <c r="J277">
        <v>15272.734375</v>
      </c>
      <c r="L277" t="str">
        <f t="shared" si="31"/>
        <v>12OCT2022:12:00:00</v>
      </c>
      <c r="M277">
        <v>12</v>
      </c>
      <c r="N277">
        <f t="shared" si="32"/>
        <v>-395.12011699999857</v>
      </c>
      <c r="O277">
        <f t="shared" si="33"/>
        <v>-395.12011699999857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2.5326719127813146</v>
      </c>
    </row>
    <row r="278" spans="1:19" x14ac:dyDescent="0.3">
      <c r="A278" t="s">
        <v>303</v>
      </c>
      <c r="B278">
        <v>16713.501952999999</v>
      </c>
      <c r="C278">
        <v>16458.199218999998</v>
      </c>
      <c r="D278">
        <v>16014.427734000001</v>
      </c>
      <c r="E278">
        <v>16311.141602</v>
      </c>
      <c r="F278">
        <v>15859.5</v>
      </c>
      <c r="G278">
        <v>15864.900390999999</v>
      </c>
      <c r="H278">
        <v>16458.199218999998</v>
      </c>
      <c r="I278">
        <v>17320.5</v>
      </c>
      <c r="J278">
        <v>16521.875</v>
      </c>
      <c r="L278" t="str">
        <f t="shared" si="31"/>
        <v>12OCT2022:13:00:00</v>
      </c>
      <c r="M278">
        <v>13</v>
      </c>
      <c r="N278">
        <f t="shared" si="32"/>
        <v>-255.30273400000078</v>
      </c>
      <c r="O278">
        <f t="shared" si="33"/>
        <v>-255.30273400000078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1.5275238828938247</v>
      </c>
    </row>
    <row r="279" spans="1:19" x14ac:dyDescent="0.3">
      <c r="A279" t="s">
        <v>304</v>
      </c>
      <c r="B279">
        <v>17946.523438</v>
      </c>
      <c r="C279">
        <v>17676.199218999998</v>
      </c>
      <c r="D279">
        <v>17215.335938</v>
      </c>
      <c r="E279">
        <v>17507.738281000002</v>
      </c>
      <c r="F279">
        <v>17113.300781000002</v>
      </c>
      <c r="G279">
        <v>17065.400390999999</v>
      </c>
      <c r="H279">
        <v>17676.199218999998</v>
      </c>
      <c r="I279">
        <v>18487.800781000002</v>
      </c>
      <c r="J279">
        <v>17723.125</v>
      </c>
      <c r="L279" t="str">
        <f t="shared" si="31"/>
        <v>12OCT2022:14:00:00</v>
      </c>
      <c r="M279">
        <v>14</v>
      </c>
      <c r="N279">
        <f t="shared" si="32"/>
        <v>-270.3242190000019</v>
      </c>
      <c r="O279">
        <f t="shared" si="33"/>
        <v>-270.3242190000019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1.5062762430500434</v>
      </c>
    </row>
    <row r="280" spans="1:19" x14ac:dyDescent="0.3">
      <c r="A280" t="s">
        <v>305</v>
      </c>
      <c r="B280">
        <v>19121.867188</v>
      </c>
      <c r="C280">
        <v>18643.699218999998</v>
      </c>
      <c r="D280">
        <v>18472.599609000001</v>
      </c>
      <c r="E280">
        <v>18678.367188</v>
      </c>
      <c r="F280">
        <v>18155.900390999999</v>
      </c>
      <c r="G280">
        <v>18052.300781000002</v>
      </c>
      <c r="H280">
        <v>18643.699218999998</v>
      </c>
      <c r="I280">
        <v>19327.900390999999</v>
      </c>
      <c r="J280">
        <v>18662.150390999999</v>
      </c>
      <c r="L280" t="str">
        <f t="shared" si="31"/>
        <v>12OCT2022:15:00:00</v>
      </c>
      <c r="M280">
        <v>15</v>
      </c>
      <c r="N280">
        <f t="shared" si="32"/>
        <v>-478.1679690000019</v>
      </c>
      <c r="O280">
        <f t="shared" si="33"/>
        <v>-478.1679690000019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2.5006342963205914</v>
      </c>
    </row>
    <row r="281" spans="1:19" x14ac:dyDescent="0.3">
      <c r="A281" t="s">
        <v>306</v>
      </c>
      <c r="B281">
        <v>19908.259765999999</v>
      </c>
      <c r="C281">
        <v>19398.800781000002</v>
      </c>
      <c r="D281">
        <v>19315.103515999999</v>
      </c>
      <c r="E281">
        <v>19629.783202999999</v>
      </c>
      <c r="F281">
        <v>19008.599609000001</v>
      </c>
      <c r="G281">
        <v>18839.900390999999</v>
      </c>
      <c r="H281">
        <v>19398.800781000002</v>
      </c>
      <c r="I281">
        <v>19824.099609000001</v>
      </c>
      <c r="J281">
        <v>19349.398438</v>
      </c>
      <c r="L281" t="str">
        <f t="shared" si="31"/>
        <v>12OCT2022:16:00:00</v>
      </c>
      <c r="M281">
        <v>16</v>
      </c>
      <c r="N281">
        <f t="shared" si="32"/>
        <v>-509.45898499999748</v>
      </c>
      <c r="O281">
        <f t="shared" si="33"/>
        <v>-509.45898499999748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2.5590332404144576</v>
      </c>
    </row>
    <row r="282" spans="1:19" x14ac:dyDescent="0.3">
      <c r="A282" t="s">
        <v>307</v>
      </c>
      <c r="B282">
        <v>20393.554688</v>
      </c>
      <c r="C282">
        <v>19773.699218999998</v>
      </c>
      <c r="D282">
        <v>19797.919922000001</v>
      </c>
      <c r="E282">
        <v>20032.429688</v>
      </c>
      <c r="F282">
        <v>19485.099609000001</v>
      </c>
      <c r="G282">
        <v>19260.199218999998</v>
      </c>
      <c r="H282">
        <v>19773.699218999998</v>
      </c>
      <c r="I282">
        <v>19938.900390999999</v>
      </c>
      <c r="J282">
        <v>19659.855468999998</v>
      </c>
      <c r="L282" t="str">
        <f t="shared" si="31"/>
        <v>12OCT2022:17:00:00</v>
      </c>
      <c r="M282">
        <v>17</v>
      </c>
      <c r="N282">
        <f t="shared" si="32"/>
        <v>-619.8554690000019</v>
      </c>
      <c r="O282">
        <f t="shared" si="33"/>
        <v>-619.8554690000019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3.0394675106088198</v>
      </c>
    </row>
    <row r="283" spans="1:19" x14ac:dyDescent="0.3">
      <c r="A283" t="s">
        <v>308</v>
      </c>
      <c r="B283">
        <v>20094.080077999999</v>
      </c>
      <c r="C283">
        <v>19629.099609000001</v>
      </c>
      <c r="D283">
        <v>19276.142577999999</v>
      </c>
      <c r="E283">
        <v>19528.96875</v>
      </c>
      <c r="F283">
        <v>19410.599609000001</v>
      </c>
      <c r="G283">
        <v>19160.800781000002</v>
      </c>
      <c r="H283">
        <v>19629.099609000001</v>
      </c>
      <c r="I283">
        <v>19523.599609000001</v>
      </c>
      <c r="J283">
        <v>19442.324218999998</v>
      </c>
      <c r="L283" t="str">
        <f t="shared" si="31"/>
        <v>12OCT2022:18:00:00</v>
      </c>
      <c r="M283">
        <v>18</v>
      </c>
      <c r="N283">
        <f t="shared" si="32"/>
        <v>-464.98046899999827</v>
      </c>
      <c r="O283">
        <f t="shared" si="33"/>
        <v>-464.98046899999827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2.3140171990708951</v>
      </c>
    </row>
    <row r="284" spans="1:19" x14ac:dyDescent="0.3">
      <c r="A284" t="s">
        <v>309</v>
      </c>
      <c r="B284">
        <v>18942.876952999999</v>
      </c>
      <c r="C284">
        <v>18693.699218999998</v>
      </c>
      <c r="D284">
        <v>18251.125</v>
      </c>
      <c r="E284">
        <v>18455.333984000001</v>
      </c>
      <c r="F284">
        <v>18538.599609000001</v>
      </c>
      <c r="G284">
        <v>18294.400390999999</v>
      </c>
      <c r="H284">
        <v>18693.699218999998</v>
      </c>
      <c r="I284">
        <v>18505.800781000002</v>
      </c>
      <c r="J284">
        <v>18504.84375</v>
      </c>
      <c r="L284" t="str">
        <f t="shared" si="31"/>
        <v>12OCT2022:19:00:00</v>
      </c>
      <c r="M284">
        <v>19</v>
      </c>
      <c r="N284">
        <f t="shared" si="32"/>
        <v>-249.17773400000078</v>
      </c>
      <c r="O284">
        <f t="shared" si="33"/>
        <v>-249.17773400000078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1.3154165263188193</v>
      </c>
    </row>
    <row r="285" spans="1:19" x14ac:dyDescent="0.3">
      <c r="A285" t="s">
        <v>310</v>
      </c>
      <c r="B285">
        <v>18005.408202999999</v>
      </c>
      <c r="C285">
        <v>17349.5</v>
      </c>
      <c r="D285">
        <v>17151.421875</v>
      </c>
      <c r="E285">
        <v>17405.574218999998</v>
      </c>
      <c r="F285">
        <v>17276.800781000002</v>
      </c>
      <c r="G285">
        <v>17057.300781000002</v>
      </c>
      <c r="H285">
        <v>17349.5</v>
      </c>
      <c r="I285">
        <v>17523.199218999998</v>
      </c>
      <c r="J285">
        <v>17326.339843999998</v>
      </c>
      <c r="L285" t="str">
        <f t="shared" si="31"/>
        <v>12OCT2022:20:00:00</v>
      </c>
      <c r="M285">
        <v>20</v>
      </c>
      <c r="N285">
        <f t="shared" si="32"/>
        <v>-655.90820299999905</v>
      </c>
      <c r="O285">
        <f t="shared" si="33"/>
        <v>-655.90820299999905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3.6428399490032883</v>
      </c>
    </row>
    <row r="286" spans="1:19" x14ac:dyDescent="0.3">
      <c r="A286" t="s">
        <v>311</v>
      </c>
      <c r="B286">
        <v>17172.230468999998</v>
      </c>
      <c r="C286">
        <v>16294.200194999999</v>
      </c>
      <c r="D286">
        <v>16369.197265999999</v>
      </c>
      <c r="E286">
        <v>16464.548827999999</v>
      </c>
      <c r="F286">
        <v>16244.5</v>
      </c>
      <c r="G286">
        <v>16055</v>
      </c>
      <c r="H286">
        <v>16294.200194999999</v>
      </c>
      <c r="I286">
        <v>16584.099609000001</v>
      </c>
      <c r="J286">
        <v>16328.409180000001</v>
      </c>
      <c r="L286" t="str">
        <f t="shared" si="31"/>
        <v>12OCT2022:21:00:00</v>
      </c>
      <c r="M286">
        <v>21</v>
      </c>
      <c r="N286">
        <f t="shared" si="32"/>
        <v>-878.03027399999883</v>
      </c>
      <c r="O286">
        <f t="shared" si="33"/>
        <v>-878.03027399999883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5.1130822847099244</v>
      </c>
    </row>
    <row r="287" spans="1:19" x14ac:dyDescent="0.3">
      <c r="A287" t="s">
        <v>312</v>
      </c>
      <c r="B287">
        <v>16052.769531</v>
      </c>
      <c r="C287">
        <v>15077.799805000001</v>
      </c>
      <c r="D287">
        <v>15043.249023</v>
      </c>
      <c r="E287">
        <v>15137.830078000001</v>
      </c>
      <c r="F287">
        <v>15045.700194999999</v>
      </c>
      <c r="G287">
        <v>14883.700194999999</v>
      </c>
      <c r="H287">
        <v>15077.799805000001</v>
      </c>
      <c r="I287">
        <v>15425.200194999999</v>
      </c>
      <c r="J287">
        <v>15146.050781</v>
      </c>
      <c r="L287" t="str">
        <f t="shared" si="31"/>
        <v>12OCT2022:22:00:00</v>
      </c>
      <c r="M287">
        <v>22</v>
      </c>
      <c r="N287">
        <f t="shared" si="32"/>
        <v>-974.96972599999935</v>
      </c>
      <c r="O287">
        <f t="shared" si="33"/>
        <v>-974.96972599999935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6.0735297053708095</v>
      </c>
    </row>
    <row r="288" spans="1:19" x14ac:dyDescent="0.3">
      <c r="A288" t="s">
        <v>313</v>
      </c>
      <c r="B288">
        <v>14620.362305000001</v>
      </c>
      <c r="C288">
        <v>13646.599609000001</v>
      </c>
      <c r="D288">
        <v>13550.710938</v>
      </c>
      <c r="E288">
        <v>13599.441406</v>
      </c>
      <c r="F288">
        <v>13615.400390999999</v>
      </c>
      <c r="G288">
        <v>13474.099609000001</v>
      </c>
      <c r="H288">
        <v>13646.599609000001</v>
      </c>
      <c r="I288">
        <v>13886.299805000001</v>
      </c>
      <c r="J288">
        <v>13682.689453000001</v>
      </c>
      <c r="L288" t="str">
        <f t="shared" si="31"/>
        <v>12OCT2022:23:00:00</v>
      </c>
      <c r="M288">
        <v>23</v>
      </c>
      <c r="N288">
        <f t="shared" si="32"/>
        <v>-973.76269599999978</v>
      </c>
      <c r="O288">
        <f t="shared" si="33"/>
        <v>-973.76269599999978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6.660318504329978</v>
      </c>
    </row>
    <row r="289" spans="1:19" x14ac:dyDescent="0.3">
      <c r="A289" t="s">
        <v>314</v>
      </c>
      <c r="B289">
        <v>13006.523438</v>
      </c>
      <c r="C289">
        <v>12296.700194999999</v>
      </c>
      <c r="D289">
        <v>12147.001953000001</v>
      </c>
      <c r="E289">
        <v>12139.378906</v>
      </c>
      <c r="F289">
        <v>12249.799805000001</v>
      </c>
      <c r="G289">
        <v>12127.5</v>
      </c>
      <c r="H289">
        <v>12296.700194999999</v>
      </c>
      <c r="I289">
        <v>12425.099609000001</v>
      </c>
      <c r="J289">
        <v>12292.304688</v>
      </c>
      <c r="L289" t="str">
        <f t="shared" si="31"/>
        <v>13OCT2022:00:00:00</v>
      </c>
      <c r="M289">
        <v>24</v>
      </c>
      <c r="N289">
        <f t="shared" si="32"/>
        <v>-709.82324300000073</v>
      </c>
      <c r="O289">
        <f t="shared" si="33"/>
        <v>-709.82324300000073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5.4574402328463378</v>
      </c>
    </row>
    <row r="290" spans="1:19" x14ac:dyDescent="0.3">
      <c r="A290" t="s">
        <v>315</v>
      </c>
      <c r="B290">
        <v>11654.587890999999</v>
      </c>
      <c r="C290">
        <v>11379.799805000001</v>
      </c>
      <c r="D290">
        <v>11221.764648</v>
      </c>
      <c r="E290">
        <v>11098.367188</v>
      </c>
      <c r="F290">
        <v>11147.200194999999</v>
      </c>
      <c r="G290">
        <v>11163.900390999999</v>
      </c>
      <c r="H290">
        <v>11379.799805000001</v>
      </c>
      <c r="I290">
        <v>11082.299805000001</v>
      </c>
      <c r="J290">
        <v>11186.809569999999</v>
      </c>
      <c r="L290" t="str">
        <f t="shared" si="31"/>
        <v>13OCT2022:01:00:00</v>
      </c>
      <c r="M290">
        <v>1</v>
      </c>
      <c r="N290">
        <f t="shared" si="32"/>
        <v>-274.78808599999866</v>
      </c>
      <c r="O290">
        <f t="shared" si="33"/>
        <v>-274.78808599999866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2.3577675038359591</v>
      </c>
    </row>
    <row r="291" spans="1:19" x14ac:dyDescent="0.3">
      <c r="A291" t="s">
        <v>316</v>
      </c>
      <c r="B291">
        <v>10745.076171999999</v>
      </c>
      <c r="C291">
        <v>10576.299805000001</v>
      </c>
      <c r="D291">
        <v>10333.868164</v>
      </c>
      <c r="E291">
        <v>10228.744140999999</v>
      </c>
      <c r="F291">
        <v>10347.900390999999</v>
      </c>
      <c r="G291">
        <v>10350.599609000001</v>
      </c>
      <c r="H291">
        <v>10576.299805000001</v>
      </c>
      <c r="I291">
        <v>10191.599609000001</v>
      </c>
      <c r="J291">
        <v>10350.969727</v>
      </c>
      <c r="L291" t="str">
        <f t="shared" si="31"/>
        <v>13OCT2022:02:00:00</v>
      </c>
      <c r="M291">
        <v>2</v>
      </c>
      <c r="N291">
        <f t="shared" si="32"/>
        <v>-168.77636699999857</v>
      </c>
      <c r="O291">
        <f t="shared" si="33"/>
        <v>-168.77636699999857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1.5707321595337183</v>
      </c>
    </row>
    <row r="292" spans="1:19" x14ac:dyDescent="0.3">
      <c r="A292" t="s">
        <v>317</v>
      </c>
      <c r="B292">
        <v>10058.289063</v>
      </c>
      <c r="C292">
        <v>10021.200194999999</v>
      </c>
      <c r="D292">
        <v>9762.5009766000003</v>
      </c>
      <c r="E292">
        <v>9651.0595702999999</v>
      </c>
      <c r="F292">
        <v>9801.7402344000002</v>
      </c>
      <c r="G292">
        <v>9786.5195313000004</v>
      </c>
      <c r="H292">
        <v>10021.200194999999</v>
      </c>
      <c r="I292">
        <v>9496.6396483999997</v>
      </c>
      <c r="J292">
        <v>9746.015625</v>
      </c>
      <c r="L292" t="str">
        <f t="shared" ref="L292" si="38">A292</f>
        <v>13OCT2022:03:00:00</v>
      </c>
      <c r="M292">
        <v>3</v>
      </c>
      <c r="N292">
        <f t="shared" ref="N292" si="39">C292-B292</f>
        <v>-37.08886800000073</v>
      </c>
      <c r="O292">
        <f t="shared" si="33"/>
        <v>-37.08886800000073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0.36873933297894851</v>
      </c>
    </row>
    <row r="293" spans="1:19" x14ac:dyDescent="0.3">
      <c r="A293" t="s">
        <v>318</v>
      </c>
      <c r="B293">
        <v>9633.9462891000003</v>
      </c>
      <c r="C293">
        <v>9757.5800780999998</v>
      </c>
      <c r="D293">
        <v>9448.0048827999999</v>
      </c>
      <c r="E293">
        <v>9321.0234375</v>
      </c>
      <c r="F293">
        <v>9559.9404297000001</v>
      </c>
      <c r="G293">
        <v>9551.9101563000004</v>
      </c>
      <c r="H293">
        <v>9757.5800780999998</v>
      </c>
      <c r="I293">
        <v>9283.3798827999999</v>
      </c>
      <c r="J293">
        <v>9510.546875</v>
      </c>
      <c r="L293" t="str">
        <f t="shared" si="31"/>
        <v>13OCT2022:04:00:00</v>
      </c>
      <c r="M293">
        <v>4</v>
      </c>
      <c r="N293">
        <f t="shared" si="32"/>
        <v>123.63378899999952</v>
      </c>
      <c r="O293" t="str">
        <f t="shared" si="33"/>
        <v/>
      </c>
      <c r="P293">
        <f t="shared" si="34"/>
        <v>123.63378899999952</v>
      </c>
      <c r="Q293" t="str">
        <f t="shared" si="35"/>
        <v/>
      </c>
      <c r="R293">
        <f t="shared" si="36"/>
        <v>1</v>
      </c>
      <c r="S293">
        <f t="shared" si="37"/>
        <v>1.2833140780521139</v>
      </c>
    </row>
    <row r="294" spans="1:19" x14ac:dyDescent="0.3">
      <c r="A294" t="s">
        <v>319</v>
      </c>
      <c r="B294">
        <v>9537.1875</v>
      </c>
      <c r="C294">
        <v>9772.1601563000004</v>
      </c>
      <c r="D294">
        <v>9376.3720702999999</v>
      </c>
      <c r="E294">
        <v>9195.4433594000002</v>
      </c>
      <c r="F294">
        <v>9609.8896483999997</v>
      </c>
      <c r="G294">
        <v>9605.9501952999999</v>
      </c>
      <c r="H294">
        <v>9772.1601563000004</v>
      </c>
      <c r="I294">
        <v>9350.2802733999997</v>
      </c>
      <c r="J294">
        <v>9558.609375</v>
      </c>
      <c r="L294" t="str">
        <f t="shared" si="31"/>
        <v>13OCT2022:05:00:00</v>
      </c>
      <c r="M294">
        <v>5</v>
      </c>
      <c r="N294">
        <f t="shared" si="32"/>
        <v>234.97265630000038</v>
      </c>
      <c r="O294" t="str">
        <f t="shared" si="33"/>
        <v/>
      </c>
      <c r="P294">
        <f t="shared" si="34"/>
        <v>234.97265630000038</v>
      </c>
      <c r="Q294" t="str">
        <f t="shared" si="35"/>
        <v/>
      </c>
      <c r="R294">
        <f t="shared" si="36"/>
        <v>1</v>
      </c>
      <c r="S294">
        <f t="shared" si="37"/>
        <v>2.4637520893869431</v>
      </c>
    </row>
    <row r="295" spans="1:19" x14ac:dyDescent="0.3">
      <c r="A295" t="s">
        <v>320</v>
      </c>
      <c r="B295">
        <v>9885.0390625</v>
      </c>
      <c r="C295">
        <v>10165.5</v>
      </c>
      <c r="D295">
        <v>9723.1005858999997</v>
      </c>
      <c r="E295">
        <v>9534.6630858999997</v>
      </c>
      <c r="F295">
        <v>10063.700194999999</v>
      </c>
      <c r="G295">
        <v>10060.099609000001</v>
      </c>
      <c r="H295">
        <v>10165.5</v>
      </c>
      <c r="I295">
        <v>9843.5703125</v>
      </c>
      <c r="J295">
        <v>10011.205078000001</v>
      </c>
      <c r="L295" t="str">
        <f t="shared" si="31"/>
        <v>13OCT2022:06:00:00</v>
      </c>
      <c r="M295">
        <v>6</v>
      </c>
      <c r="N295">
        <f t="shared" si="32"/>
        <v>280.4609375</v>
      </c>
      <c r="O295" t="str">
        <f t="shared" si="33"/>
        <v/>
      </c>
      <c r="P295">
        <f t="shared" si="34"/>
        <v>280.4609375</v>
      </c>
      <c r="Q295" t="str">
        <f t="shared" si="35"/>
        <v/>
      </c>
      <c r="R295">
        <f t="shared" si="36"/>
        <v>1</v>
      </c>
      <c r="S295">
        <f t="shared" si="37"/>
        <v>2.8372263956341852</v>
      </c>
    </row>
    <row r="296" spans="1:19" x14ac:dyDescent="0.3">
      <c r="A296" t="s">
        <v>321</v>
      </c>
      <c r="B296">
        <v>10705.411133</v>
      </c>
      <c r="C296">
        <v>11008.299805000001</v>
      </c>
      <c r="D296">
        <v>10502.983398</v>
      </c>
      <c r="E296">
        <v>10300.173828000001</v>
      </c>
      <c r="F296">
        <v>11010</v>
      </c>
      <c r="G296">
        <v>10994.700194999999</v>
      </c>
      <c r="H296">
        <v>11008.299805000001</v>
      </c>
      <c r="I296">
        <v>10808.299805000001</v>
      </c>
      <c r="J296">
        <v>10935.154296999999</v>
      </c>
      <c r="L296" t="str">
        <f t="shared" si="31"/>
        <v>13OCT2022:07:00:00</v>
      </c>
      <c r="M296">
        <v>7</v>
      </c>
      <c r="N296">
        <f t="shared" si="32"/>
        <v>302.88867200000095</v>
      </c>
      <c r="O296" t="str">
        <f t="shared" si="33"/>
        <v/>
      </c>
      <c r="P296">
        <f t="shared" si="34"/>
        <v>302.88867200000095</v>
      </c>
      <c r="Q296" t="str">
        <f t="shared" si="35"/>
        <v/>
      </c>
      <c r="R296">
        <f t="shared" si="36"/>
        <v>1</v>
      </c>
      <c r="S296">
        <f t="shared" si="37"/>
        <v>2.8293044352713412</v>
      </c>
    </row>
    <row r="297" spans="1:19" x14ac:dyDescent="0.3">
      <c r="A297" t="s">
        <v>322</v>
      </c>
      <c r="B297">
        <v>11108.068359000001</v>
      </c>
      <c r="C297">
        <v>11487.799805000001</v>
      </c>
      <c r="D297">
        <v>10998.896484000001</v>
      </c>
      <c r="E297">
        <v>10855.927734000001</v>
      </c>
      <c r="F297">
        <v>11515.599609000001</v>
      </c>
      <c r="G297">
        <v>11500.400390999999</v>
      </c>
      <c r="H297">
        <v>11487.799805000001</v>
      </c>
      <c r="I297">
        <v>11338.900390999999</v>
      </c>
      <c r="J297">
        <v>11443.004883</v>
      </c>
      <c r="L297" t="str">
        <f t="shared" si="31"/>
        <v>13OCT2022:08:00:00</v>
      </c>
      <c r="M297">
        <v>8</v>
      </c>
      <c r="N297">
        <f t="shared" si="32"/>
        <v>379.73144599999978</v>
      </c>
      <c r="O297" t="str">
        <f t="shared" si="33"/>
        <v/>
      </c>
      <c r="P297">
        <f t="shared" si="34"/>
        <v>379.73144599999978</v>
      </c>
      <c r="Q297" t="str">
        <f t="shared" si="35"/>
        <v/>
      </c>
      <c r="R297">
        <f t="shared" si="36"/>
        <v>1</v>
      </c>
      <c r="S297">
        <f t="shared" si="37"/>
        <v>3.4185191675772595</v>
      </c>
    </row>
    <row r="298" spans="1:19" x14ac:dyDescent="0.3">
      <c r="A298" t="s">
        <v>323</v>
      </c>
      <c r="B298">
        <v>11223.507813</v>
      </c>
      <c r="C298">
        <v>11601.5</v>
      </c>
      <c r="D298">
        <v>11223.458984000001</v>
      </c>
      <c r="E298">
        <v>11137.200194999999</v>
      </c>
      <c r="F298">
        <v>11519.799805000001</v>
      </c>
      <c r="G298">
        <v>11520.599609000001</v>
      </c>
      <c r="H298">
        <v>11601.5</v>
      </c>
      <c r="I298">
        <v>11569.200194999999</v>
      </c>
      <c r="J298">
        <v>11557.714844</v>
      </c>
      <c r="L298" t="str">
        <f t="shared" si="31"/>
        <v>13OCT2022:09:00:00</v>
      </c>
      <c r="M298">
        <v>9</v>
      </c>
      <c r="N298">
        <f t="shared" si="32"/>
        <v>377.99218699999983</v>
      </c>
      <c r="O298" t="str">
        <f t="shared" si="33"/>
        <v/>
      </c>
      <c r="P298">
        <f t="shared" si="34"/>
        <v>377.99218699999983</v>
      </c>
      <c r="Q298" t="str">
        <f t="shared" si="35"/>
        <v/>
      </c>
      <c r="R298">
        <f t="shared" si="36"/>
        <v>1</v>
      </c>
      <c r="S298">
        <f t="shared" si="37"/>
        <v>3.3678613967923452</v>
      </c>
    </row>
    <row r="299" spans="1:19" x14ac:dyDescent="0.3">
      <c r="A299" t="s">
        <v>324</v>
      </c>
      <c r="B299">
        <v>11749.269531</v>
      </c>
      <c r="C299">
        <v>12052.5</v>
      </c>
      <c r="D299">
        <v>11721.162109000001</v>
      </c>
      <c r="E299">
        <v>11670.208008</v>
      </c>
      <c r="F299">
        <v>11809.099609000001</v>
      </c>
      <c r="G299">
        <v>11826.099609000001</v>
      </c>
      <c r="H299">
        <v>12052.5</v>
      </c>
      <c r="I299">
        <v>12140.900390999999</v>
      </c>
      <c r="J299">
        <v>11990.330078000001</v>
      </c>
      <c r="L299" t="str">
        <f t="shared" si="31"/>
        <v>13OCT2022:10:00:00</v>
      </c>
      <c r="M299">
        <v>10</v>
      </c>
      <c r="N299">
        <f t="shared" si="32"/>
        <v>303.23046900000008</v>
      </c>
      <c r="O299" t="str">
        <f t="shared" si="33"/>
        <v/>
      </c>
      <c r="P299">
        <f t="shared" si="34"/>
        <v>303.23046900000008</v>
      </c>
      <c r="Q299" t="str">
        <f t="shared" si="35"/>
        <v/>
      </c>
      <c r="R299">
        <f t="shared" si="36"/>
        <v>1</v>
      </c>
      <c r="S299">
        <f t="shared" si="37"/>
        <v>2.5808452874447902</v>
      </c>
    </row>
    <row r="300" spans="1:19" x14ac:dyDescent="0.3">
      <c r="A300" t="s">
        <v>325</v>
      </c>
      <c r="B300">
        <v>12094.411133</v>
      </c>
      <c r="C300">
        <v>12650</v>
      </c>
      <c r="D300">
        <v>12362.249023</v>
      </c>
      <c r="E300">
        <v>12329.319336</v>
      </c>
      <c r="F300">
        <v>12239.799805000001</v>
      </c>
      <c r="G300">
        <v>12272.400390999999</v>
      </c>
      <c r="H300">
        <v>12650</v>
      </c>
      <c r="I300">
        <v>12881.299805000001</v>
      </c>
      <c r="J300">
        <v>12575.025390999999</v>
      </c>
      <c r="L300" t="str">
        <f t="shared" si="31"/>
        <v>13OCT2022:11:00:00</v>
      </c>
      <c r="M300">
        <v>11</v>
      </c>
      <c r="N300">
        <f t="shared" si="32"/>
        <v>555.58886700000039</v>
      </c>
      <c r="O300" t="str">
        <f t="shared" si="33"/>
        <v/>
      </c>
      <c r="P300">
        <f t="shared" si="34"/>
        <v>555.58886700000039</v>
      </c>
      <c r="Q300" t="str">
        <f t="shared" si="35"/>
        <v/>
      </c>
      <c r="R300">
        <f t="shared" si="36"/>
        <v>1</v>
      </c>
      <c r="S300">
        <f t="shared" si="37"/>
        <v>4.5937653424403431</v>
      </c>
    </row>
    <row r="301" spans="1:19" x14ac:dyDescent="0.3">
      <c r="A301" t="s">
        <v>326</v>
      </c>
      <c r="B301">
        <v>12535.832031</v>
      </c>
      <c r="C301">
        <v>13373.599609000001</v>
      </c>
      <c r="D301">
        <v>12979.017578000001</v>
      </c>
      <c r="E301">
        <v>13029.291015999999</v>
      </c>
      <c r="F301">
        <v>12762.400390999999</v>
      </c>
      <c r="G301">
        <v>12824.299805000001</v>
      </c>
      <c r="H301">
        <v>13373.599609000001</v>
      </c>
      <c r="I301">
        <v>13695.200194999999</v>
      </c>
      <c r="J301">
        <v>13257.154296999999</v>
      </c>
      <c r="L301" t="str">
        <f t="shared" si="31"/>
        <v>13OCT2022:12:00:00</v>
      </c>
      <c r="M301">
        <v>12</v>
      </c>
      <c r="N301">
        <f t="shared" si="32"/>
        <v>837.76757800000087</v>
      </c>
      <c r="O301" t="str">
        <f t="shared" si="33"/>
        <v/>
      </c>
      <c r="P301">
        <f t="shared" si="34"/>
        <v>837.76757800000087</v>
      </c>
      <c r="Q301" t="str">
        <f t="shared" si="35"/>
        <v/>
      </c>
      <c r="R301">
        <f t="shared" si="36"/>
        <v>1</v>
      </c>
      <c r="S301">
        <f t="shared" si="37"/>
        <v>6.6829834344324022</v>
      </c>
    </row>
    <row r="302" spans="1:19" x14ac:dyDescent="0.3">
      <c r="A302" t="s">
        <v>327</v>
      </c>
      <c r="B302">
        <v>13127.569336</v>
      </c>
      <c r="C302">
        <v>14241.400390999999</v>
      </c>
      <c r="D302">
        <v>13715.669921999999</v>
      </c>
      <c r="E302">
        <v>13784.972656</v>
      </c>
      <c r="F302">
        <v>13473</v>
      </c>
      <c r="G302">
        <v>13563.200194999999</v>
      </c>
      <c r="H302">
        <v>14241.400390999999</v>
      </c>
      <c r="I302">
        <v>14513.599609000001</v>
      </c>
      <c r="J302">
        <v>14051.859375</v>
      </c>
      <c r="L302" t="str">
        <f t="shared" si="31"/>
        <v>13OCT2022:13:00:00</v>
      </c>
      <c r="M302">
        <v>13</v>
      </c>
      <c r="N302">
        <f t="shared" si="32"/>
        <v>1113.8310549999987</v>
      </c>
      <c r="O302" t="str">
        <f t="shared" si="33"/>
        <v/>
      </c>
      <c r="P302">
        <f t="shared" si="34"/>
        <v>1113.8310549999987</v>
      </c>
      <c r="Q302" t="str">
        <f t="shared" si="35"/>
        <v/>
      </c>
      <c r="R302">
        <f t="shared" si="36"/>
        <v>1</v>
      </c>
      <c r="S302">
        <f t="shared" si="37"/>
        <v>8.4846708974944605</v>
      </c>
    </row>
    <row r="303" spans="1:19" x14ac:dyDescent="0.3">
      <c r="A303" t="s">
        <v>328</v>
      </c>
      <c r="B303">
        <v>13817.168944999999</v>
      </c>
      <c r="C303">
        <v>15122.700194999999</v>
      </c>
      <c r="D303">
        <v>14537.558594</v>
      </c>
      <c r="E303">
        <v>14543.523438</v>
      </c>
      <c r="F303">
        <v>14288.900390999999</v>
      </c>
      <c r="G303">
        <v>14389.799805000001</v>
      </c>
      <c r="H303">
        <v>15122.700194999999</v>
      </c>
      <c r="I303">
        <v>15326.200194999999</v>
      </c>
      <c r="J303">
        <v>14885.629883</v>
      </c>
      <c r="L303" t="str">
        <f t="shared" si="31"/>
        <v>13OCT2022:14:00:00</v>
      </c>
      <c r="M303">
        <v>14</v>
      </c>
      <c r="N303">
        <f t="shared" si="32"/>
        <v>1305.53125</v>
      </c>
      <c r="O303" t="str">
        <f t="shared" si="33"/>
        <v/>
      </c>
      <c r="P303">
        <f t="shared" si="34"/>
        <v>1305.53125</v>
      </c>
      <c r="Q303" t="str">
        <f t="shared" si="35"/>
        <v/>
      </c>
      <c r="R303">
        <f t="shared" si="36"/>
        <v>1</v>
      </c>
      <c r="S303">
        <f t="shared" si="37"/>
        <v>9.4486161036080478</v>
      </c>
    </row>
    <row r="304" spans="1:19" x14ac:dyDescent="0.3">
      <c r="A304" t="s">
        <v>329</v>
      </c>
      <c r="B304">
        <v>14488.421875</v>
      </c>
      <c r="C304">
        <v>15803.200194999999</v>
      </c>
      <c r="D304">
        <v>15484.551758</v>
      </c>
      <c r="E304">
        <v>15478.864258</v>
      </c>
      <c r="F304">
        <v>15005.400390999999</v>
      </c>
      <c r="G304">
        <v>15096.400390999999</v>
      </c>
      <c r="H304">
        <v>15803.200194999999</v>
      </c>
      <c r="I304">
        <v>15912.299805000001</v>
      </c>
      <c r="J304">
        <v>15545.014648</v>
      </c>
      <c r="L304" t="str">
        <f t="shared" si="31"/>
        <v>13OCT2022:15:00:00</v>
      </c>
      <c r="M304">
        <v>15</v>
      </c>
      <c r="N304">
        <f t="shared" si="32"/>
        <v>1314.7783199999994</v>
      </c>
      <c r="O304" t="str">
        <f t="shared" si="33"/>
        <v/>
      </c>
      <c r="P304">
        <f t="shared" si="34"/>
        <v>1314.7783199999994</v>
      </c>
      <c r="Q304" t="str">
        <f t="shared" si="35"/>
        <v/>
      </c>
      <c r="R304">
        <f t="shared" si="36"/>
        <v>1</v>
      </c>
      <c r="S304">
        <f t="shared" si="37"/>
        <v>9.0746827455975048</v>
      </c>
    </row>
    <row r="305" spans="1:19" x14ac:dyDescent="0.3">
      <c r="A305" t="s">
        <v>330</v>
      </c>
      <c r="B305">
        <v>15035.740234000001</v>
      </c>
      <c r="C305">
        <v>16307.599609000001</v>
      </c>
      <c r="D305">
        <v>15956.046875</v>
      </c>
      <c r="E305">
        <v>15981.277344</v>
      </c>
      <c r="F305">
        <v>15658.799805000001</v>
      </c>
      <c r="G305">
        <v>15719</v>
      </c>
      <c r="H305">
        <v>16307.599609000001</v>
      </c>
      <c r="I305">
        <v>16226.5</v>
      </c>
      <c r="J305">
        <v>16034.746094</v>
      </c>
      <c r="L305" t="str">
        <f t="shared" si="31"/>
        <v>13OCT2022:16:00:00</v>
      </c>
      <c r="M305">
        <v>16</v>
      </c>
      <c r="N305">
        <f t="shared" si="32"/>
        <v>1271.859375</v>
      </c>
      <c r="O305" t="str">
        <f t="shared" si="33"/>
        <v/>
      </c>
      <c r="P305">
        <f t="shared" si="34"/>
        <v>1271.859375</v>
      </c>
      <c r="Q305" t="str">
        <f t="shared" si="35"/>
        <v/>
      </c>
      <c r="R305">
        <f t="shared" si="36"/>
        <v>1</v>
      </c>
      <c r="S305">
        <f t="shared" si="37"/>
        <v>8.4589076108402779</v>
      </c>
    </row>
    <row r="306" spans="1:19" x14ac:dyDescent="0.3">
      <c r="A306" t="s">
        <v>331</v>
      </c>
      <c r="B306">
        <v>15398.470703000001</v>
      </c>
      <c r="C306">
        <v>16485.800781000002</v>
      </c>
      <c r="D306">
        <v>16301.102539</v>
      </c>
      <c r="E306">
        <v>16250.415039</v>
      </c>
      <c r="F306">
        <v>16081.099609000001</v>
      </c>
      <c r="G306">
        <v>16091.400390999999</v>
      </c>
      <c r="H306">
        <v>16485.800781000002</v>
      </c>
      <c r="I306">
        <v>16250.299805000001</v>
      </c>
      <c r="J306">
        <v>16244.070313</v>
      </c>
      <c r="L306" t="str">
        <f t="shared" si="31"/>
        <v>13OCT2022:17:00:00</v>
      </c>
      <c r="M306">
        <v>17</v>
      </c>
      <c r="N306">
        <f t="shared" si="32"/>
        <v>1087.3300780000009</v>
      </c>
      <c r="O306" t="str">
        <f t="shared" si="33"/>
        <v/>
      </c>
      <c r="P306">
        <f t="shared" si="34"/>
        <v>1087.3300780000009</v>
      </c>
      <c r="Q306" t="str">
        <f t="shared" si="35"/>
        <v/>
      </c>
      <c r="R306">
        <f t="shared" si="36"/>
        <v>1</v>
      </c>
      <c r="S306">
        <f t="shared" si="37"/>
        <v>7.0612861430983678</v>
      </c>
    </row>
    <row r="307" spans="1:19" x14ac:dyDescent="0.3">
      <c r="A307" t="s">
        <v>332</v>
      </c>
      <c r="B307">
        <v>15314.451171999999</v>
      </c>
      <c r="C307">
        <v>16256.799805000001</v>
      </c>
      <c r="D307">
        <v>15813.890625</v>
      </c>
      <c r="E307">
        <v>15891.908203000001</v>
      </c>
      <c r="F307">
        <v>16076.599609000001</v>
      </c>
      <c r="G307">
        <v>16041.799805000001</v>
      </c>
      <c r="H307">
        <v>16256.799805000001</v>
      </c>
      <c r="I307">
        <v>15883.700194999999</v>
      </c>
      <c r="J307">
        <v>16045.434569999999</v>
      </c>
      <c r="L307" t="str">
        <f t="shared" si="31"/>
        <v>13OCT2022:18:00:00</v>
      </c>
      <c r="M307">
        <v>18</v>
      </c>
      <c r="N307">
        <f t="shared" si="32"/>
        <v>942.34863300000143</v>
      </c>
      <c r="O307" t="str">
        <f t="shared" si="33"/>
        <v/>
      </c>
      <c r="P307">
        <f t="shared" si="34"/>
        <v>942.34863300000143</v>
      </c>
      <c r="Q307" t="str">
        <f t="shared" si="35"/>
        <v/>
      </c>
      <c r="R307">
        <f t="shared" si="36"/>
        <v>1</v>
      </c>
      <c r="S307">
        <f t="shared" si="37"/>
        <v>6.1533294429965188</v>
      </c>
    </row>
    <row r="308" spans="1:19" x14ac:dyDescent="0.3">
      <c r="A308" t="s">
        <v>333</v>
      </c>
      <c r="B308">
        <v>14701.806640999999</v>
      </c>
      <c r="C308">
        <v>15558.700194999999</v>
      </c>
      <c r="D308">
        <v>14984.375</v>
      </c>
      <c r="E308">
        <v>15041.767578000001</v>
      </c>
      <c r="F308">
        <v>15533.099609000001</v>
      </c>
      <c r="G308">
        <v>15473.700194999999</v>
      </c>
      <c r="H308">
        <v>15558.700194999999</v>
      </c>
      <c r="I308">
        <v>15160.599609000001</v>
      </c>
      <c r="J308">
        <v>15394.275390999999</v>
      </c>
      <c r="L308" t="str">
        <f t="shared" si="31"/>
        <v>13OCT2022:19:00:00</v>
      </c>
      <c r="M308">
        <v>19</v>
      </c>
      <c r="N308">
        <f t="shared" si="32"/>
        <v>856.89355400000022</v>
      </c>
      <c r="O308" t="str">
        <f t="shared" si="33"/>
        <v/>
      </c>
      <c r="P308">
        <f t="shared" si="34"/>
        <v>856.89355400000022</v>
      </c>
      <c r="Q308" t="str">
        <f t="shared" si="35"/>
        <v/>
      </c>
      <c r="R308">
        <f t="shared" si="36"/>
        <v>1</v>
      </c>
      <c r="S308">
        <f t="shared" si="37"/>
        <v>5.8284915243703361</v>
      </c>
    </row>
    <row r="309" spans="1:19" x14ac:dyDescent="0.3">
      <c r="A309" t="s">
        <v>334</v>
      </c>
      <c r="B309">
        <v>14227.258789</v>
      </c>
      <c r="C309">
        <v>14777.700194999999</v>
      </c>
      <c r="D309">
        <v>14417.166015999999</v>
      </c>
      <c r="E309">
        <v>14356.971680000001</v>
      </c>
      <c r="F309">
        <v>14842.799805000001</v>
      </c>
      <c r="G309">
        <v>14772.200194999999</v>
      </c>
      <c r="H309">
        <v>14777.700194999999</v>
      </c>
      <c r="I309">
        <v>14721.299805000001</v>
      </c>
      <c r="J309">
        <v>14766.350586</v>
      </c>
      <c r="L309" t="str">
        <f t="shared" si="31"/>
        <v>13OCT2022:20:00:00</v>
      </c>
      <c r="M309">
        <v>20</v>
      </c>
      <c r="N309">
        <f t="shared" si="32"/>
        <v>550.44140599999992</v>
      </c>
      <c r="O309" t="str">
        <f t="shared" si="33"/>
        <v/>
      </c>
      <c r="P309">
        <f t="shared" si="34"/>
        <v>550.44140599999992</v>
      </c>
      <c r="Q309" t="str">
        <f t="shared" si="35"/>
        <v/>
      </c>
      <c r="R309">
        <f t="shared" si="36"/>
        <v>1</v>
      </c>
      <c r="S309">
        <f t="shared" si="37"/>
        <v>3.8689210210021709</v>
      </c>
    </row>
    <row r="310" spans="1:19" x14ac:dyDescent="0.3">
      <c r="A310" t="s">
        <v>335</v>
      </c>
      <c r="B310">
        <v>13626.355469</v>
      </c>
      <c r="C310">
        <v>14086.799805000001</v>
      </c>
      <c r="D310">
        <v>13825.182617</v>
      </c>
      <c r="E310">
        <v>13681.402344</v>
      </c>
      <c r="F310">
        <v>14188.599609000001</v>
      </c>
      <c r="G310">
        <v>14114.200194999999</v>
      </c>
      <c r="H310">
        <v>14086.799805000001</v>
      </c>
      <c r="I310">
        <v>14163.5</v>
      </c>
      <c r="J310">
        <v>14135.765625</v>
      </c>
      <c r="L310" t="str">
        <f t="shared" si="31"/>
        <v>13OCT2022:21:00:00</v>
      </c>
      <c r="M310">
        <v>21</v>
      </c>
      <c r="N310">
        <f t="shared" si="32"/>
        <v>460.44433600000048</v>
      </c>
      <c r="O310" t="str">
        <f t="shared" si="33"/>
        <v/>
      </c>
      <c r="P310">
        <f t="shared" si="34"/>
        <v>460.44433600000048</v>
      </c>
      <c r="Q310" t="str">
        <f t="shared" si="35"/>
        <v/>
      </c>
      <c r="R310">
        <f t="shared" si="36"/>
        <v>1</v>
      </c>
      <c r="S310">
        <f t="shared" si="37"/>
        <v>3.3790718071865422</v>
      </c>
    </row>
    <row r="311" spans="1:19" x14ac:dyDescent="0.3">
      <c r="A311" t="s">
        <v>336</v>
      </c>
      <c r="B311">
        <v>12803.871094</v>
      </c>
      <c r="C311">
        <v>13183.900390999999</v>
      </c>
      <c r="D311">
        <v>12920.601563</v>
      </c>
      <c r="E311">
        <v>12796.512694999999</v>
      </c>
      <c r="F311">
        <v>13311.5</v>
      </c>
      <c r="G311">
        <v>13236.099609000001</v>
      </c>
      <c r="H311">
        <v>13183.900390999999</v>
      </c>
      <c r="I311">
        <v>13307.400390999999</v>
      </c>
      <c r="J311">
        <v>13259.314453000001</v>
      </c>
      <c r="L311" t="str">
        <f t="shared" si="31"/>
        <v>13OCT2022:22:00:00</v>
      </c>
      <c r="M311">
        <v>22</v>
      </c>
      <c r="N311">
        <f t="shared" si="32"/>
        <v>380.02929699999913</v>
      </c>
      <c r="O311" t="str">
        <f t="shared" si="33"/>
        <v/>
      </c>
      <c r="P311">
        <f t="shared" si="34"/>
        <v>380.02929699999913</v>
      </c>
      <c r="Q311" t="str">
        <f t="shared" si="35"/>
        <v/>
      </c>
      <c r="R311">
        <f t="shared" si="36"/>
        <v>1</v>
      </c>
      <c r="S311">
        <f t="shared" si="37"/>
        <v>2.9680812483193773</v>
      </c>
    </row>
    <row r="312" spans="1:19" x14ac:dyDescent="0.3">
      <c r="A312" t="s">
        <v>337</v>
      </c>
      <c r="B312">
        <v>11736.392578000001</v>
      </c>
      <c r="C312">
        <v>12123.099609000001</v>
      </c>
      <c r="D312">
        <v>11901.756836</v>
      </c>
      <c r="E312">
        <v>11791.512694999999</v>
      </c>
      <c r="F312">
        <v>12209.200194999999</v>
      </c>
      <c r="G312">
        <v>12133.900390999999</v>
      </c>
      <c r="H312">
        <v>12123.099609000001</v>
      </c>
      <c r="I312">
        <v>12195.200194999999</v>
      </c>
      <c r="J312">
        <v>12163.950194999999</v>
      </c>
      <c r="L312" t="str">
        <f t="shared" si="31"/>
        <v>13OCT2022:23:00:00</v>
      </c>
      <c r="M312">
        <v>23</v>
      </c>
      <c r="N312">
        <f t="shared" si="32"/>
        <v>386.70703099999992</v>
      </c>
      <c r="O312" t="str">
        <f t="shared" si="33"/>
        <v/>
      </c>
      <c r="P312">
        <f t="shared" si="34"/>
        <v>386.70703099999992</v>
      </c>
      <c r="Q312" t="str">
        <f t="shared" si="35"/>
        <v/>
      </c>
      <c r="R312">
        <f t="shared" si="36"/>
        <v>1</v>
      </c>
      <c r="S312">
        <f t="shared" si="37"/>
        <v>3.2949394665349434</v>
      </c>
    </row>
    <row r="313" spans="1:19" x14ac:dyDescent="0.3">
      <c r="A313" t="s">
        <v>338</v>
      </c>
      <c r="B313">
        <v>10621.839844</v>
      </c>
      <c r="C313">
        <v>11047</v>
      </c>
      <c r="D313">
        <v>10860.480469</v>
      </c>
      <c r="E313">
        <v>10733.654296999999</v>
      </c>
      <c r="F313">
        <v>11074.799805000001</v>
      </c>
      <c r="G313">
        <v>11004.799805000001</v>
      </c>
      <c r="H313">
        <v>11047</v>
      </c>
      <c r="I313">
        <v>11054.599609000001</v>
      </c>
      <c r="J313">
        <v>11043.279296999999</v>
      </c>
      <c r="L313" t="str">
        <f t="shared" si="31"/>
        <v>14OCT2022:00:00:00</v>
      </c>
      <c r="M313">
        <v>24</v>
      </c>
      <c r="N313">
        <f t="shared" si="32"/>
        <v>425.16015599999992</v>
      </c>
      <c r="O313" t="str">
        <f t="shared" si="33"/>
        <v/>
      </c>
      <c r="P313">
        <f t="shared" si="34"/>
        <v>425.16015599999992</v>
      </c>
      <c r="Q313" t="str">
        <f t="shared" si="35"/>
        <v/>
      </c>
      <c r="R313">
        <f t="shared" si="36"/>
        <v>1</v>
      </c>
      <c r="S313">
        <f t="shared" si="37"/>
        <v>4.0026978587910245</v>
      </c>
    </row>
    <row r="314" spans="1:19" x14ac:dyDescent="0.3">
      <c r="A314" t="s">
        <v>339</v>
      </c>
      <c r="B314">
        <v>9816.9775391000003</v>
      </c>
      <c r="C314">
        <v>10399.599609000001</v>
      </c>
      <c r="D314">
        <v>10133.661133</v>
      </c>
      <c r="E314">
        <v>10074.052734000001</v>
      </c>
      <c r="F314">
        <v>10316.400390999999</v>
      </c>
      <c r="G314">
        <v>10292.5</v>
      </c>
      <c r="H314">
        <v>10399.599609000001</v>
      </c>
      <c r="I314">
        <v>9972.2597655999998</v>
      </c>
      <c r="J314">
        <v>10210.775390999999</v>
      </c>
      <c r="L314" t="str">
        <f t="shared" si="31"/>
        <v>14OCT2022:01:00:00</v>
      </c>
      <c r="M314">
        <v>1</v>
      </c>
      <c r="N314">
        <f t="shared" si="32"/>
        <v>582.6220699000005</v>
      </c>
      <c r="O314" t="str">
        <f t="shared" si="33"/>
        <v/>
      </c>
      <c r="P314">
        <f t="shared" si="34"/>
        <v>582.6220699000005</v>
      </c>
      <c r="Q314" t="str">
        <f t="shared" si="35"/>
        <v/>
      </c>
      <c r="R314">
        <f t="shared" si="36"/>
        <v>1</v>
      </c>
      <c r="S314">
        <f t="shared" si="37"/>
        <v>5.9348416310364103</v>
      </c>
    </row>
    <row r="315" spans="1:19" x14ac:dyDescent="0.3">
      <c r="A315" t="s">
        <v>340</v>
      </c>
      <c r="B315">
        <v>9300.7138672000001</v>
      </c>
      <c r="C315">
        <v>9717.5898438000004</v>
      </c>
      <c r="D315">
        <v>9508.4589844000002</v>
      </c>
      <c r="E315">
        <v>9470.5634766000003</v>
      </c>
      <c r="F315">
        <v>9630.2099608999997</v>
      </c>
      <c r="G315">
        <v>9587.6503905999998</v>
      </c>
      <c r="H315">
        <v>9717.5898438000004</v>
      </c>
      <c r="I315">
        <v>9267.4501952999999</v>
      </c>
      <c r="J315">
        <v>9514.4492188000004</v>
      </c>
      <c r="L315" t="str">
        <f t="shared" si="31"/>
        <v>14OCT2022:02:00:00</v>
      </c>
      <c r="M315">
        <v>2</v>
      </c>
      <c r="N315">
        <f t="shared" si="32"/>
        <v>416.87597660000029</v>
      </c>
      <c r="O315" t="str">
        <f t="shared" si="33"/>
        <v/>
      </c>
      <c r="P315">
        <f t="shared" si="34"/>
        <v>416.87597660000029</v>
      </c>
      <c r="Q315" t="str">
        <f t="shared" si="35"/>
        <v/>
      </c>
      <c r="R315">
        <f t="shared" si="36"/>
        <v>1</v>
      </c>
      <c r="S315">
        <f t="shared" si="37"/>
        <v>4.4821933300212544</v>
      </c>
    </row>
    <row r="316" spans="1:19" x14ac:dyDescent="0.3">
      <c r="A316" t="s">
        <v>341</v>
      </c>
      <c r="B316">
        <v>8943.9794922000001</v>
      </c>
      <c r="C316">
        <v>9309.5097655999998</v>
      </c>
      <c r="D316">
        <v>9160.2871094000002</v>
      </c>
      <c r="E316">
        <v>9107.4023438000004</v>
      </c>
      <c r="F316">
        <v>9220.6298827999999</v>
      </c>
      <c r="G316">
        <v>9156.6601563000004</v>
      </c>
      <c r="H316">
        <v>9309.5097655999998</v>
      </c>
      <c r="I316">
        <v>8779.6103516000003</v>
      </c>
      <c r="J316">
        <v>9072.5</v>
      </c>
      <c r="L316" t="str">
        <f t="shared" si="31"/>
        <v>14OCT2022:03:00:00</v>
      </c>
      <c r="M316">
        <v>3</v>
      </c>
      <c r="N316">
        <f t="shared" si="32"/>
        <v>365.53027339999971</v>
      </c>
      <c r="O316" t="str">
        <f t="shared" si="33"/>
        <v/>
      </c>
      <c r="P316">
        <f t="shared" si="34"/>
        <v>365.53027339999971</v>
      </c>
      <c r="Q316" t="str">
        <f t="shared" si="35"/>
        <v/>
      </c>
      <c r="R316">
        <f t="shared" si="36"/>
        <v>1</v>
      </c>
      <c r="S316">
        <f t="shared" si="37"/>
        <v>4.0868863095982819</v>
      </c>
    </row>
    <row r="317" spans="1:19" x14ac:dyDescent="0.3">
      <c r="A317" t="s">
        <v>342</v>
      </c>
      <c r="B317">
        <v>8793.6142577999999</v>
      </c>
      <c r="C317">
        <v>9105.1699219000002</v>
      </c>
      <c r="D317">
        <v>9017.8251952999999</v>
      </c>
      <c r="E317">
        <v>8974.8808594000002</v>
      </c>
      <c r="F317">
        <v>9045.3203125</v>
      </c>
      <c r="G317">
        <v>8993.7099608999997</v>
      </c>
      <c r="H317">
        <v>9105.1699219000002</v>
      </c>
      <c r="I317">
        <v>8622.2597655999998</v>
      </c>
      <c r="J317">
        <v>8899.3085938000004</v>
      </c>
      <c r="L317" t="str">
        <f t="shared" si="31"/>
        <v>14OCT2022:04:00:00</v>
      </c>
      <c r="M317">
        <v>4</v>
      </c>
      <c r="N317">
        <f t="shared" si="32"/>
        <v>311.55566410000029</v>
      </c>
      <c r="O317" t="str">
        <f t="shared" si="33"/>
        <v/>
      </c>
      <c r="P317">
        <f t="shared" si="34"/>
        <v>311.55566410000029</v>
      </c>
      <c r="Q317" t="str">
        <f t="shared" si="35"/>
        <v/>
      </c>
      <c r="R317">
        <f t="shared" si="36"/>
        <v>1</v>
      </c>
      <c r="S317">
        <f t="shared" si="37"/>
        <v>3.5429762435127077</v>
      </c>
    </row>
    <row r="318" spans="1:19" x14ac:dyDescent="0.3">
      <c r="A318" t="s">
        <v>343</v>
      </c>
      <c r="B318">
        <v>8870.3134766000003</v>
      </c>
      <c r="C318">
        <v>9170.5195313000004</v>
      </c>
      <c r="D318">
        <v>9081.8916016000003</v>
      </c>
      <c r="E318">
        <v>9050.7695313000004</v>
      </c>
      <c r="F318">
        <v>9166.7802733999997</v>
      </c>
      <c r="G318">
        <v>9126.1601563000004</v>
      </c>
      <c r="H318">
        <v>9170.5195313000004</v>
      </c>
      <c r="I318">
        <v>8737.5595702999999</v>
      </c>
      <c r="J318">
        <v>9007.3330077999999</v>
      </c>
      <c r="L318" t="str">
        <f t="shared" si="31"/>
        <v>14OCT2022:05:00:00</v>
      </c>
      <c r="M318">
        <v>5</v>
      </c>
      <c r="N318">
        <f t="shared" si="32"/>
        <v>300.2060547000001</v>
      </c>
      <c r="O318" t="str">
        <f t="shared" si="33"/>
        <v/>
      </c>
      <c r="P318">
        <f t="shared" si="34"/>
        <v>300.2060547000001</v>
      </c>
      <c r="Q318" t="str">
        <f t="shared" si="35"/>
        <v/>
      </c>
      <c r="R318">
        <f t="shared" si="36"/>
        <v>1</v>
      </c>
      <c r="S318">
        <f t="shared" si="37"/>
        <v>3.3843905910647636</v>
      </c>
    </row>
    <row r="319" spans="1:19" x14ac:dyDescent="0.3">
      <c r="A319" t="s">
        <v>344</v>
      </c>
      <c r="B319">
        <v>9295.1884766000003</v>
      </c>
      <c r="C319">
        <v>9590.3496094000002</v>
      </c>
      <c r="D319">
        <v>9539.1494141000003</v>
      </c>
      <c r="E319">
        <v>9532.7617188000004</v>
      </c>
      <c r="F319">
        <v>9672.4404297000001</v>
      </c>
      <c r="G319">
        <v>9640.6396483999997</v>
      </c>
      <c r="H319">
        <v>9590.3496094000002</v>
      </c>
      <c r="I319">
        <v>9234.3496094000002</v>
      </c>
      <c r="J319">
        <v>9490.6357422000001</v>
      </c>
      <c r="L319" t="str">
        <f t="shared" si="31"/>
        <v>14OCT2022:06:00:00</v>
      </c>
      <c r="M319">
        <v>6</v>
      </c>
      <c r="N319">
        <f t="shared" si="32"/>
        <v>295.1611327999999</v>
      </c>
      <c r="O319" t="str">
        <f t="shared" si="33"/>
        <v/>
      </c>
      <c r="P319">
        <f t="shared" si="34"/>
        <v>295.1611327999999</v>
      </c>
      <c r="Q319" t="str">
        <f t="shared" si="35"/>
        <v/>
      </c>
      <c r="R319">
        <f t="shared" si="36"/>
        <v>1</v>
      </c>
      <c r="S319">
        <f t="shared" si="37"/>
        <v>3.1754184817558873</v>
      </c>
    </row>
    <row r="320" spans="1:19" x14ac:dyDescent="0.3">
      <c r="A320" t="s">
        <v>345</v>
      </c>
      <c r="B320">
        <v>10205.087890999999</v>
      </c>
      <c r="C320">
        <v>10431.299805000001</v>
      </c>
      <c r="D320">
        <v>10437.984375</v>
      </c>
      <c r="E320">
        <v>10460.385742</v>
      </c>
      <c r="F320">
        <v>10626.200194999999</v>
      </c>
      <c r="G320">
        <v>10593.799805000001</v>
      </c>
      <c r="H320">
        <v>10431.299805000001</v>
      </c>
      <c r="I320">
        <v>10147.5</v>
      </c>
      <c r="J320">
        <v>10401.830078000001</v>
      </c>
      <c r="L320" t="str">
        <f t="shared" si="31"/>
        <v>14OCT2022:07:00:00</v>
      </c>
      <c r="M320">
        <v>7</v>
      </c>
      <c r="N320">
        <f t="shared" si="32"/>
        <v>226.21191400000134</v>
      </c>
      <c r="O320" t="str">
        <f t="shared" si="33"/>
        <v/>
      </c>
      <c r="P320">
        <f t="shared" si="34"/>
        <v>226.21191400000134</v>
      </c>
      <c r="Q320" t="str">
        <f t="shared" si="35"/>
        <v/>
      </c>
      <c r="R320">
        <f t="shared" si="36"/>
        <v>1</v>
      </c>
      <c r="S320">
        <f t="shared" si="37"/>
        <v>2.2166581651834725</v>
      </c>
    </row>
    <row r="321" spans="1:19" x14ac:dyDescent="0.3">
      <c r="A321" t="s">
        <v>346</v>
      </c>
      <c r="B321">
        <v>10682.266602</v>
      </c>
      <c r="C321">
        <v>10918.700194999999</v>
      </c>
      <c r="D321">
        <v>10961.911133</v>
      </c>
      <c r="E321">
        <v>10994.611328000001</v>
      </c>
      <c r="F321">
        <v>11200.599609000001</v>
      </c>
      <c r="G321">
        <v>11168.099609000001</v>
      </c>
      <c r="H321">
        <v>10918.700194999999</v>
      </c>
      <c r="I321">
        <v>10719.299805000001</v>
      </c>
      <c r="J321">
        <v>10953.544921999999</v>
      </c>
      <c r="L321" t="str">
        <f t="shared" si="31"/>
        <v>14OCT2022:08:00:00</v>
      </c>
      <c r="M321">
        <v>8</v>
      </c>
      <c r="N321">
        <f t="shared" si="32"/>
        <v>236.43359299999975</v>
      </c>
      <c r="O321" t="str">
        <f t="shared" si="33"/>
        <v/>
      </c>
      <c r="P321">
        <f t="shared" si="34"/>
        <v>236.43359299999975</v>
      </c>
      <c r="Q321" t="str">
        <f t="shared" si="35"/>
        <v/>
      </c>
      <c r="R321">
        <f t="shared" si="36"/>
        <v>1</v>
      </c>
      <c r="S321">
        <f t="shared" si="37"/>
        <v>2.2133279556581487</v>
      </c>
    </row>
    <row r="322" spans="1:19" x14ac:dyDescent="0.3">
      <c r="A322" t="s">
        <v>347</v>
      </c>
      <c r="B322">
        <v>10948.020508</v>
      </c>
      <c r="C322">
        <v>11030.099609000001</v>
      </c>
      <c r="D322">
        <v>11212.108398</v>
      </c>
      <c r="E322">
        <v>11282.839844</v>
      </c>
      <c r="F322">
        <v>11293.700194999999</v>
      </c>
      <c r="G322">
        <v>11268.299805000001</v>
      </c>
      <c r="H322">
        <v>11030.099609000001</v>
      </c>
      <c r="I322">
        <v>11042.599609000001</v>
      </c>
      <c r="J322">
        <v>11133.564453000001</v>
      </c>
      <c r="L322" t="str">
        <f t="shared" si="31"/>
        <v>14OCT2022:09:00:00</v>
      </c>
      <c r="M322">
        <v>9</v>
      </c>
      <c r="N322">
        <f t="shared" si="32"/>
        <v>82.079101000001174</v>
      </c>
      <c r="O322" t="str">
        <f t="shared" si="33"/>
        <v/>
      </c>
      <c r="P322">
        <f t="shared" si="34"/>
        <v>82.079101000001174</v>
      </c>
      <c r="Q322" t="str">
        <f t="shared" si="35"/>
        <v/>
      </c>
      <c r="R322">
        <f t="shared" si="36"/>
        <v>1</v>
      </c>
      <c r="S322">
        <f t="shared" si="37"/>
        <v>0.74971636141916131</v>
      </c>
    </row>
    <row r="323" spans="1:19" x14ac:dyDescent="0.3">
      <c r="A323" t="s">
        <v>348</v>
      </c>
      <c r="B323">
        <v>11500.875977</v>
      </c>
      <c r="C323">
        <v>11409</v>
      </c>
      <c r="D323">
        <v>11704.126953000001</v>
      </c>
      <c r="E323">
        <v>11849.421875</v>
      </c>
      <c r="F323">
        <v>11622.5</v>
      </c>
      <c r="G323">
        <v>11605.200194999999</v>
      </c>
      <c r="H323">
        <v>11409</v>
      </c>
      <c r="I323">
        <v>11619</v>
      </c>
      <c r="J323">
        <v>11563.575194999999</v>
      </c>
      <c r="L323" t="str">
        <f t="shared" si="31"/>
        <v>14OCT2022:10:00:00</v>
      </c>
      <c r="M323">
        <v>10</v>
      </c>
      <c r="N323">
        <f t="shared" si="32"/>
        <v>-91.875976999999693</v>
      </c>
      <c r="O323">
        <f t="shared" ref="O323:O386" si="41">IF(N323&lt;0,N323,"")</f>
        <v>-91.875976999999693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0.79886068838354274</v>
      </c>
    </row>
    <row r="324" spans="1:19" x14ac:dyDescent="0.3">
      <c r="A324" t="s">
        <v>349</v>
      </c>
      <c r="B324">
        <v>11954.728515999999</v>
      </c>
      <c r="C324">
        <v>11882.900390999999</v>
      </c>
      <c r="D324">
        <v>12214.840819999999</v>
      </c>
      <c r="E324">
        <v>12386.670898</v>
      </c>
      <c r="F324">
        <v>12074</v>
      </c>
      <c r="G324">
        <v>12067.099609000001</v>
      </c>
      <c r="H324">
        <v>11882.900390999999</v>
      </c>
      <c r="I324">
        <v>12319.200194999999</v>
      </c>
      <c r="J324">
        <v>12110.320313</v>
      </c>
      <c r="L324" t="str">
        <f t="shared" ref="L324:L387" si="45">A324</f>
        <v>14OCT2022:11:00:00</v>
      </c>
      <c r="M324">
        <v>11</v>
      </c>
      <c r="N324">
        <f t="shared" ref="N324:N387" si="46">C324-B324</f>
        <v>-71.828125</v>
      </c>
      <c r="O324">
        <f t="shared" si="41"/>
        <v>-71.828125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0.60083443052568275</v>
      </c>
    </row>
    <row r="325" spans="1:19" x14ac:dyDescent="0.3">
      <c r="A325" t="s">
        <v>350</v>
      </c>
      <c r="B325">
        <v>12485.391602</v>
      </c>
      <c r="C325">
        <v>12448.299805000001</v>
      </c>
      <c r="D325">
        <v>13106.369140999999</v>
      </c>
      <c r="E325">
        <v>13285.774414</v>
      </c>
      <c r="F325">
        <v>12660.900390999999</v>
      </c>
      <c r="G325">
        <v>12685.5</v>
      </c>
      <c r="H325">
        <v>12448.299805000001</v>
      </c>
      <c r="I325">
        <v>13098.900390999999</v>
      </c>
      <c r="J325">
        <v>12767.200194999999</v>
      </c>
      <c r="L325" t="str">
        <f t="shared" si="45"/>
        <v>14OCT2022:12:00:00</v>
      </c>
      <c r="M325">
        <v>12</v>
      </c>
      <c r="N325">
        <f t="shared" si="46"/>
        <v>-37.091796999999133</v>
      </c>
      <c r="O325">
        <f t="shared" si="41"/>
        <v>-37.091796999999133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0.29708156686136705</v>
      </c>
    </row>
    <row r="326" spans="1:19" x14ac:dyDescent="0.3">
      <c r="A326" t="s">
        <v>351</v>
      </c>
      <c r="B326">
        <v>13054.928711</v>
      </c>
      <c r="C326">
        <v>13198.799805000001</v>
      </c>
      <c r="D326">
        <v>14031.496094</v>
      </c>
      <c r="E326">
        <v>14245.980469</v>
      </c>
      <c r="F326">
        <v>13476</v>
      </c>
      <c r="G326">
        <v>13539.200194999999</v>
      </c>
      <c r="H326">
        <v>13198.799805000001</v>
      </c>
      <c r="I326">
        <v>13929</v>
      </c>
      <c r="J326">
        <v>13581.050781</v>
      </c>
      <c r="L326" t="str">
        <f t="shared" si="45"/>
        <v>14OCT2022:13:00:00</v>
      </c>
      <c r="M326">
        <v>13</v>
      </c>
      <c r="N326">
        <f t="shared" si="46"/>
        <v>143.87109400000008</v>
      </c>
      <c r="O326" t="str">
        <f t="shared" si="41"/>
        <v/>
      </c>
      <c r="P326">
        <f t="shared" si="42"/>
        <v>143.87109400000008</v>
      </c>
      <c r="Q326" t="str">
        <f t="shared" si="43"/>
        <v/>
      </c>
      <c r="R326">
        <f t="shared" si="44"/>
        <v>1</v>
      </c>
      <c r="S326">
        <f t="shared" si="47"/>
        <v>1.1020442714388414</v>
      </c>
    </row>
    <row r="327" spans="1:19" x14ac:dyDescent="0.3">
      <c r="A327" t="s">
        <v>352</v>
      </c>
      <c r="B327">
        <v>13803.631836</v>
      </c>
      <c r="C327">
        <v>14087.599609000001</v>
      </c>
      <c r="D327">
        <v>15113.143555000001</v>
      </c>
      <c r="E327">
        <v>15431.264648</v>
      </c>
      <c r="F327">
        <v>14447.5</v>
      </c>
      <c r="G327">
        <v>14537</v>
      </c>
      <c r="H327">
        <v>14087.599609000001</v>
      </c>
      <c r="I327">
        <v>14800.5</v>
      </c>
      <c r="J327">
        <v>14503.450194999999</v>
      </c>
      <c r="L327" t="str">
        <f t="shared" si="45"/>
        <v>14OCT2022:14:00:00</v>
      </c>
      <c r="M327">
        <v>14</v>
      </c>
      <c r="N327">
        <f t="shared" si="46"/>
        <v>283.96777300000031</v>
      </c>
      <c r="O327" t="str">
        <f t="shared" si="41"/>
        <v/>
      </c>
      <c r="P327">
        <f t="shared" si="42"/>
        <v>283.96777300000031</v>
      </c>
      <c r="Q327" t="str">
        <f t="shared" si="43"/>
        <v/>
      </c>
      <c r="R327">
        <f t="shared" si="44"/>
        <v>1</v>
      </c>
      <c r="S327">
        <f t="shared" si="47"/>
        <v>2.0571960797984317</v>
      </c>
    </row>
    <row r="328" spans="1:19" x14ac:dyDescent="0.3">
      <c r="A328" t="s">
        <v>353</v>
      </c>
      <c r="B328">
        <v>14607.9375</v>
      </c>
      <c r="C328">
        <v>14921.599609000001</v>
      </c>
      <c r="D328">
        <v>16003.333008</v>
      </c>
      <c r="E328">
        <v>16436.791015999999</v>
      </c>
      <c r="F328">
        <v>15369.799805000001</v>
      </c>
      <c r="G328">
        <v>15479</v>
      </c>
      <c r="H328">
        <v>14921.599609000001</v>
      </c>
      <c r="I328">
        <v>15512.799805000001</v>
      </c>
      <c r="J328">
        <v>15335.099609000001</v>
      </c>
      <c r="L328" t="str">
        <f t="shared" si="45"/>
        <v>14OCT2022:15:00:00</v>
      </c>
      <c r="M328">
        <v>15</v>
      </c>
      <c r="N328">
        <f t="shared" si="46"/>
        <v>313.66210900000078</v>
      </c>
      <c r="O328" t="str">
        <f t="shared" si="41"/>
        <v/>
      </c>
      <c r="P328">
        <f t="shared" si="42"/>
        <v>313.66210900000078</v>
      </c>
      <c r="Q328" t="str">
        <f t="shared" si="43"/>
        <v/>
      </c>
      <c r="R328">
        <f t="shared" si="44"/>
        <v>1</v>
      </c>
      <c r="S328">
        <f t="shared" si="47"/>
        <v>2.1472032516568529</v>
      </c>
    </row>
    <row r="329" spans="1:19" x14ac:dyDescent="0.3">
      <c r="A329" t="s">
        <v>354</v>
      </c>
      <c r="B329">
        <v>15304.737305000001</v>
      </c>
      <c r="C329">
        <v>15684.799805000001</v>
      </c>
      <c r="D329">
        <v>16776.037109000001</v>
      </c>
      <c r="E329">
        <v>17171.804688</v>
      </c>
      <c r="F329">
        <v>16217.700194999999</v>
      </c>
      <c r="G329">
        <v>16334.799805000001</v>
      </c>
      <c r="H329">
        <v>15684.799805000001</v>
      </c>
      <c r="I329">
        <v>16007.099609000001</v>
      </c>
      <c r="J329">
        <v>16040.039063</v>
      </c>
      <c r="L329" t="str">
        <f t="shared" si="45"/>
        <v>14OCT2022:16:00:00</v>
      </c>
      <c r="M329">
        <v>16</v>
      </c>
      <c r="N329">
        <f t="shared" si="46"/>
        <v>380.0625</v>
      </c>
      <c r="O329" t="str">
        <f t="shared" si="41"/>
        <v/>
      </c>
      <c r="P329">
        <f t="shared" si="42"/>
        <v>380.0625</v>
      </c>
      <c r="Q329" t="str">
        <f t="shared" si="43"/>
        <v/>
      </c>
      <c r="R329">
        <f t="shared" si="44"/>
        <v>1</v>
      </c>
      <c r="S329">
        <f t="shared" si="47"/>
        <v>2.483299728874373</v>
      </c>
    </row>
    <row r="330" spans="1:19" x14ac:dyDescent="0.3">
      <c r="A330" t="s">
        <v>355</v>
      </c>
      <c r="B330">
        <v>15946.112305000001</v>
      </c>
      <c r="C330">
        <v>16204</v>
      </c>
      <c r="D330">
        <v>17221.898438</v>
      </c>
      <c r="E330">
        <v>17502.541015999999</v>
      </c>
      <c r="F330">
        <v>16797.300781000002</v>
      </c>
      <c r="G330">
        <v>16907.099609000001</v>
      </c>
      <c r="H330">
        <v>16204</v>
      </c>
      <c r="I330">
        <v>16213.200194999999</v>
      </c>
      <c r="J330">
        <v>16471.990234000001</v>
      </c>
      <c r="L330" t="str">
        <f t="shared" si="45"/>
        <v>14OCT2022:17:00:00</v>
      </c>
      <c r="M330">
        <v>17</v>
      </c>
      <c r="N330">
        <f t="shared" si="46"/>
        <v>257.88769499999944</v>
      </c>
      <c r="O330" t="str">
        <f t="shared" si="41"/>
        <v/>
      </c>
      <c r="P330">
        <f t="shared" si="42"/>
        <v>257.88769499999944</v>
      </c>
      <c r="Q330" t="str">
        <f t="shared" si="43"/>
        <v/>
      </c>
      <c r="R330">
        <f t="shared" si="44"/>
        <v>1</v>
      </c>
      <c r="S330">
        <f t="shared" si="47"/>
        <v>1.6172449438922938</v>
      </c>
    </row>
    <row r="331" spans="1:19" x14ac:dyDescent="0.3">
      <c r="A331" t="s">
        <v>356</v>
      </c>
      <c r="B331">
        <v>16064.944336</v>
      </c>
      <c r="C331">
        <v>16294.700194999999</v>
      </c>
      <c r="D331">
        <v>16762.806640999999</v>
      </c>
      <c r="E331">
        <v>17006.625</v>
      </c>
      <c r="F331">
        <v>16891</v>
      </c>
      <c r="G331">
        <v>16988.400390999999</v>
      </c>
      <c r="H331">
        <v>16294.700194999999</v>
      </c>
      <c r="I331">
        <v>15964.400390999999</v>
      </c>
      <c r="J331">
        <v>16441.964843999998</v>
      </c>
      <c r="L331" t="str">
        <f t="shared" si="45"/>
        <v>14OCT2022:18:00:00</v>
      </c>
      <c r="M331">
        <v>18</v>
      </c>
      <c r="N331">
        <f t="shared" si="46"/>
        <v>229.75585899999896</v>
      </c>
      <c r="O331" t="str">
        <f t="shared" si="41"/>
        <v/>
      </c>
      <c r="P331">
        <f t="shared" si="42"/>
        <v>229.75585899999896</v>
      </c>
      <c r="Q331" t="str">
        <f t="shared" si="43"/>
        <v/>
      </c>
      <c r="R331">
        <f t="shared" si="44"/>
        <v>1</v>
      </c>
      <c r="S331">
        <f t="shared" si="47"/>
        <v>1.4301690326130674</v>
      </c>
    </row>
    <row r="332" spans="1:19" x14ac:dyDescent="0.3">
      <c r="A332" t="s">
        <v>357</v>
      </c>
      <c r="B332">
        <v>15395.555664</v>
      </c>
      <c r="C332">
        <v>15762.400390999999</v>
      </c>
      <c r="D332">
        <v>15817.370117</v>
      </c>
      <c r="E332">
        <v>15979.130859000001</v>
      </c>
      <c r="F332">
        <v>16316.400390999999</v>
      </c>
      <c r="G332">
        <v>16407.599609000001</v>
      </c>
      <c r="H332">
        <v>15762.400390999999</v>
      </c>
      <c r="I332">
        <v>15254.299805000001</v>
      </c>
      <c r="J332">
        <v>15828.965819999999</v>
      </c>
      <c r="L332" t="str">
        <f t="shared" si="45"/>
        <v>14OCT2022:19:00:00</v>
      </c>
      <c r="M332">
        <v>19</v>
      </c>
      <c r="N332">
        <f t="shared" si="46"/>
        <v>366.84472699999969</v>
      </c>
      <c r="O332" t="str">
        <f t="shared" si="41"/>
        <v/>
      </c>
      <c r="P332">
        <f t="shared" si="42"/>
        <v>366.84472699999969</v>
      </c>
      <c r="Q332" t="str">
        <f t="shared" si="43"/>
        <v/>
      </c>
      <c r="R332">
        <f t="shared" si="44"/>
        <v>1</v>
      </c>
      <c r="S332">
        <f t="shared" si="47"/>
        <v>2.3827962757966987</v>
      </c>
    </row>
    <row r="333" spans="1:19" x14ac:dyDescent="0.3">
      <c r="A333" t="s">
        <v>358</v>
      </c>
      <c r="B333">
        <v>14765.220703000001</v>
      </c>
      <c r="C333">
        <v>14927.599609000001</v>
      </c>
      <c r="D333">
        <v>15234.861328000001</v>
      </c>
      <c r="E333">
        <v>15437.609375</v>
      </c>
      <c r="F333">
        <v>15447.400390999999</v>
      </c>
      <c r="G333">
        <v>15520.099609000001</v>
      </c>
      <c r="H333">
        <v>14927.599609000001</v>
      </c>
      <c r="I333">
        <v>14677.400390999999</v>
      </c>
      <c r="J333">
        <v>15066.125</v>
      </c>
      <c r="L333" t="str">
        <f t="shared" si="45"/>
        <v>14OCT2022:20:00:00</v>
      </c>
      <c r="M333">
        <v>20</v>
      </c>
      <c r="N333">
        <f t="shared" si="46"/>
        <v>162.37890599999992</v>
      </c>
      <c r="O333" t="str">
        <f t="shared" si="41"/>
        <v/>
      </c>
      <c r="P333">
        <f t="shared" si="42"/>
        <v>162.37890599999992</v>
      </c>
      <c r="Q333" t="str">
        <f t="shared" si="43"/>
        <v/>
      </c>
      <c r="R333">
        <f t="shared" si="44"/>
        <v>1</v>
      </c>
      <c r="S333">
        <f t="shared" si="47"/>
        <v>1.099739104929246</v>
      </c>
    </row>
    <row r="334" spans="1:19" x14ac:dyDescent="0.3">
      <c r="A334" t="s">
        <v>359</v>
      </c>
      <c r="B334">
        <v>14138.069336</v>
      </c>
      <c r="C334">
        <v>14201.400390999999</v>
      </c>
      <c r="D334">
        <v>14733.036133</v>
      </c>
      <c r="E334">
        <v>14904.685546999999</v>
      </c>
      <c r="F334">
        <v>14686.099609000001</v>
      </c>
      <c r="G334">
        <v>14737.599609000001</v>
      </c>
      <c r="H334">
        <v>14201.400390999999</v>
      </c>
      <c r="I334">
        <v>14039.299805000001</v>
      </c>
      <c r="J334">
        <v>14351.419921999999</v>
      </c>
      <c r="L334" t="str">
        <f t="shared" si="45"/>
        <v>14OCT2022:21:00:00</v>
      </c>
      <c r="M334">
        <v>21</v>
      </c>
      <c r="N334">
        <f t="shared" si="46"/>
        <v>63.331054999998742</v>
      </c>
      <c r="O334" t="str">
        <f t="shared" si="41"/>
        <v/>
      </c>
      <c r="P334">
        <f t="shared" si="42"/>
        <v>63.331054999998742</v>
      </c>
      <c r="Q334" t="str">
        <f t="shared" si="43"/>
        <v/>
      </c>
      <c r="R334">
        <f t="shared" si="44"/>
        <v>1</v>
      </c>
      <c r="S334">
        <f t="shared" si="47"/>
        <v>0.4479469826812762</v>
      </c>
    </row>
    <row r="335" spans="1:19" x14ac:dyDescent="0.3">
      <c r="A335" t="s">
        <v>360</v>
      </c>
      <c r="B335">
        <v>13539.622069999999</v>
      </c>
      <c r="C335">
        <v>13385.099609000001</v>
      </c>
      <c r="D335">
        <v>14132.368164</v>
      </c>
      <c r="E335">
        <v>14237.556640999999</v>
      </c>
      <c r="F335">
        <v>13828.599609000001</v>
      </c>
      <c r="G335">
        <v>13862.900390999999</v>
      </c>
      <c r="H335">
        <v>13385.099609000001</v>
      </c>
      <c r="I335">
        <v>13220</v>
      </c>
      <c r="J335">
        <v>13513.290039</v>
      </c>
      <c r="L335" t="str">
        <f t="shared" si="45"/>
        <v>14OCT2022:22:00:00</v>
      </c>
      <c r="M335">
        <v>22</v>
      </c>
      <c r="N335">
        <f t="shared" si="46"/>
        <v>-154.52246099999866</v>
      </c>
      <c r="O335">
        <f t="shared" si="41"/>
        <v>-154.52246099999866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1.1412612567848333</v>
      </c>
    </row>
    <row r="336" spans="1:19" x14ac:dyDescent="0.3">
      <c r="A336" t="s">
        <v>361</v>
      </c>
      <c r="B336">
        <v>12959.232421999999</v>
      </c>
      <c r="C336">
        <v>12687.599609000001</v>
      </c>
      <c r="D336">
        <v>13286.349609000001</v>
      </c>
      <c r="E336">
        <v>13271.291992</v>
      </c>
      <c r="F336">
        <v>13050.5</v>
      </c>
      <c r="G336">
        <v>13033.099609000001</v>
      </c>
      <c r="H336">
        <v>12687.599609000001</v>
      </c>
      <c r="I336">
        <v>12511.5</v>
      </c>
      <c r="J336">
        <v>12766.775390999999</v>
      </c>
      <c r="L336" t="str">
        <f t="shared" si="45"/>
        <v>14OCT2022:23:00:00</v>
      </c>
      <c r="M336">
        <v>23</v>
      </c>
      <c r="N336">
        <f t="shared" si="46"/>
        <v>-271.63281299999835</v>
      </c>
      <c r="O336">
        <f t="shared" si="41"/>
        <v>-271.63281299999835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2.0960563415690112</v>
      </c>
    </row>
    <row r="337" spans="1:19" x14ac:dyDescent="0.3">
      <c r="A337" t="s">
        <v>362</v>
      </c>
      <c r="B337">
        <v>12276.766602</v>
      </c>
      <c r="C337">
        <v>11948.900390999999</v>
      </c>
      <c r="D337">
        <v>12298.078125</v>
      </c>
      <c r="E337">
        <v>12282.508789</v>
      </c>
      <c r="F337">
        <v>12220.700194999999</v>
      </c>
      <c r="G337">
        <v>12159.400390999999</v>
      </c>
      <c r="H337">
        <v>11948.900390999999</v>
      </c>
      <c r="I337">
        <v>11761.5</v>
      </c>
      <c r="J337">
        <v>11976.705078000001</v>
      </c>
      <c r="L337" t="str">
        <f t="shared" si="45"/>
        <v>15OCT2022:00:00:00</v>
      </c>
      <c r="M337">
        <v>24</v>
      </c>
      <c r="N337">
        <f t="shared" si="46"/>
        <v>-327.86621100000048</v>
      </c>
      <c r="O337">
        <f t="shared" si="41"/>
        <v>-327.86621100000048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2.6706234762709262</v>
      </c>
    </row>
    <row r="338" spans="1:19" x14ac:dyDescent="0.3">
      <c r="A338" t="s">
        <v>363</v>
      </c>
      <c r="B338">
        <v>11669.755859000001</v>
      </c>
      <c r="C338">
        <v>11966.700194999999</v>
      </c>
      <c r="D338">
        <v>11329.884765999999</v>
      </c>
      <c r="E338">
        <v>11205.175781</v>
      </c>
      <c r="F338">
        <v>11622.299805000001</v>
      </c>
      <c r="G338">
        <v>11542.700194999999</v>
      </c>
      <c r="H338">
        <v>11966.700194999999</v>
      </c>
      <c r="I338">
        <v>11385.400390999999</v>
      </c>
      <c r="J338">
        <v>11605.585938</v>
      </c>
      <c r="L338" t="str">
        <f t="shared" si="45"/>
        <v>15OCT2022:01:00:00</v>
      </c>
      <c r="M338">
        <v>1</v>
      </c>
      <c r="N338">
        <f t="shared" si="46"/>
        <v>296.94433599999866</v>
      </c>
      <c r="O338" t="str">
        <f t="shared" si="41"/>
        <v/>
      </c>
      <c r="P338">
        <f t="shared" si="42"/>
        <v>296.94433599999866</v>
      </c>
      <c r="Q338" t="str">
        <f t="shared" si="43"/>
        <v/>
      </c>
      <c r="R338">
        <f t="shared" si="44"/>
        <v>1</v>
      </c>
      <c r="S338">
        <f t="shared" si="47"/>
        <v>2.5445633960798584</v>
      </c>
    </row>
    <row r="339" spans="1:19" x14ac:dyDescent="0.3">
      <c r="A339" t="s">
        <v>364</v>
      </c>
      <c r="B339">
        <v>11117.537109000001</v>
      </c>
      <c r="C339">
        <v>11401.599609000001</v>
      </c>
      <c r="D339">
        <v>10742.647461</v>
      </c>
      <c r="E339">
        <v>10637.586914</v>
      </c>
      <c r="F339">
        <v>11012.599609000001</v>
      </c>
      <c r="G339">
        <v>10918.900390999999</v>
      </c>
      <c r="H339">
        <v>11401.599609000001</v>
      </c>
      <c r="I339">
        <v>10865.400390999999</v>
      </c>
      <c r="J339">
        <v>11034.905273</v>
      </c>
      <c r="L339" t="str">
        <f t="shared" si="45"/>
        <v>15OCT2022:02:00:00</v>
      </c>
      <c r="M339">
        <v>2</v>
      </c>
      <c r="N339">
        <f t="shared" si="46"/>
        <v>284.0625</v>
      </c>
      <c r="O339" t="str">
        <f t="shared" si="41"/>
        <v/>
      </c>
      <c r="P339">
        <f t="shared" si="42"/>
        <v>284.0625</v>
      </c>
      <c r="Q339" t="str">
        <f t="shared" si="43"/>
        <v/>
      </c>
      <c r="R339">
        <f t="shared" si="44"/>
        <v>1</v>
      </c>
      <c r="S339">
        <f t="shared" si="47"/>
        <v>2.5550847927464293</v>
      </c>
    </row>
    <row r="340" spans="1:19" x14ac:dyDescent="0.3">
      <c r="A340" t="s">
        <v>365</v>
      </c>
      <c r="B340">
        <v>10780.963867</v>
      </c>
      <c r="C340">
        <v>11118.299805000001</v>
      </c>
      <c r="D340">
        <v>10256.012694999999</v>
      </c>
      <c r="E340">
        <v>10173.621094</v>
      </c>
      <c r="F340">
        <v>10670.5</v>
      </c>
      <c r="G340">
        <v>10565.299805000001</v>
      </c>
      <c r="H340">
        <v>11118.299805000001</v>
      </c>
      <c r="I340">
        <v>10561.299805000001</v>
      </c>
      <c r="J340">
        <v>10717.929688</v>
      </c>
      <c r="L340" t="str">
        <f t="shared" si="45"/>
        <v>15OCT2022:03:00:00</v>
      </c>
      <c r="M340">
        <v>3</v>
      </c>
      <c r="N340">
        <f t="shared" si="46"/>
        <v>337.33593800000017</v>
      </c>
      <c r="O340" t="str">
        <f t="shared" si="41"/>
        <v/>
      </c>
      <c r="P340">
        <f t="shared" si="42"/>
        <v>337.33593800000017</v>
      </c>
      <c r="Q340" t="str">
        <f t="shared" si="43"/>
        <v/>
      </c>
      <c r="R340">
        <f t="shared" si="44"/>
        <v>1</v>
      </c>
      <c r="S340">
        <f t="shared" si="47"/>
        <v>3.1289960912731458</v>
      </c>
    </row>
    <row r="341" spans="1:19" x14ac:dyDescent="0.3">
      <c r="A341" t="s">
        <v>366</v>
      </c>
      <c r="B341">
        <v>10605.875977</v>
      </c>
      <c r="C341">
        <v>10667.5</v>
      </c>
      <c r="D341">
        <v>9920.1494141000003</v>
      </c>
      <c r="E341">
        <v>9877.2353516000003</v>
      </c>
      <c r="F341">
        <v>10249.099609000001</v>
      </c>
      <c r="G341">
        <v>10159.5</v>
      </c>
      <c r="H341">
        <v>10667.5</v>
      </c>
      <c r="I341">
        <v>10212</v>
      </c>
      <c r="J341">
        <v>10318.315430000001</v>
      </c>
      <c r="L341" t="str">
        <f t="shared" si="45"/>
        <v>15OCT2022:04:00:00</v>
      </c>
      <c r="M341">
        <v>4</v>
      </c>
      <c r="N341">
        <f t="shared" si="46"/>
        <v>61.624023000000307</v>
      </c>
      <c r="O341" t="str">
        <f t="shared" si="41"/>
        <v/>
      </c>
      <c r="P341">
        <f t="shared" si="42"/>
        <v>61.624023000000307</v>
      </c>
      <c r="Q341" t="str">
        <f t="shared" si="43"/>
        <v/>
      </c>
      <c r="R341">
        <f t="shared" si="44"/>
        <v>1</v>
      </c>
      <c r="S341">
        <f t="shared" si="47"/>
        <v>0.58103661718879929</v>
      </c>
    </row>
    <row r="342" spans="1:19" x14ac:dyDescent="0.3">
      <c r="A342" t="s">
        <v>367</v>
      </c>
      <c r="B342">
        <v>10525.78125</v>
      </c>
      <c r="C342">
        <v>10413.900390999999</v>
      </c>
      <c r="D342">
        <v>9810.2724608999997</v>
      </c>
      <c r="E342">
        <v>9868.8535155999998</v>
      </c>
      <c r="F342">
        <v>10043.299805000001</v>
      </c>
      <c r="G342">
        <v>9966.3300780999998</v>
      </c>
      <c r="H342">
        <v>10413.900390999999</v>
      </c>
      <c r="I342">
        <v>10036.700194999999</v>
      </c>
      <c r="J342">
        <v>10114.397461</v>
      </c>
      <c r="L342" t="str">
        <f t="shared" si="45"/>
        <v>15OCT2022:05:00:00</v>
      </c>
      <c r="M342">
        <v>5</v>
      </c>
      <c r="N342">
        <f t="shared" si="46"/>
        <v>-111.88085900000078</v>
      </c>
      <c r="O342">
        <f t="shared" si="41"/>
        <v>-111.88085900000078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1.0629221370147777</v>
      </c>
    </row>
    <row r="343" spans="1:19" x14ac:dyDescent="0.3">
      <c r="A343" t="s">
        <v>368</v>
      </c>
      <c r="B343">
        <v>10625.416015999999</v>
      </c>
      <c r="C343">
        <v>10358.200194999999</v>
      </c>
      <c r="D343">
        <v>9814.4501952999999</v>
      </c>
      <c r="E343">
        <v>9958.5117188000004</v>
      </c>
      <c r="F343">
        <v>10044.299805000001</v>
      </c>
      <c r="G343">
        <v>9981.6201172000001</v>
      </c>
      <c r="H343">
        <v>10358.200194999999</v>
      </c>
      <c r="I343">
        <v>10068</v>
      </c>
      <c r="J343">
        <v>10115.400390999999</v>
      </c>
      <c r="L343" t="str">
        <f t="shared" si="45"/>
        <v>15OCT2022:06:00:00</v>
      </c>
      <c r="M343">
        <v>6</v>
      </c>
      <c r="N343">
        <f t="shared" si="46"/>
        <v>-267.21582099999978</v>
      </c>
      <c r="O343">
        <f t="shared" si="41"/>
        <v>-267.21582099999978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2.5148739644416742</v>
      </c>
    </row>
    <row r="344" spans="1:19" x14ac:dyDescent="0.3">
      <c r="A344" t="s">
        <v>369</v>
      </c>
      <c r="B344">
        <v>10890.320313</v>
      </c>
      <c r="C344">
        <v>10530.799805000001</v>
      </c>
      <c r="D344">
        <v>10144.551758</v>
      </c>
      <c r="E344">
        <v>10357.083984000001</v>
      </c>
      <c r="F344">
        <v>10273.799805000001</v>
      </c>
      <c r="G344">
        <v>10212.200194999999</v>
      </c>
      <c r="H344">
        <v>10530.799805000001</v>
      </c>
      <c r="I344">
        <v>10280.700194999999</v>
      </c>
      <c r="J344">
        <v>10325.065430000001</v>
      </c>
      <c r="L344" t="str">
        <f t="shared" si="45"/>
        <v>15OCT2022:07:00:00</v>
      </c>
      <c r="M344">
        <v>7</v>
      </c>
      <c r="N344">
        <f t="shared" si="46"/>
        <v>-359.52050799999961</v>
      </c>
      <c r="O344">
        <f t="shared" si="41"/>
        <v>-359.52050799999961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3.301284972957431</v>
      </c>
    </row>
    <row r="345" spans="1:19" x14ac:dyDescent="0.3">
      <c r="A345" t="s">
        <v>370</v>
      </c>
      <c r="B345">
        <v>11177.073242</v>
      </c>
      <c r="C345">
        <v>10784.900390999999</v>
      </c>
      <c r="D345">
        <v>10540.206055000001</v>
      </c>
      <c r="E345">
        <v>10726.745117</v>
      </c>
      <c r="F345">
        <v>10569.799805000001</v>
      </c>
      <c r="G345">
        <v>10492.5</v>
      </c>
      <c r="H345">
        <v>10784.900390999999</v>
      </c>
      <c r="I345">
        <v>10568.5</v>
      </c>
      <c r="J345">
        <v>10603.794921999999</v>
      </c>
      <c r="L345" t="str">
        <f t="shared" si="45"/>
        <v>15OCT2022:08:00:00</v>
      </c>
      <c r="M345">
        <v>8</v>
      </c>
      <c r="N345">
        <f t="shared" si="46"/>
        <v>-392.17285100000117</v>
      </c>
      <c r="O345">
        <f t="shared" si="41"/>
        <v>-392.17285100000117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3.5087257863385588</v>
      </c>
    </row>
    <row r="346" spans="1:19" x14ac:dyDescent="0.3">
      <c r="A346" t="s">
        <v>371</v>
      </c>
      <c r="B346">
        <v>11770.627930000001</v>
      </c>
      <c r="C346">
        <v>11247.5</v>
      </c>
      <c r="D346">
        <v>11118.377930000001</v>
      </c>
      <c r="E346">
        <v>11261.173828000001</v>
      </c>
      <c r="F346">
        <v>11008.799805000001</v>
      </c>
      <c r="G346">
        <v>10937.599609000001</v>
      </c>
      <c r="H346">
        <v>11247.5</v>
      </c>
      <c r="I346">
        <v>11224</v>
      </c>
      <c r="J346">
        <v>11125.994140999999</v>
      </c>
      <c r="L346" t="str">
        <f t="shared" si="45"/>
        <v>15OCT2022:09:00:00</v>
      </c>
      <c r="M346">
        <v>9</v>
      </c>
      <c r="N346">
        <f t="shared" si="46"/>
        <v>-523.12793000000056</v>
      </c>
      <c r="O346">
        <f t="shared" si="41"/>
        <v>-523.12793000000056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4.4443502344228847</v>
      </c>
    </row>
    <row r="347" spans="1:19" x14ac:dyDescent="0.3">
      <c r="A347" t="s">
        <v>372</v>
      </c>
      <c r="B347">
        <v>12812.420898</v>
      </c>
      <c r="C347">
        <v>12091.700194999999</v>
      </c>
      <c r="D347">
        <v>12093.136719</v>
      </c>
      <c r="E347">
        <v>12229.247069999999</v>
      </c>
      <c r="F347">
        <v>11822.5</v>
      </c>
      <c r="G347">
        <v>11791.5</v>
      </c>
      <c r="H347">
        <v>12091.700194999999</v>
      </c>
      <c r="I347">
        <v>12304.200194999999</v>
      </c>
      <c r="J347">
        <v>12050.644531</v>
      </c>
      <c r="L347" t="str">
        <f t="shared" si="45"/>
        <v>15OCT2022:10:00:00</v>
      </c>
      <c r="M347">
        <v>10</v>
      </c>
      <c r="N347">
        <f t="shared" si="46"/>
        <v>-720.72070300000087</v>
      </c>
      <c r="O347">
        <f t="shared" si="41"/>
        <v>-720.72070300000087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5.6251719229150856</v>
      </c>
    </row>
    <row r="348" spans="1:19" x14ac:dyDescent="0.3">
      <c r="A348" t="s">
        <v>373</v>
      </c>
      <c r="B348">
        <v>14033.571289</v>
      </c>
      <c r="C348">
        <v>12980.099609000001</v>
      </c>
      <c r="D348">
        <v>12952.235352</v>
      </c>
      <c r="E348">
        <v>13047.113281</v>
      </c>
      <c r="F348">
        <v>12688.200194999999</v>
      </c>
      <c r="G348">
        <v>12706.200194999999</v>
      </c>
      <c r="H348">
        <v>12980.099609000001</v>
      </c>
      <c r="I348">
        <v>13448.700194999999</v>
      </c>
      <c r="J348">
        <v>13031.849609000001</v>
      </c>
      <c r="L348" t="str">
        <f t="shared" si="45"/>
        <v>15OCT2022:11:00:00</v>
      </c>
      <c r="M348">
        <v>11</v>
      </c>
      <c r="N348">
        <f t="shared" si="46"/>
        <v>-1053.4716799999987</v>
      </c>
      <c r="O348">
        <f t="shared" si="41"/>
        <v>-1053.4716799999987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7.5067967968050038</v>
      </c>
    </row>
    <row r="349" spans="1:19" x14ac:dyDescent="0.3">
      <c r="A349" t="s">
        <v>374</v>
      </c>
      <c r="B349">
        <v>15302.144531</v>
      </c>
      <c r="C349">
        <v>13957.099609000001</v>
      </c>
      <c r="D349">
        <v>13947.683594</v>
      </c>
      <c r="E349">
        <v>14110.931640999999</v>
      </c>
      <c r="F349">
        <v>13636.400390999999</v>
      </c>
      <c r="G349">
        <v>13701.200194999999</v>
      </c>
      <c r="H349">
        <v>13957.099609000001</v>
      </c>
      <c r="I349">
        <v>14622.5</v>
      </c>
      <c r="J349">
        <v>14077.910156</v>
      </c>
      <c r="L349" t="str">
        <f t="shared" si="45"/>
        <v>15OCT2022:12:00:00</v>
      </c>
      <c r="M349">
        <v>12</v>
      </c>
      <c r="N349">
        <f t="shared" si="46"/>
        <v>-1345.0449219999991</v>
      </c>
      <c r="O349">
        <f t="shared" si="41"/>
        <v>-1345.0449219999991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8.7899112394025991</v>
      </c>
    </row>
    <row r="350" spans="1:19" x14ac:dyDescent="0.3">
      <c r="A350" t="s">
        <v>375</v>
      </c>
      <c r="B350">
        <v>16251.484375</v>
      </c>
      <c r="C350">
        <v>15121.200194999999</v>
      </c>
      <c r="D350">
        <v>15123.039063</v>
      </c>
      <c r="E350">
        <v>15243.850586</v>
      </c>
      <c r="F350">
        <v>14781.200194999999</v>
      </c>
      <c r="G350">
        <v>14882.099609000001</v>
      </c>
      <c r="H350">
        <v>15121.200194999999</v>
      </c>
      <c r="I350">
        <v>15827.700194999999</v>
      </c>
      <c r="J350">
        <v>15257.699219</v>
      </c>
      <c r="L350" t="str">
        <f t="shared" si="45"/>
        <v>15OCT2022:13:00:00</v>
      </c>
      <c r="M350">
        <v>13</v>
      </c>
      <c r="N350">
        <f t="shared" si="46"/>
        <v>-1130.2841800000006</v>
      </c>
      <c r="O350">
        <f t="shared" si="41"/>
        <v>-1130.2841800000006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6.954959645032428</v>
      </c>
    </row>
    <row r="351" spans="1:19" x14ac:dyDescent="0.3">
      <c r="A351" t="s">
        <v>376</v>
      </c>
      <c r="B351">
        <v>17151.216797000001</v>
      </c>
      <c r="C351">
        <v>16239.299805000001</v>
      </c>
      <c r="D351">
        <v>16319.832031</v>
      </c>
      <c r="E351">
        <v>16378.366211</v>
      </c>
      <c r="F351">
        <v>15886.5</v>
      </c>
      <c r="G351">
        <v>16017.200194999999</v>
      </c>
      <c r="H351">
        <v>16239.299805000001</v>
      </c>
      <c r="I351">
        <v>16840.199218999998</v>
      </c>
      <c r="J351">
        <v>16341.169921999999</v>
      </c>
      <c r="L351" t="str">
        <f t="shared" si="45"/>
        <v>15OCT2022:14:00:00</v>
      </c>
      <c r="M351">
        <v>14</v>
      </c>
      <c r="N351">
        <f t="shared" si="46"/>
        <v>-911.91699200000039</v>
      </c>
      <c r="O351">
        <f t="shared" si="41"/>
        <v>-911.91699200000039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5.3169230078154461</v>
      </c>
    </row>
    <row r="352" spans="1:19" x14ac:dyDescent="0.3">
      <c r="A352" t="s">
        <v>377</v>
      </c>
      <c r="B352">
        <v>17970.058593999998</v>
      </c>
      <c r="C352">
        <v>17263.599609000001</v>
      </c>
      <c r="D352">
        <v>17300.207031000002</v>
      </c>
      <c r="E352">
        <v>17340.671875</v>
      </c>
      <c r="F352">
        <v>16898.199218999998</v>
      </c>
      <c r="G352">
        <v>17022.699218999998</v>
      </c>
      <c r="H352">
        <v>17263.599609000001</v>
      </c>
      <c r="I352">
        <v>17606.099609000001</v>
      </c>
      <c r="J352">
        <v>17268.439452999999</v>
      </c>
      <c r="L352" t="str">
        <f t="shared" si="45"/>
        <v>15OCT2022:15:00:00</v>
      </c>
      <c r="M352">
        <v>15</v>
      </c>
      <c r="N352">
        <f t="shared" si="46"/>
        <v>-706.45898499999748</v>
      </c>
      <c r="O352">
        <f t="shared" si="41"/>
        <v>-706.45898499999748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3.9313115274753541</v>
      </c>
    </row>
    <row r="353" spans="1:19" x14ac:dyDescent="0.3">
      <c r="A353" t="s">
        <v>378</v>
      </c>
      <c r="B353">
        <v>18572.347656000002</v>
      </c>
      <c r="C353">
        <v>18120.400390999999</v>
      </c>
      <c r="D353">
        <v>18119.113281000002</v>
      </c>
      <c r="E353">
        <v>18069.791015999999</v>
      </c>
      <c r="F353">
        <v>17801.5</v>
      </c>
      <c r="G353">
        <v>17902.800781000002</v>
      </c>
      <c r="H353">
        <v>18120.400390999999</v>
      </c>
      <c r="I353">
        <v>18157.300781000002</v>
      </c>
      <c r="J353">
        <v>18031.080077999999</v>
      </c>
      <c r="L353" t="str">
        <f t="shared" si="45"/>
        <v>15OCT2022:16:00:00</v>
      </c>
      <c r="M353">
        <v>16</v>
      </c>
      <c r="N353">
        <f t="shared" si="46"/>
        <v>-451.94726500000252</v>
      </c>
      <c r="O353">
        <f t="shared" si="41"/>
        <v>-451.94726500000252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2.4334417671424324</v>
      </c>
    </row>
    <row r="354" spans="1:19" x14ac:dyDescent="0.3">
      <c r="A354" t="s">
        <v>379</v>
      </c>
      <c r="B354">
        <v>18923.763672000001</v>
      </c>
      <c r="C354">
        <v>18667.5</v>
      </c>
      <c r="D354">
        <v>18730.886718999998</v>
      </c>
      <c r="E354">
        <v>18573.15625</v>
      </c>
      <c r="F354">
        <v>18392.5</v>
      </c>
      <c r="G354">
        <v>18451.699218999998</v>
      </c>
      <c r="H354">
        <v>18667.5</v>
      </c>
      <c r="I354">
        <v>18343.099609000001</v>
      </c>
      <c r="J354">
        <v>18458.759765999999</v>
      </c>
      <c r="L354" t="str">
        <f t="shared" si="45"/>
        <v>15OCT2022:17:00:00</v>
      </c>
      <c r="M354">
        <v>17</v>
      </c>
      <c r="N354">
        <f t="shared" si="46"/>
        <v>-256.26367200000095</v>
      </c>
      <c r="O354">
        <f t="shared" si="41"/>
        <v>-256.26367200000095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1.3541897713464583</v>
      </c>
    </row>
    <row r="355" spans="1:19" x14ac:dyDescent="0.3">
      <c r="A355" t="s">
        <v>380</v>
      </c>
      <c r="B355">
        <v>18708.214843999998</v>
      </c>
      <c r="C355">
        <v>18744.900390999999</v>
      </c>
      <c r="D355">
        <v>18420.125</v>
      </c>
      <c r="E355">
        <v>18215.242188</v>
      </c>
      <c r="F355">
        <v>18505.099609000001</v>
      </c>
      <c r="G355">
        <v>18520.699218999998</v>
      </c>
      <c r="H355">
        <v>18744.900390999999</v>
      </c>
      <c r="I355">
        <v>18120.599609000001</v>
      </c>
      <c r="J355">
        <v>18434.375</v>
      </c>
      <c r="L355" t="str">
        <f t="shared" si="45"/>
        <v>15OCT2022:18:00:00</v>
      </c>
      <c r="M355">
        <v>18</v>
      </c>
      <c r="N355">
        <f t="shared" si="46"/>
        <v>36.685547000000952</v>
      </c>
      <c r="O355" t="str">
        <f t="shared" si="41"/>
        <v/>
      </c>
      <c r="P355">
        <f t="shared" si="42"/>
        <v>36.685547000000952</v>
      </c>
      <c r="Q355" t="str">
        <f t="shared" si="43"/>
        <v/>
      </c>
      <c r="R355">
        <f t="shared" si="44"/>
        <v>1</v>
      </c>
      <c r="S355">
        <f t="shared" si="47"/>
        <v>0.19609325264813576</v>
      </c>
    </row>
    <row r="356" spans="1:19" x14ac:dyDescent="0.3">
      <c r="A356" t="s">
        <v>381</v>
      </c>
      <c r="B356">
        <v>17571.277343999998</v>
      </c>
      <c r="C356">
        <v>18076.400390999999</v>
      </c>
      <c r="D356">
        <v>17730.472656000002</v>
      </c>
      <c r="E356">
        <v>17388.416015999999</v>
      </c>
      <c r="F356">
        <v>17867.699218999998</v>
      </c>
      <c r="G356">
        <v>17858.199218999998</v>
      </c>
      <c r="H356">
        <v>18076.400390999999</v>
      </c>
      <c r="I356">
        <v>17381.699218999998</v>
      </c>
      <c r="J356">
        <v>17747.398438</v>
      </c>
      <c r="L356" t="str">
        <f t="shared" si="45"/>
        <v>15OCT2022:19:00:00</v>
      </c>
      <c r="M356">
        <v>19</v>
      </c>
      <c r="N356">
        <f t="shared" si="46"/>
        <v>505.12304700000095</v>
      </c>
      <c r="O356" t="str">
        <f t="shared" si="41"/>
        <v/>
      </c>
      <c r="P356">
        <f t="shared" si="42"/>
        <v>505.12304700000095</v>
      </c>
      <c r="Q356" t="str">
        <f t="shared" si="43"/>
        <v/>
      </c>
      <c r="R356">
        <f t="shared" si="44"/>
        <v>1</v>
      </c>
      <c r="S356">
        <f t="shared" si="47"/>
        <v>2.8747087483226341</v>
      </c>
    </row>
    <row r="357" spans="1:19" x14ac:dyDescent="0.3">
      <c r="A357" t="s">
        <v>382</v>
      </c>
      <c r="B357">
        <v>16904.074218999998</v>
      </c>
      <c r="C357">
        <v>16981.5</v>
      </c>
      <c r="D357">
        <v>17199.935547000001</v>
      </c>
      <c r="E357">
        <v>17017.804688</v>
      </c>
      <c r="F357">
        <v>16830.599609000001</v>
      </c>
      <c r="G357">
        <v>16806.099609000001</v>
      </c>
      <c r="H357">
        <v>16981.5</v>
      </c>
      <c r="I357">
        <v>16732.5</v>
      </c>
      <c r="J357">
        <v>16827.865234000001</v>
      </c>
      <c r="L357" t="str">
        <f t="shared" si="45"/>
        <v>15OCT2022:20:00:00</v>
      </c>
      <c r="M357">
        <v>20</v>
      </c>
      <c r="N357">
        <f t="shared" si="46"/>
        <v>77.425781000001734</v>
      </c>
      <c r="O357" t="str">
        <f t="shared" si="41"/>
        <v/>
      </c>
      <c r="P357">
        <f t="shared" si="42"/>
        <v>77.425781000001734</v>
      </c>
      <c r="Q357" t="str">
        <f t="shared" si="43"/>
        <v/>
      </c>
      <c r="R357">
        <f t="shared" si="44"/>
        <v>1</v>
      </c>
      <c r="S357">
        <f t="shared" si="47"/>
        <v>0.45803029492721925</v>
      </c>
    </row>
    <row r="358" spans="1:19" x14ac:dyDescent="0.3">
      <c r="A358" t="s">
        <v>383</v>
      </c>
      <c r="B358">
        <v>16281.178711</v>
      </c>
      <c r="C358">
        <v>16007.200194999999</v>
      </c>
      <c r="D358">
        <v>16138.316406</v>
      </c>
      <c r="E358">
        <v>16143.930664</v>
      </c>
      <c r="F358">
        <v>15888.900390999999</v>
      </c>
      <c r="G358">
        <v>15832</v>
      </c>
      <c r="H358">
        <v>16007.200194999999</v>
      </c>
      <c r="I358">
        <v>15905.700194999999</v>
      </c>
      <c r="J358">
        <v>15910.129883</v>
      </c>
      <c r="L358" t="str">
        <f t="shared" si="45"/>
        <v>15OCT2022:21:00:00</v>
      </c>
      <c r="M358">
        <v>21</v>
      </c>
      <c r="N358">
        <f t="shared" si="46"/>
        <v>-273.97851600000104</v>
      </c>
      <c r="O358">
        <f t="shared" si="41"/>
        <v>-273.97851600000104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1.6827928792090083</v>
      </c>
    </row>
    <row r="359" spans="1:19" x14ac:dyDescent="0.3">
      <c r="A359" t="s">
        <v>384</v>
      </c>
      <c r="B359">
        <v>15574.716796999999</v>
      </c>
      <c r="C359">
        <v>14923.299805000001</v>
      </c>
      <c r="D359">
        <v>15193.321289</v>
      </c>
      <c r="E359">
        <v>15224.473633</v>
      </c>
      <c r="F359">
        <v>14841.200194999999</v>
      </c>
      <c r="G359">
        <v>14762.299805000001</v>
      </c>
      <c r="H359">
        <v>14923.299805000001</v>
      </c>
      <c r="I359">
        <v>14915.099609000001</v>
      </c>
      <c r="J359">
        <v>14867.865234000001</v>
      </c>
      <c r="L359" t="str">
        <f t="shared" si="45"/>
        <v>15OCT2022:22:00:00</v>
      </c>
      <c r="M359">
        <v>22</v>
      </c>
      <c r="N359">
        <f t="shared" si="46"/>
        <v>-651.41699199999857</v>
      </c>
      <c r="O359">
        <f t="shared" si="41"/>
        <v>-651.41699199999857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4.182528648774368</v>
      </c>
    </row>
    <row r="360" spans="1:19" x14ac:dyDescent="0.3">
      <c r="A360" t="s">
        <v>385</v>
      </c>
      <c r="B360">
        <v>14664.619140999999</v>
      </c>
      <c r="C360">
        <v>13847.900390999999</v>
      </c>
      <c r="D360">
        <v>14234.490234000001</v>
      </c>
      <c r="E360">
        <v>14186.431640999999</v>
      </c>
      <c r="F360">
        <v>13802.400390999999</v>
      </c>
      <c r="G360">
        <v>13717.400390999999</v>
      </c>
      <c r="H360">
        <v>13847.900390999999</v>
      </c>
      <c r="I360">
        <v>14013</v>
      </c>
      <c r="J360">
        <v>13866.235352</v>
      </c>
      <c r="L360" t="str">
        <f t="shared" si="45"/>
        <v>15OCT2022:23:00:00</v>
      </c>
      <c r="M360">
        <v>23</v>
      </c>
      <c r="N360">
        <f t="shared" si="46"/>
        <v>-816.71875</v>
      </c>
      <c r="O360">
        <f t="shared" si="41"/>
        <v>-816.71875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5.5693144305165152</v>
      </c>
    </row>
    <row r="361" spans="1:19" x14ac:dyDescent="0.3">
      <c r="A361" t="s">
        <v>386</v>
      </c>
      <c r="B361">
        <v>13749.092773</v>
      </c>
      <c r="C361">
        <v>12851.200194999999</v>
      </c>
      <c r="D361">
        <v>13041.540039</v>
      </c>
      <c r="E361">
        <v>13010.936523</v>
      </c>
      <c r="F361">
        <v>12824.400390999999</v>
      </c>
      <c r="G361">
        <v>12731</v>
      </c>
      <c r="H361">
        <v>12851.200194999999</v>
      </c>
      <c r="I361">
        <v>13177.900390999999</v>
      </c>
      <c r="J361">
        <v>12931.474609000001</v>
      </c>
      <c r="L361" t="str">
        <f t="shared" si="45"/>
        <v>16OCT2022:00:00:00</v>
      </c>
      <c r="M361">
        <v>24</v>
      </c>
      <c r="N361">
        <f t="shared" si="46"/>
        <v>-897.89257800000087</v>
      </c>
      <c r="O361">
        <f t="shared" si="41"/>
        <v>-897.89257800000087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6.5305587272147276</v>
      </c>
    </row>
    <row r="362" spans="1:19" x14ac:dyDescent="0.3">
      <c r="A362" t="s">
        <v>387</v>
      </c>
      <c r="B362">
        <v>12872.160156</v>
      </c>
      <c r="C362">
        <v>12825.700194999999</v>
      </c>
      <c r="D362">
        <v>12087.152344</v>
      </c>
      <c r="E362">
        <v>12028.566406</v>
      </c>
      <c r="F362">
        <v>12306.700194999999</v>
      </c>
      <c r="G362">
        <v>12336.799805000001</v>
      </c>
      <c r="H362">
        <v>12360</v>
      </c>
      <c r="I362">
        <v>12825.700194999999</v>
      </c>
      <c r="J362">
        <v>12509.200194999999</v>
      </c>
      <c r="L362" t="str">
        <f t="shared" si="45"/>
        <v>16OCT2022:01:00:00</v>
      </c>
      <c r="M362">
        <v>1</v>
      </c>
      <c r="N362">
        <f t="shared" si="46"/>
        <v>-46.459961000000476</v>
      </c>
      <c r="O362">
        <f t="shared" si="41"/>
        <v>-46.459961000000476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0.36093367730780179</v>
      </c>
    </row>
    <row r="363" spans="1:19" x14ac:dyDescent="0.3">
      <c r="A363" t="s">
        <v>388</v>
      </c>
      <c r="B363">
        <v>12157.678711</v>
      </c>
      <c r="C363">
        <v>12287.599609000001</v>
      </c>
      <c r="D363">
        <v>11460.490234000001</v>
      </c>
      <c r="E363">
        <v>11387.408203000001</v>
      </c>
      <c r="F363">
        <v>11614.900390999999</v>
      </c>
      <c r="G363">
        <v>11654.400390999999</v>
      </c>
      <c r="H363">
        <v>11664.5</v>
      </c>
      <c r="I363">
        <v>12287.599609000001</v>
      </c>
      <c r="J363">
        <v>11872.619140999999</v>
      </c>
      <c r="L363" t="str">
        <f t="shared" si="45"/>
        <v>16OCT2022:02:00:00</v>
      </c>
      <c r="M363">
        <v>2</v>
      </c>
      <c r="N363">
        <f t="shared" si="46"/>
        <v>129.92089800000031</v>
      </c>
      <c r="O363" t="str">
        <f t="shared" si="41"/>
        <v/>
      </c>
      <c r="P363">
        <f t="shared" si="42"/>
        <v>129.92089800000031</v>
      </c>
      <c r="Q363" t="str">
        <f t="shared" si="43"/>
        <v/>
      </c>
      <c r="R363">
        <f t="shared" si="44"/>
        <v>1</v>
      </c>
      <c r="S363">
        <f t="shared" si="47"/>
        <v>1.0686324345983147</v>
      </c>
    </row>
    <row r="364" spans="1:19" x14ac:dyDescent="0.3">
      <c r="A364" t="s">
        <v>389</v>
      </c>
      <c r="B364">
        <v>11584.758789</v>
      </c>
      <c r="C364">
        <v>11882.299805000001</v>
      </c>
      <c r="D364">
        <v>10844.479492</v>
      </c>
      <c r="E364">
        <v>10759.257813</v>
      </c>
      <c r="F364">
        <v>11136.200194999999</v>
      </c>
      <c r="G364">
        <v>11172</v>
      </c>
      <c r="H364">
        <v>11140.299805000001</v>
      </c>
      <c r="I364">
        <v>11882.299805000001</v>
      </c>
      <c r="J364">
        <v>11407.309569999999</v>
      </c>
      <c r="L364" t="str">
        <f t="shared" si="45"/>
        <v>16OCT2022:03:00:00</v>
      </c>
      <c r="M364">
        <v>3</v>
      </c>
      <c r="N364">
        <f t="shared" si="46"/>
        <v>297.54101600000104</v>
      </c>
      <c r="O364" t="str">
        <f t="shared" si="41"/>
        <v/>
      </c>
      <c r="P364">
        <f t="shared" si="42"/>
        <v>297.54101600000104</v>
      </c>
      <c r="Q364" t="str">
        <f t="shared" si="43"/>
        <v/>
      </c>
      <c r="R364">
        <f t="shared" si="44"/>
        <v>1</v>
      </c>
      <c r="S364">
        <f t="shared" si="47"/>
        <v>2.5683833510847305</v>
      </c>
    </row>
    <row r="365" spans="1:19" x14ac:dyDescent="0.3">
      <c r="A365" t="s">
        <v>390</v>
      </c>
      <c r="B365">
        <v>11195.212890999999</v>
      </c>
      <c r="C365">
        <v>11484.900390999999</v>
      </c>
      <c r="D365">
        <v>10393.882813</v>
      </c>
      <c r="E365">
        <v>10340.217773</v>
      </c>
      <c r="F365">
        <v>10730.700194999999</v>
      </c>
      <c r="G365">
        <v>10776</v>
      </c>
      <c r="H365">
        <v>10768</v>
      </c>
      <c r="I365">
        <v>11484.900390999999</v>
      </c>
      <c r="J365">
        <v>11015.320313</v>
      </c>
      <c r="L365" t="str">
        <f t="shared" si="45"/>
        <v>16OCT2022:04:00:00</v>
      </c>
      <c r="M365">
        <v>4</v>
      </c>
      <c r="N365">
        <f t="shared" si="46"/>
        <v>289.6875</v>
      </c>
      <c r="O365" t="str">
        <f t="shared" si="41"/>
        <v/>
      </c>
      <c r="P365">
        <f t="shared" si="42"/>
        <v>289.6875</v>
      </c>
      <c r="Q365" t="str">
        <f t="shared" si="43"/>
        <v/>
      </c>
      <c r="R365">
        <f t="shared" si="44"/>
        <v>1</v>
      </c>
      <c r="S365">
        <f t="shared" si="47"/>
        <v>2.5876015295152106</v>
      </c>
    </row>
    <row r="366" spans="1:19" x14ac:dyDescent="0.3">
      <c r="A366" t="s">
        <v>391</v>
      </c>
      <c r="B366">
        <v>11020.049805000001</v>
      </c>
      <c r="C366">
        <v>11206.099609000001</v>
      </c>
      <c r="D366">
        <v>10208.403319999999</v>
      </c>
      <c r="E366">
        <v>10189.876953000001</v>
      </c>
      <c r="F366">
        <v>10481</v>
      </c>
      <c r="G366">
        <v>10528.299805000001</v>
      </c>
      <c r="H366">
        <v>10518.200194999999</v>
      </c>
      <c r="I366">
        <v>11206.099609000001</v>
      </c>
      <c r="J366">
        <v>10755.910156</v>
      </c>
      <c r="L366" t="str">
        <f t="shared" si="45"/>
        <v>16OCT2022:05:00:00</v>
      </c>
      <c r="M366">
        <v>5</v>
      </c>
      <c r="N366">
        <f t="shared" si="46"/>
        <v>186.04980400000022</v>
      </c>
      <c r="O366" t="str">
        <f t="shared" si="41"/>
        <v/>
      </c>
      <c r="P366">
        <f t="shared" si="42"/>
        <v>186.04980400000022</v>
      </c>
      <c r="Q366" t="str">
        <f t="shared" si="43"/>
        <v/>
      </c>
      <c r="R366">
        <f t="shared" si="44"/>
        <v>1</v>
      </c>
      <c r="S366">
        <f t="shared" si="47"/>
        <v>1.6882846020857909</v>
      </c>
    </row>
    <row r="367" spans="1:19" x14ac:dyDescent="0.3">
      <c r="A367" t="s">
        <v>392</v>
      </c>
      <c r="B367">
        <v>10887.966796999999</v>
      </c>
      <c r="C367">
        <v>10999.900390999999</v>
      </c>
      <c r="D367">
        <v>10093.946289</v>
      </c>
      <c r="E367">
        <v>10127.433594</v>
      </c>
      <c r="F367">
        <v>10258.299805000001</v>
      </c>
      <c r="G367">
        <v>10306.799805000001</v>
      </c>
      <c r="H367">
        <v>10289.5</v>
      </c>
      <c r="I367">
        <v>10999.900390999999</v>
      </c>
      <c r="J367">
        <v>10537.785156</v>
      </c>
      <c r="L367" t="str">
        <f t="shared" si="45"/>
        <v>16OCT2022:06:00:00</v>
      </c>
      <c r="M367">
        <v>6</v>
      </c>
      <c r="N367">
        <f t="shared" si="46"/>
        <v>111.93359400000008</v>
      </c>
      <c r="O367" t="str">
        <f t="shared" si="41"/>
        <v/>
      </c>
      <c r="P367">
        <f t="shared" si="42"/>
        <v>111.93359400000008</v>
      </c>
      <c r="Q367" t="str">
        <f t="shared" si="43"/>
        <v/>
      </c>
      <c r="R367">
        <f t="shared" si="44"/>
        <v>1</v>
      </c>
      <c r="S367">
        <f t="shared" si="47"/>
        <v>1.0280486346710898</v>
      </c>
    </row>
    <row r="368" spans="1:19" x14ac:dyDescent="0.3">
      <c r="A368" t="s">
        <v>393</v>
      </c>
      <c r="B368">
        <v>10624.224609000001</v>
      </c>
      <c r="C368">
        <v>10869.700194999999</v>
      </c>
      <c r="D368">
        <v>10135.839844</v>
      </c>
      <c r="E368">
        <v>10269.821289</v>
      </c>
      <c r="F368">
        <v>10232.099609000001</v>
      </c>
      <c r="G368">
        <v>10273.200194999999</v>
      </c>
      <c r="H368">
        <v>10256.799805000001</v>
      </c>
      <c r="I368">
        <v>10869.700194999999</v>
      </c>
      <c r="J368">
        <v>10471.710938</v>
      </c>
      <c r="L368" t="str">
        <f t="shared" si="45"/>
        <v>16OCT2022:07:00:00</v>
      </c>
      <c r="M368">
        <v>7</v>
      </c>
      <c r="N368">
        <f t="shared" si="46"/>
        <v>245.47558599999866</v>
      </c>
      <c r="O368" t="str">
        <f t="shared" si="41"/>
        <v/>
      </c>
      <c r="P368">
        <f t="shared" si="42"/>
        <v>245.47558599999866</v>
      </c>
      <c r="Q368" t="str">
        <f t="shared" si="43"/>
        <v/>
      </c>
      <c r="R368">
        <f t="shared" si="44"/>
        <v>1</v>
      </c>
      <c r="S368">
        <f t="shared" si="47"/>
        <v>2.3105270740610209</v>
      </c>
    </row>
    <row r="369" spans="1:19" x14ac:dyDescent="0.3">
      <c r="A369" t="s">
        <v>394</v>
      </c>
      <c r="B369">
        <v>10611.071289</v>
      </c>
      <c r="C369">
        <v>11041.5</v>
      </c>
      <c r="D369">
        <v>10356.869140999999</v>
      </c>
      <c r="E369">
        <v>10443.010742</v>
      </c>
      <c r="F369">
        <v>10418.099609000001</v>
      </c>
      <c r="G369">
        <v>10436.5</v>
      </c>
      <c r="H369">
        <v>10433.099609000001</v>
      </c>
      <c r="I369">
        <v>11041.5</v>
      </c>
      <c r="J369">
        <v>10644.639648</v>
      </c>
      <c r="L369" t="str">
        <f t="shared" si="45"/>
        <v>16OCT2022:08:00:00</v>
      </c>
      <c r="M369">
        <v>8</v>
      </c>
      <c r="N369">
        <f t="shared" si="46"/>
        <v>430.42871100000048</v>
      </c>
      <c r="O369" t="str">
        <f t="shared" si="41"/>
        <v/>
      </c>
      <c r="P369">
        <f t="shared" si="42"/>
        <v>430.42871100000048</v>
      </c>
      <c r="Q369" t="str">
        <f t="shared" si="43"/>
        <v/>
      </c>
      <c r="R369">
        <f t="shared" si="44"/>
        <v>1</v>
      </c>
      <c r="S369">
        <f t="shared" si="47"/>
        <v>4.0564114525006136</v>
      </c>
    </row>
    <row r="370" spans="1:19" x14ac:dyDescent="0.3">
      <c r="A370" t="s">
        <v>395</v>
      </c>
      <c r="B370">
        <v>10842.953125</v>
      </c>
      <c r="C370">
        <v>11585.700194999999</v>
      </c>
      <c r="D370">
        <v>10893.222656</v>
      </c>
      <c r="E370">
        <v>10940.582031</v>
      </c>
      <c r="F370">
        <v>10689.900390999999</v>
      </c>
      <c r="G370">
        <v>10692.299805000001</v>
      </c>
      <c r="H370">
        <v>10676.799805000001</v>
      </c>
      <c r="I370">
        <v>11585.700194999999</v>
      </c>
      <c r="J370">
        <v>11000.754883</v>
      </c>
      <c r="L370" t="str">
        <f t="shared" si="45"/>
        <v>16OCT2022:09:00:00</v>
      </c>
      <c r="M370">
        <v>9</v>
      </c>
      <c r="N370">
        <f t="shared" si="46"/>
        <v>742.74706999999944</v>
      </c>
      <c r="O370" t="str">
        <f t="shared" si="41"/>
        <v/>
      </c>
      <c r="P370">
        <f t="shared" si="42"/>
        <v>742.74706999999944</v>
      </c>
      <c r="Q370" t="str">
        <f t="shared" si="43"/>
        <v/>
      </c>
      <c r="R370">
        <f t="shared" si="44"/>
        <v>1</v>
      </c>
      <c r="S370">
        <f t="shared" si="47"/>
        <v>6.850044092577404</v>
      </c>
    </row>
    <row r="371" spans="1:19" x14ac:dyDescent="0.3">
      <c r="A371" t="s">
        <v>396</v>
      </c>
      <c r="B371">
        <v>11487.486328000001</v>
      </c>
      <c r="C371">
        <v>12415.599609000001</v>
      </c>
      <c r="D371">
        <v>11839.104492</v>
      </c>
      <c r="E371">
        <v>11873.841796999999</v>
      </c>
      <c r="F371">
        <v>11274.099609000001</v>
      </c>
      <c r="G371">
        <v>11266.099609000001</v>
      </c>
      <c r="H371">
        <v>11211.700194999999</v>
      </c>
      <c r="I371">
        <v>12415.599609000001</v>
      </c>
      <c r="J371">
        <v>11656.024414</v>
      </c>
      <c r="L371" t="str">
        <f t="shared" si="45"/>
        <v>16OCT2022:10:00:00</v>
      </c>
      <c r="M371">
        <v>10</v>
      </c>
      <c r="N371">
        <f t="shared" si="46"/>
        <v>928.11328099999992</v>
      </c>
      <c r="O371" t="str">
        <f t="shared" si="41"/>
        <v/>
      </c>
      <c r="P371">
        <f t="shared" si="42"/>
        <v>928.11328099999992</v>
      </c>
      <c r="Q371" t="str">
        <f t="shared" si="43"/>
        <v/>
      </c>
      <c r="R371">
        <f t="shared" si="44"/>
        <v>1</v>
      </c>
      <c r="S371">
        <f t="shared" si="47"/>
        <v>8.0793417680749204</v>
      </c>
    </row>
    <row r="372" spans="1:19" x14ac:dyDescent="0.3">
      <c r="A372" t="s">
        <v>397</v>
      </c>
      <c r="B372">
        <v>11808.286133</v>
      </c>
      <c r="C372">
        <v>13194.799805000001</v>
      </c>
      <c r="D372">
        <v>12247.209961</v>
      </c>
      <c r="E372">
        <v>12293.182617</v>
      </c>
      <c r="F372">
        <v>11828.200194999999</v>
      </c>
      <c r="G372">
        <v>11803.400390999999</v>
      </c>
      <c r="H372">
        <v>11709.400390999999</v>
      </c>
      <c r="I372">
        <v>13194.799805000001</v>
      </c>
      <c r="J372">
        <v>12270.609375</v>
      </c>
      <c r="L372" t="str">
        <f t="shared" si="45"/>
        <v>16OCT2022:11:00:00</v>
      </c>
      <c r="M372">
        <v>11</v>
      </c>
      <c r="N372">
        <f t="shared" si="46"/>
        <v>1386.513672000001</v>
      </c>
      <c r="O372" t="str">
        <f t="shared" si="41"/>
        <v/>
      </c>
      <c r="P372">
        <f t="shared" si="42"/>
        <v>1386.513672000001</v>
      </c>
      <c r="Q372" t="str">
        <f t="shared" si="43"/>
        <v/>
      </c>
      <c r="R372">
        <f t="shared" si="44"/>
        <v>1</v>
      </c>
      <c r="S372">
        <f t="shared" si="47"/>
        <v>11.741870550758282</v>
      </c>
    </row>
    <row r="373" spans="1:19" x14ac:dyDescent="0.3">
      <c r="A373" t="s">
        <v>398</v>
      </c>
      <c r="B373">
        <v>12125.816406</v>
      </c>
      <c r="C373">
        <v>13833.900390999999</v>
      </c>
      <c r="D373">
        <v>12559.734375</v>
      </c>
      <c r="E373">
        <v>12556.698242</v>
      </c>
      <c r="F373">
        <v>12296.799805000001</v>
      </c>
      <c r="G373">
        <v>12254</v>
      </c>
      <c r="H373">
        <v>12113.900390999999</v>
      </c>
      <c r="I373">
        <v>13833.900390999999</v>
      </c>
      <c r="J373">
        <v>12778.360352</v>
      </c>
      <c r="L373" t="str">
        <f t="shared" si="45"/>
        <v>16OCT2022:12:00:00</v>
      </c>
      <c r="M373">
        <v>12</v>
      </c>
      <c r="N373">
        <f t="shared" si="46"/>
        <v>1708.0839849999993</v>
      </c>
      <c r="O373" t="str">
        <f t="shared" si="41"/>
        <v/>
      </c>
      <c r="P373">
        <f t="shared" si="42"/>
        <v>1708.0839849999993</v>
      </c>
      <c r="Q373" t="str">
        <f t="shared" si="43"/>
        <v/>
      </c>
      <c r="R373">
        <f t="shared" si="44"/>
        <v>1</v>
      </c>
      <c r="S373">
        <f t="shared" si="47"/>
        <v>14.086342129960164</v>
      </c>
    </row>
    <row r="374" spans="1:19" x14ac:dyDescent="0.3">
      <c r="A374" t="s">
        <v>399</v>
      </c>
      <c r="B374">
        <v>12453.464844</v>
      </c>
      <c r="C374">
        <v>14432.700194999999</v>
      </c>
      <c r="D374">
        <v>12817.483398</v>
      </c>
      <c r="E374">
        <v>12640.020508</v>
      </c>
      <c r="F374">
        <v>12798.599609000001</v>
      </c>
      <c r="G374">
        <v>12726.400390999999</v>
      </c>
      <c r="H374">
        <v>12537.599609000001</v>
      </c>
      <c r="I374">
        <v>14432.700194999999</v>
      </c>
      <c r="J374">
        <v>13287.234375</v>
      </c>
      <c r="L374" t="str">
        <f t="shared" si="45"/>
        <v>16OCT2022:13:00:00</v>
      </c>
      <c r="M374">
        <v>13</v>
      </c>
      <c r="N374">
        <f t="shared" si="46"/>
        <v>1979.2353509999994</v>
      </c>
      <c r="O374" t="str">
        <f t="shared" si="41"/>
        <v/>
      </c>
      <c r="P374">
        <f t="shared" si="42"/>
        <v>1979.2353509999994</v>
      </c>
      <c r="Q374" t="str">
        <f t="shared" si="43"/>
        <v/>
      </c>
      <c r="R374">
        <f t="shared" si="44"/>
        <v>1</v>
      </c>
      <c r="S374">
        <f t="shared" si="47"/>
        <v>15.893049651588187</v>
      </c>
    </row>
    <row r="375" spans="1:19" x14ac:dyDescent="0.3">
      <c r="A375" t="s">
        <v>400</v>
      </c>
      <c r="B375">
        <v>12640.125</v>
      </c>
      <c r="C375">
        <v>14900.5</v>
      </c>
      <c r="D375">
        <v>12998.911133</v>
      </c>
      <c r="E375">
        <v>12666.434569999999</v>
      </c>
      <c r="F375">
        <v>13221.400390999999</v>
      </c>
      <c r="G375">
        <v>13126.200194999999</v>
      </c>
      <c r="H375">
        <v>12880.299805000001</v>
      </c>
      <c r="I375">
        <v>14900.5</v>
      </c>
      <c r="J375">
        <v>13700.009765999999</v>
      </c>
      <c r="L375" t="str">
        <f t="shared" si="45"/>
        <v>16OCT2022:14:00:00</v>
      </c>
      <c r="M375">
        <v>14</v>
      </c>
      <c r="N375">
        <f t="shared" si="46"/>
        <v>2260.375</v>
      </c>
      <c r="O375" t="str">
        <f t="shared" si="41"/>
        <v/>
      </c>
      <c r="P375">
        <f t="shared" si="42"/>
        <v>2260.375</v>
      </c>
      <c r="Q375" t="str">
        <f t="shared" si="43"/>
        <v/>
      </c>
      <c r="R375">
        <f t="shared" si="44"/>
        <v>1</v>
      </c>
      <c r="S375">
        <f t="shared" si="47"/>
        <v>17.882536762888023</v>
      </c>
    </row>
    <row r="376" spans="1:19" x14ac:dyDescent="0.3">
      <c r="A376" t="s">
        <v>401</v>
      </c>
      <c r="B376">
        <v>12701.092773</v>
      </c>
      <c r="C376">
        <v>15233</v>
      </c>
      <c r="D376">
        <v>13385.421875</v>
      </c>
      <c r="E376">
        <v>12851.957031</v>
      </c>
      <c r="F376">
        <v>13536.299805000001</v>
      </c>
      <c r="G376">
        <v>13412.099609000001</v>
      </c>
      <c r="H376">
        <v>13125.200194999999</v>
      </c>
      <c r="I376">
        <v>15233</v>
      </c>
      <c r="J376">
        <v>13996.319336</v>
      </c>
      <c r="L376" t="str">
        <f t="shared" si="45"/>
        <v>16OCT2022:15:00:00</v>
      </c>
      <c r="M376">
        <v>15</v>
      </c>
      <c r="N376">
        <f t="shared" si="46"/>
        <v>2531.9072269999997</v>
      </c>
      <c r="O376" t="str">
        <f t="shared" si="41"/>
        <v/>
      </c>
      <c r="P376">
        <f t="shared" si="42"/>
        <v>2531.9072269999997</v>
      </c>
      <c r="Q376" t="str">
        <f t="shared" si="43"/>
        <v/>
      </c>
      <c r="R376">
        <f t="shared" si="44"/>
        <v>1</v>
      </c>
      <c r="S376">
        <f t="shared" si="47"/>
        <v>19.934562106201849</v>
      </c>
    </row>
    <row r="377" spans="1:19" x14ac:dyDescent="0.3">
      <c r="A377" t="s">
        <v>402</v>
      </c>
      <c r="B377">
        <v>12812.948242</v>
      </c>
      <c r="C377">
        <v>15451.700194999999</v>
      </c>
      <c r="D377">
        <v>13557.243164</v>
      </c>
      <c r="E377">
        <v>12875.450194999999</v>
      </c>
      <c r="F377">
        <v>13871</v>
      </c>
      <c r="G377">
        <v>13729.200194999999</v>
      </c>
      <c r="H377">
        <v>13379</v>
      </c>
      <c r="I377">
        <v>15451.700194999999</v>
      </c>
      <c r="J377">
        <v>14265.794921999999</v>
      </c>
      <c r="L377" t="str">
        <f t="shared" si="45"/>
        <v>16OCT2022:16:00:00</v>
      </c>
      <c r="M377">
        <v>16</v>
      </c>
      <c r="N377">
        <f t="shared" si="46"/>
        <v>2638.751952999999</v>
      </c>
      <c r="O377" t="str">
        <f t="shared" si="41"/>
        <v/>
      </c>
      <c r="P377">
        <f t="shared" si="42"/>
        <v>2638.751952999999</v>
      </c>
      <c r="Q377" t="str">
        <f t="shared" si="43"/>
        <v/>
      </c>
      <c r="R377">
        <f t="shared" si="44"/>
        <v>1</v>
      </c>
      <c r="S377">
        <f t="shared" si="47"/>
        <v>20.594416703802363</v>
      </c>
    </row>
    <row r="378" spans="1:19" x14ac:dyDescent="0.3">
      <c r="A378" t="s">
        <v>403</v>
      </c>
      <c r="B378">
        <v>12934.190430000001</v>
      </c>
      <c r="C378">
        <v>15412.099609000001</v>
      </c>
      <c r="D378">
        <v>13663.0625</v>
      </c>
      <c r="E378">
        <v>12990.773438</v>
      </c>
      <c r="F378">
        <v>14082</v>
      </c>
      <c r="G378">
        <v>13923.799805000001</v>
      </c>
      <c r="H378">
        <v>13519.5</v>
      </c>
      <c r="I378">
        <v>15412.099609000001</v>
      </c>
      <c r="J378">
        <v>14367.359375</v>
      </c>
      <c r="L378" t="str">
        <f t="shared" si="45"/>
        <v>16OCT2022:17:00:00</v>
      </c>
      <c r="M378">
        <v>17</v>
      </c>
      <c r="N378">
        <f t="shared" si="46"/>
        <v>2477.9091790000002</v>
      </c>
      <c r="O378" t="str">
        <f t="shared" si="41"/>
        <v/>
      </c>
      <c r="P378">
        <f t="shared" si="42"/>
        <v>2477.9091790000002</v>
      </c>
      <c r="Q378" t="str">
        <f t="shared" si="43"/>
        <v/>
      </c>
      <c r="R378">
        <f t="shared" si="44"/>
        <v>1</v>
      </c>
      <c r="S378">
        <f t="shared" si="47"/>
        <v>19.157821994429998</v>
      </c>
    </row>
    <row r="379" spans="1:19" x14ac:dyDescent="0.3">
      <c r="A379" t="s">
        <v>404</v>
      </c>
      <c r="B379">
        <v>12909.587890999999</v>
      </c>
      <c r="C379">
        <v>15183.400390999999</v>
      </c>
      <c r="D379">
        <v>13365.625977</v>
      </c>
      <c r="E379">
        <v>12759.445313</v>
      </c>
      <c r="F379">
        <v>14101.200194999999</v>
      </c>
      <c r="G379">
        <v>13935.799805000001</v>
      </c>
      <c r="H379">
        <v>13511.700194999999</v>
      </c>
      <c r="I379">
        <v>15183.400390999999</v>
      </c>
      <c r="J379">
        <v>14291.244140999999</v>
      </c>
      <c r="L379" t="str">
        <f t="shared" si="45"/>
        <v>16OCT2022:18:00:00</v>
      </c>
      <c r="M379">
        <v>18</v>
      </c>
      <c r="N379">
        <f t="shared" si="46"/>
        <v>2273.8125</v>
      </c>
      <c r="O379" t="str">
        <f t="shared" si="41"/>
        <v/>
      </c>
      <c r="P379">
        <f t="shared" si="42"/>
        <v>2273.8125</v>
      </c>
      <c r="Q379" t="str">
        <f t="shared" si="43"/>
        <v/>
      </c>
      <c r="R379">
        <f t="shared" si="44"/>
        <v>1</v>
      </c>
      <c r="S379">
        <f t="shared" si="47"/>
        <v>17.613362403188741</v>
      </c>
    </row>
    <row r="380" spans="1:19" x14ac:dyDescent="0.3">
      <c r="A380" t="s">
        <v>405</v>
      </c>
      <c r="B380">
        <v>12864.624023</v>
      </c>
      <c r="C380">
        <v>14685</v>
      </c>
      <c r="D380">
        <v>12794.719727</v>
      </c>
      <c r="E380">
        <v>12294.142578000001</v>
      </c>
      <c r="F380">
        <v>13782.5</v>
      </c>
      <c r="G380">
        <v>13631.599609000001</v>
      </c>
      <c r="H380">
        <v>13234.799805000001</v>
      </c>
      <c r="I380">
        <v>14685</v>
      </c>
      <c r="J380">
        <v>13923.724609000001</v>
      </c>
      <c r="L380" t="str">
        <f t="shared" si="45"/>
        <v>16OCT2022:19:00:00</v>
      </c>
      <c r="M380">
        <v>19</v>
      </c>
      <c r="N380">
        <f t="shared" si="46"/>
        <v>1820.3759769999997</v>
      </c>
      <c r="O380" t="str">
        <f t="shared" si="41"/>
        <v/>
      </c>
      <c r="P380">
        <f t="shared" si="42"/>
        <v>1820.3759769999997</v>
      </c>
      <c r="Q380" t="str">
        <f t="shared" si="43"/>
        <v/>
      </c>
      <c r="R380">
        <f t="shared" si="44"/>
        <v>1</v>
      </c>
      <c r="S380">
        <f t="shared" si="47"/>
        <v>14.150246239186181</v>
      </c>
    </row>
    <row r="381" spans="1:19" x14ac:dyDescent="0.3">
      <c r="A381" t="s">
        <v>406</v>
      </c>
      <c r="B381">
        <v>13067.321289</v>
      </c>
      <c r="C381">
        <v>14475.200194999999</v>
      </c>
      <c r="D381">
        <v>13038.230469</v>
      </c>
      <c r="E381">
        <v>12593.771484000001</v>
      </c>
      <c r="F381">
        <v>13494.400390999999</v>
      </c>
      <c r="G381">
        <v>13356.799805000001</v>
      </c>
      <c r="H381">
        <v>12993.200194999999</v>
      </c>
      <c r="I381">
        <v>14475.200194999999</v>
      </c>
      <c r="J381">
        <v>13677.980469</v>
      </c>
      <c r="L381" t="str">
        <f t="shared" si="45"/>
        <v>16OCT2022:20:00:00</v>
      </c>
      <c r="M381">
        <v>20</v>
      </c>
      <c r="N381">
        <f t="shared" si="46"/>
        <v>1407.8789059999999</v>
      </c>
      <c r="O381" t="str">
        <f t="shared" si="41"/>
        <v/>
      </c>
      <c r="P381">
        <f t="shared" si="42"/>
        <v>1407.8789059999999</v>
      </c>
      <c r="Q381" t="str">
        <f t="shared" si="43"/>
        <v/>
      </c>
      <c r="R381">
        <f t="shared" si="44"/>
        <v>1</v>
      </c>
      <c r="S381">
        <f t="shared" si="47"/>
        <v>10.774043699263327</v>
      </c>
    </row>
    <row r="382" spans="1:19" x14ac:dyDescent="0.3">
      <c r="A382" t="s">
        <v>407</v>
      </c>
      <c r="B382">
        <v>12825.394531</v>
      </c>
      <c r="C382">
        <v>13959</v>
      </c>
      <c r="D382">
        <v>12780.779296999999</v>
      </c>
      <c r="E382">
        <v>12417.8125</v>
      </c>
      <c r="F382">
        <v>13019.599609000001</v>
      </c>
      <c r="G382">
        <v>12893.099609000001</v>
      </c>
      <c r="H382">
        <v>12556.5</v>
      </c>
      <c r="I382">
        <v>13959</v>
      </c>
      <c r="J382">
        <v>13200.990234000001</v>
      </c>
      <c r="L382" t="str">
        <f t="shared" si="45"/>
        <v>16OCT2022:21:00:00</v>
      </c>
      <c r="M382">
        <v>21</v>
      </c>
      <c r="N382">
        <f t="shared" si="46"/>
        <v>1133.6054690000001</v>
      </c>
      <c r="O382" t="str">
        <f t="shared" si="41"/>
        <v/>
      </c>
      <c r="P382">
        <f t="shared" si="42"/>
        <v>1133.6054690000001</v>
      </c>
      <c r="Q382" t="str">
        <f t="shared" si="43"/>
        <v/>
      </c>
      <c r="R382">
        <f t="shared" si="44"/>
        <v>1</v>
      </c>
      <c r="S382">
        <f t="shared" si="47"/>
        <v>8.8387570944502745</v>
      </c>
    </row>
    <row r="383" spans="1:19" x14ac:dyDescent="0.3">
      <c r="A383" t="s">
        <v>408</v>
      </c>
      <c r="B383">
        <v>12389.436523</v>
      </c>
      <c r="C383">
        <v>13238.599609000001</v>
      </c>
      <c r="D383">
        <v>12250.175781</v>
      </c>
      <c r="E383">
        <v>11935.440430000001</v>
      </c>
      <c r="F383">
        <v>12342.099609000001</v>
      </c>
      <c r="G383">
        <v>12245.900390999999</v>
      </c>
      <c r="H383">
        <v>11957.900390999999</v>
      </c>
      <c r="I383">
        <v>13238.599609000001</v>
      </c>
      <c r="J383">
        <v>12535.775390999999</v>
      </c>
      <c r="L383" t="str">
        <f t="shared" si="45"/>
        <v>16OCT2022:22:00:00</v>
      </c>
      <c r="M383">
        <v>22</v>
      </c>
      <c r="N383">
        <f t="shared" si="46"/>
        <v>849.16308600000048</v>
      </c>
      <c r="O383" t="str">
        <f t="shared" si="41"/>
        <v/>
      </c>
      <c r="P383">
        <f t="shared" si="42"/>
        <v>849.16308600000048</v>
      </c>
      <c r="Q383" t="str">
        <f t="shared" si="43"/>
        <v/>
      </c>
      <c r="R383">
        <f t="shared" si="44"/>
        <v>1</v>
      </c>
      <c r="S383">
        <f t="shared" si="47"/>
        <v>6.8539282187983037</v>
      </c>
    </row>
    <row r="384" spans="1:19" x14ac:dyDescent="0.3">
      <c r="A384" t="s">
        <v>409</v>
      </c>
      <c r="B384">
        <v>11680.852539</v>
      </c>
      <c r="C384">
        <v>12228.400390999999</v>
      </c>
      <c r="D384">
        <v>11359.832031</v>
      </c>
      <c r="E384">
        <v>11245.304688</v>
      </c>
      <c r="F384">
        <v>11554.799805000001</v>
      </c>
      <c r="G384">
        <v>11496.299805000001</v>
      </c>
      <c r="H384">
        <v>11267.5</v>
      </c>
      <c r="I384">
        <v>12228.400390999999</v>
      </c>
      <c r="J384">
        <v>11704.109375</v>
      </c>
      <c r="L384" t="str">
        <f t="shared" si="45"/>
        <v>16OCT2022:23:00:00</v>
      </c>
      <c r="M384">
        <v>23</v>
      </c>
      <c r="N384">
        <f t="shared" si="46"/>
        <v>547.54785199999969</v>
      </c>
      <c r="O384" t="str">
        <f t="shared" si="41"/>
        <v/>
      </c>
      <c r="P384">
        <f t="shared" si="42"/>
        <v>547.54785199999969</v>
      </c>
      <c r="Q384" t="str">
        <f t="shared" si="43"/>
        <v/>
      </c>
      <c r="R384">
        <f t="shared" si="44"/>
        <v>1</v>
      </c>
      <c r="S384">
        <f t="shared" si="47"/>
        <v>4.6875675398850243</v>
      </c>
    </row>
    <row r="385" spans="1:19" x14ac:dyDescent="0.3">
      <c r="A385" t="s">
        <v>410</v>
      </c>
      <c r="B385">
        <v>10784.294921999999</v>
      </c>
      <c r="C385">
        <v>11239.5</v>
      </c>
      <c r="D385">
        <v>10474.244140999999</v>
      </c>
      <c r="E385">
        <v>10401.061523</v>
      </c>
      <c r="F385">
        <v>10744.5</v>
      </c>
      <c r="G385">
        <v>10720.599609000001</v>
      </c>
      <c r="H385">
        <v>10547.799805000001</v>
      </c>
      <c r="I385">
        <v>11239.5</v>
      </c>
      <c r="J385">
        <v>10862.600586</v>
      </c>
      <c r="L385" t="str">
        <f t="shared" si="45"/>
        <v>17OCT2022:00:00:00</v>
      </c>
      <c r="M385">
        <v>24</v>
      </c>
      <c r="N385">
        <f t="shared" si="46"/>
        <v>455.20507800000087</v>
      </c>
      <c r="O385" t="str">
        <f t="shared" si="41"/>
        <v/>
      </c>
      <c r="P385">
        <f t="shared" si="42"/>
        <v>455.20507800000087</v>
      </c>
      <c r="Q385" t="str">
        <f t="shared" si="43"/>
        <v/>
      </c>
      <c r="R385">
        <f t="shared" si="44"/>
        <v>1</v>
      </c>
      <c r="S385">
        <f t="shared" si="47"/>
        <v>4.2209999011746326</v>
      </c>
    </row>
    <row r="386" spans="1:19" x14ac:dyDescent="0.3">
      <c r="A386" t="s">
        <v>411</v>
      </c>
      <c r="B386">
        <v>10014.017578000001</v>
      </c>
      <c r="C386">
        <v>10057.200194999999</v>
      </c>
      <c r="D386">
        <v>9597.4501952999999</v>
      </c>
      <c r="E386">
        <v>9616.7753905999998</v>
      </c>
      <c r="F386">
        <v>10204</v>
      </c>
      <c r="G386">
        <v>10073.200194999999</v>
      </c>
      <c r="H386">
        <v>10089.799805000001</v>
      </c>
      <c r="I386">
        <v>10057.200194999999</v>
      </c>
      <c r="J386">
        <v>10091.370117</v>
      </c>
      <c r="L386" t="str">
        <f t="shared" si="45"/>
        <v>17OCT2022:01:00:00</v>
      </c>
      <c r="M386">
        <v>1</v>
      </c>
      <c r="N386">
        <f t="shared" si="46"/>
        <v>43.182616999998572</v>
      </c>
      <c r="O386" t="str">
        <f t="shared" si="41"/>
        <v/>
      </c>
      <c r="P386">
        <f t="shared" si="42"/>
        <v>43.182616999998572</v>
      </c>
      <c r="Q386" t="str">
        <f t="shared" si="43"/>
        <v/>
      </c>
      <c r="R386">
        <f t="shared" si="44"/>
        <v>1</v>
      </c>
      <c r="S386">
        <f t="shared" si="47"/>
        <v>0.43122170161621587</v>
      </c>
    </row>
    <row r="387" spans="1:19" x14ac:dyDescent="0.3">
      <c r="A387" t="s">
        <v>412</v>
      </c>
      <c r="B387">
        <v>9477.8085938000004</v>
      </c>
      <c r="C387">
        <v>9353.5400391000003</v>
      </c>
      <c r="D387">
        <v>9192.1582030999998</v>
      </c>
      <c r="E387">
        <v>9210.5664063000004</v>
      </c>
      <c r="F387">
        <v>9560.9902344000002</v>
      </c>
      <c r="G387">
        <v>9457</v>
      </c>
      <c r="H387">
        <v>9512.8798827999999</v>
      </c>
      <c r="I387">
        <v>9353.5400391000003</v>
      </c>
      <c r="J387">
        <v>9450.3574219000002</v>
      </c>
      <c r="L387" t="str">
        <f t="shared" si="45"/>
        <v>17OCT2022:02:00:00</v>
      </c>
      <c r="M387">
        <v>2</v>
      </c>
      <c r="N387">
        <f t="shared" si="46"/>
        <v>-124.2685547000001</v>
      </c>
      <c r="O387">
        <f t="shared" ref="O387:O450" si="48">IF(N387&lt;0,N387,"")</f>
        <v>-124.2685547000001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1.3111528205084408</v>
      </c>
    </row>
    <row r="388" spans="1:19" x14ac:dyDescent="0.3">
      <c r="A388" t="s">
        <v>413</v>
      </c>
      <c r="B388">
        <v>9129.7451172000001</v>
      </c>
      <c r="C388">
        <v>8890.8496094000002</v>
      </c>
      <c r="D388">
        <v>9003.1855469000002</v>
      </c>
      <c r="E388">
        <v>9011.2548827999999</v>
      </c>
      <c r="F388">
        <v>9174.4296875</v>
      </c>
      <c r="G388">
        <v>9100.1904297000001</v>
      </c>
      <c r="H388">
        <v>9174.5400391000003</v>
      </c>
      <c r="I388">
        <v>8890.8496094000002</v>
      </c>
      <c r="J388">
        <v>9056.6445313000004</v>
      </c>
      <c r="L388" t="str">
        <f t="shared" ref="L388:L451" si="52">A388</f>
        <v>17OCT2022:03:00:00</v>
      </c>
      <c r="M388">
        <v>3</v>
      </c>
      <c r="N388">
        <f t="shared" ref="N388:N451" si="53">C388-B388</f>
        <v>-238.8955077999999</v>
      </c>
      <c r="O388">
        <f t="shared" si="48"/>
        <v>-238.8955077999999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2.6166722590089866</v>
      </c>
    </row>
    <row r="389" spans="1:19" x14ac:dyDescent="0.3">
      <c r="A389" t="s">
        <v>414</v>
      </c>
      <c r="B389">
        <v>8990.4140625</v>
      </c>
      <c r="C389">
        <v>8700.6201172000001</v>
      </c>
      <c r="D389">
        <v>8895.5976563000004</v>
      </c>
      <c r="E389">
        <v>8974.4560547000001</v>
      </c>
      <c r="F389">
        <v>9037.9101563000004</v>
      </c>
      <c r="G389">
        <v>8973.5400391000003</v>
      </c>
      <c r="H389">
        <v>9075.6904297000001</v>
      </c>
      <c r="I389">
        <v>8700.6201172000001</v>
      </c>
      <c r="J389">
        <v>8913.2109375</v>
      </c>
      <c r="L389" t="str">
        <f t="shared" si="52"/>
        <v>17OCT2022:04:00:00</v>
      </c>
      <c r="M389">
        <v>4</v>
      </c>
      <c r="N389">
        <f t="shared" si="53"/>
        <v>-289.7939452999999</v>
      </c>
      <c r="O389">
        <f t="shared" si="48"/>
        <v>-289.7939452999999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3.2233659460553898</v>
      </c>
    </row>
    <row r="390" spans="1:19" x14ac:dyDescent="0.3">
      <c r="A390" t="s">
        <v>415</v>
      </c>
      <c r="B390">
        <v>9109.7412108999997</v>
      </c>
      <c r="C390">
        <v>8800.1103516000003</v>
      </c>
      <c r="D390">
        <v>9024.4960938000004</v>
      </c>
      <c r="E390">
        <v>9273.1738280999998</v>
      </c>
      <c r="F390">
        <v>9236.2802733999997</v>
      </c>
      <c r="G390">
        <v>9177.8203125</v>
      </c>
      <c r="H390">
        <v>9257.2998047000001</v>
      </c>
      <c r="I390">
        <v>8800.1103516000003</v>
      </c>
      <c r="J390">
        <v>9074.2607422000001</v>
      </c>
      <c r="L390" t="str">
        <f t="shared" si="52"/>
        <v>17OCT2022:05:00:00</v>
      </c>
      <c r="M390">
        <v>5</v>
      </c>
      <c r="N390">
        <f t="shared" si="53"/>
        <v>-309.63085929999943</v>
      </c>
      <c r="O390">
        <f t="shared" si="48"/>
        <v>-309.63085929999943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3.3988985211733511</v>
      </c>
    </row>
    <row r="391" spans="1:19" x14ac:dyDescent="0.3">
      <c r="A391" t="s">
        <v>416</v>
      </c>
      <c r="B391">
        <v>9598.6025391000003</v>
      </c>
      <c r="C391">
        <v>9397.9404297000001</v>
      </c>
      <c r="D391">
        <v>9463.6132813000004</v>
      </c>
      <c r="E391">
        <v>9746.4794922000001</v>
      </c>
      <c r="F391">
        <v>9884.5800780999998</v>
      </c>
      <c r="G391">
        <v>9821.5097655999998</v>
      </c>
      <c r="H391">
        <v>9810.3398438000004</v>
      </c>
      <c r="I391">
        <v>9397.9404297000001</v>
      </c>
      <c r="J391">
        <v>9679.9287108999997</v>
      </c>
      <c r="L391" t="str">
        <f t="shared" si="52"/>
        <v>17OCT2022:06:00:00</v>
      </c>
      <c r="M391">
        <v>6</v>
      </c>
      <c r="N391">
        <f t="shared" si="53"/>
        <v>-200.66210940000019</v>
      </c>
      <c r="O391">
        <f t="shared" si="48"/>
        <v>-200.66210940000019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2.0905346229578852</v>
      </c>
    </row>
    <row r="392" spans="1:19" x14ac:dyDescent="0.3">
      <c r="A392" t="s">
        <v>417</v>
      </c>
      <c r="B392">
        <v>10560.701171999999</v>
      </c>
      <c r="C392">
        <v>10574.599609000001</v>
      </c>
      <c r="D392">
        <v>10248.494140999999</v>
      </c>
      <c r="E392">
        <v>10557.397461</v>
      </c>
      <c r="F392">
        <v>11190.900390999999</v>
      </c>
      <c r="G392">
        <v>11114.799805000001</v>
      </c>
      <c r="H392">
        <v>10895.299805000001</v>
      </c>
      <c r="I392">
        <v>10574.599609000001</v>
      </c>
      <c r="J392">
        <v>10882.269531</v>
      </c>
      <c r="L392" t="str">
        <f t="shared" si="52"/>
        <v>17OCT2022:07:00:00</v>
      </c>
      <c r="M392">
        <v>7</v>
      </c>
      <c r="N392">
        <f t="shared" si="53"/>
        <v>13.89843700000165</v>
      </c>
      <c r="O392" t="str">
        <f t="shared" si="48"/>
        <v/>
      </c>
      <c r="P392">
        <f t="shared" si="49"/>
        <v>13.89843700000165</v>
      </c>
      <c r="Q392" t="str">
        <f t="shared" si="50"/>
        <v/>
      </c>
      <c r="R392">
        <f t="shared" si="51"/>
        <v>1</v>
      </c>
      <c r="S392">
        <f t="shared" si="54"/>
        <v>0.13160524830350392</v>
      </c>
    </row>
    <row r="393" spans="1:19" x14ac:dyDescent="0.3">
      <c r="A393" t="s">
        <v>418</v>
      </c>
      <c r="B393">
        <v>11114.459961</v>
      </c>
      <c r="C393">
        <v>11346.299805000001</v>
      </c>
      <c r="D393">
        <v>10741.502930000001</v>
      </c>
      <c r="E393">
        <v>11007.757813</v>
      </c>
      <c r="F393">
        <v>12072.5</v>
      </c>
      <c r="G393">
        <v>12010.099609000001</v>
      </c>
      <c r="H393">
        <v>11634.700194999999</v>
      </c>
      <c r="I393">
        <v>11346.299805000001</v>
      </c>
      <c r="J393">
        <v>11693.280273</v>
      </c>
      <c r="L393" t="str">
        <f t="shared" si="52"/>
        <v>17OCT2022:08:00:00</v>
      </c>
      <c r="M393">
        <v>8</v>
      </c>
      <c r="N393">
        <f t="shared" si="53"/>
        <v>231.83984400000008</v>
      </c>
      <c r="O393" t="str">
        <f t="shared" si="48"/>
        <v/>
      </c>
      <c r="P393">
        <f t="shared" si="49"/>
        <v>231.83984400000008</v>
      </c>
      <c r="Q393" t="str">
        <f t="shared" si="50"/>
        <v/>
      </c>
      <c r="R393">
        <f t="shared" si="51"/>
        <v>1</v>
      </c>
      <c r="S393">
        <f t="shared" si="54"/>
        <v>2.0859299040485344</v>
      </c>
    </row>
    <row r="394" spans="1:19" x14ac:dyDescent="0.3">
      <c r="A394" t="s">
        <v>419</v>
      </c>
      <c r="B394">
        <v>11201.608398</v>
      </c>
      <c r="C394">
        <v>11592.799805000001</v>
      </c>
      <c r="D394">
        <v>11067.791992</v>
      </c>
      <c r="E394">
        <v>11297.869140999999</v>
      </c>
      <c r="F394">
        <v>12162.5</v>
      </c>
      <c r="G394">
        <v>12135.599609000001</v>
      </c>
      <c r="H394">
        <v>11721</v>
      </c>
      <c r="I394">
        <v>11592.799805000001</v>
      </c>
      <c r="J394">
        <v>11846.004883</v>
      </c>
      <c r="L394" t="str">
        <f t="shared" si="52"/>
        <v>17OCT2022:09:00:00</v>
      </c>
      <c r="M394">
        <v>9</v>
      </c>
      <c r="N394">
        <f t="shared" si="53"/>
        <v>391.19140700000025</v>
      </c>
      <c r="O394" t="str">
        <f t="shared" si="48"/>
        <v/>
      </c>
      <c r="P394">
        <f t="shared" si="49"/>
        <v>391.19140700000025</v>
      </c>
      <c r="Q394" t="str">
        <f t="shared" si="50"/>
        <v/>
      </c>
      <c r="R394">
        <f t="shared" si="51"/>
        <v>1</v>
      </c>
      <c r="S394">
        <f t="shared" si="54"/>
        <v>3.4922789040710063</v>
      </c>
    </row>
    <row r="395" spans="1:19" x14ac:dyDescent="0.3">
      <c r="A395" t="s">
        <v>420</v>
      </c>
      <c r="B395">
        <v>11590.258789</v>
      </c>
      <c r="C395">
        <v>11946.200194999999</v>
      </c>
      <c r="D395">
        <v>11656.167969</v>
      </c>
      <c r="E395">
        <v>11767.439453000001</v>
      </c>
      <c r="F395">
        <v>12454.5</v>
      </c>
      <c r="G395">
        <v>12451.099609000001</v>
      </c>
      <c r="H395">
        <v>12065.900390999999</v>
      </c>
      <c r="I395">
        <v>11946.200194999999</v>
      </c>
      <c r="J395">
        <v>12178.595703000001</v>
      </c>
      <c r="L395" t="str">
        <f t="shared" si="52"/>
        <v>17OCT2022:10:00:00</v>
      </c>
      <c r="M395">
        <v>10</v>
      </c>
      <c r="N395">
        <f t="shared" si="53"/>
        <v>355.94140599999992</v>
      </c>
      <c r="O395" t="str">
        <f t="shared" si="48"/>
        <v/>
      </c>
      <c r="P395">
        <f t="shared" si="49"/>
        <v>355.94140599999992</v>
      </c>
      <c r="Q395" t="str">
        <f t="shared" si="50"/>
        <v/>
      </c>
      <c r="R395">
        <f t="shared" si="51"/>
        <v>1</v>
      </c>
      <c r="S395">
        <f t="shared" si="54"/>
        <v>3.0710393312167823</v>
      </c>
    </row>
    <row r="396" spans="1:19" x14ac:dyDescent="0.3">
      <c r="A396" t="s">
        <v>421</v>
      </c>
      <c r="B396">
        <v>11762.741211</v>
      </c>
      <c r="C396">
        <v>12223.5</v>
      </c>
      <c r="D396">
        <v>11741.620117</v>
      </c>
      <c r="E396">
        <v>11966.612305000001</v>
      </c>
      <c r="F396">
        <v>12795.099609000001</v>
      </c>
      <c r="G396">
        <v>12777.900390999999</v>
      </c>
      <c r="H396">
        <v>12465.799805000001</v>
      </c>
      <c r="I396">
        <v>12223.5</v>
      </c>
      <c r="J396">
        <v>12508.416015999999</v>
      </c>
      <c r="L396" t="str">
        <f t="shared" si="52"/>
        <v>17OCT2022:11:00:00</v>
      </c>
      <c r="M396">
        <v>11</v>
      </c>
      <c r="N396">
        <f t="shared" si="53"/>
        <v>460.75878899999952</v>
      </c>
      <c r="O396" t="str">
        <f t="shared" si="48"/>
        <v/>
      </c>
      <c r="P396">
        <f t="shared" si="49"/>
        <v>460.75878899999952</v>
      </c>
      <c r="Q396" t="str">
        <f t="shared" si="50"/>
        <v/>
      </c>
      <c r="R396">
        <f t="shared" si="51"/>
        <v>1</v>
      </c>
      <c r="S396">
        <f t="shared" si="54"/>
        <v>3.9171038513464707</v>
      </c>
    </row>
    <row r="397" spans="1:19" x14ac:dyDescent="0.3">
      <c r="A397" t="s">
        <v>422</v>
      </c>
      <c r="B397">
        <v>11927.502930000001</v>
      </c>
      <c r="C397">
        <v>12366</v>
      </c>
      <c r="D397">
        <v>11831.669921999999</v>
      </c>
      <c r="E397">
        <v>12070.476563</v>
      </c>
      <c r="F397">
        <v>13034.900390999999</v>
      </c>
      <c r="G397">
        <v>13037.5</v>
      </c>
      <c r="H397">
        <v>12820.599609000001</v>
      </c>
      <c r="I397">
        <v>12366</v>
      </c>
      <c r="J397">
        <v>12747.859375</v>
      </c>
      <c r="L397" t="str">
        <f t="shared" si="52"/>
        <v>17OCT2022:12:00:00</v>
      </c>
      <c r="M397">
        <v>12</v>
      </c>
      <c r="N397">
        <f t="shared" si="53"/>
        <v>438.49706999999944</v>
      </c>
      <c r="O397" t="str">
        <f t="shared" si="48"/>
        <v/>
      </c>
      <c r="P397">
        <f t="shared" si="49"/>
        <v>438.49706999999944</v>
      </c>
      <c r="Q397" t="str">
        <f t="shared" si="50"/>
        <v/>
      </c>
      <c r="R397">
        <f t="shared" si="51"/>
        <v>1</v>
      </c>
      <c r="S397">
        <f t="shared" si="54"/>
        <v>3.6763526496153158</v>
      </c>
    </row>
    <row r="398" spans="1:19" x14ac:dyDescent="0.3">
      <c r="A398" t="s">
        <v>423</v>
      </c>
      <c r="B398">
        <v>12122.239258</v>
      </c>
      <c r="C398">
        <v>12435.099609000001</v>
      </c>
      <c r="D398">
        <v>11864.233398</v>
      </c>
      <c r="E398">
        <v>12008.956055000001</v>
      </c>
      <c r="F398">
        <v>13120.299805000001</v>
      </c>
      <c r="G398">
        <v>13159.299805000001</v>
      </c>
      <c r="H398">
        <v>13070.900390999999</v>
      </c>
      <c r="I398">
        <v>12435.099609000001</v>
      </c>
      <c r="J398">
        <v>12877.880859000001</v>
      </c>
      <c r="L398" t="str">
        <f t="shared" si="52"/>
        <v>17OCT2022:13:00:00</v>
      </c>
      <c r="M398">
        <v>13</v>
      </c>
      <c r="N398">
        <f t="shared" si="53"/>
        <v>312.86035100000117</v>
      </c>
      <c r="O398" t="str">
        <f t="shared" si="48"/>
        <v/>
      </c>
      <c r="P398">
        <f t="shared" si="49"/>
        <v>312.86035100000117</v>
      </c>
      <c r="Q398" t="str">
        <f t="shared" si="50"/>
        <v/>
      </c>
      <c r="R398">
        <f t="shared" si="51"/>
        <v>1</v>
      </c>
      <c r="S398">
        <f t="shared" si="54"/>
        <v>2.5808791951827779</v>
      </c>
    </row>
    <row r="399" spans="1:19" x14ac:dyDescent="0.3">
      <c r="A399" t="s">
        <v>424</v>
      </c>
      <c r="B399">
        <v>12209.455078000001</v>
      </c>
      <c r="C399">
        <v>12473.299805000001</v>
      </c>
      <c r="D399">
        <v>11937.737305000001</v>
      </c>
      <c r="E399">
        <v>12119.934569999999</v>
      </c>
      <c r="F399">
        <v>13171.900390999999</v>
      </c>
      <c r="G399">
        <v>13238.099609000001</v>
      </c>
      <c r="H399">
        <v>13302.200194999999</v>
      </c>
      <c r="I399">
        <v>12473.299805000001</v>
      </c>
      <c r="J399">
        <v>12976.515625</v>
      </c>
      <c r="L399" t="str">
        <f t="shared" si="52"/>
        <v>17OCT2022:14:00:00</v>
      </c>
      <c r="M399">
        <v>14</v>
      </c>
      <c r="N399">
        <f t="shared" si="53"/>
        <v>263.84472699999969</v>
      </c>
      <c r="O399" t="str">
        <f t="shared" si="48"/>
        <v/>
      </c>
      <c r="P399">
        <f t="shared" si="49"/>
        <v>263.84472699999969</v>
      </c>
      <c r="Q399" t="str">
        <f t="shared" si="50"/>
        <v/>
      </c>
      <c r="R399">
        <f t="shared" si="51"/>
        <v>1</v>
      </c>
      <c r="S399">
        <f t="shared" si="54"/>
        <v>2.1609869180436792</v>
      </c>
    </row>
    <row r="400" spans="1:19" x14ac:dyDescent="0.3">
      <c r="A400" t="s">
        <v>425</v>
      </c>
      <c r="B400">
        <v>12256.190430000001</v>
      </c>
      <c r="C400">
        <v>12376.900390999999</v>
      </c>
      <c r="D400">
        <v>12154.582031</v>
      </c>
      <c r="E400">
        <v>12059.415039</v>
      </c>
      <c r="F400">
        <v>13082.599609000001</v>
      </c>
      <c r="G400">
        <v>13131.400390999999</v>
      </c>
      <c r="H400">
        <v>13351.400390999999</v>
      </c>
      <c r="I400">
        <v>12376.900390999999</v>
      </c>
      <c r="J400">
        <v>12915.004883</v>
      </c>
      <c r="L400" t="str">
        <f t="shared" si="52"/>
        <v>17OCT2022:15:00:00</v>
      </c>
      <c r="M400">
        <v>15</v>
      </c>
      <c r="N400">
        <f t="shared" si="53"/>
        <v>120.70996099999866</v>
      </c>
      <c r="O400" t="str">
        <f t="shared" si="48"/>
        <v/>
      </c>
      <c r="P400">
        <f t="shared" si="49"/>
        <v>120.70996099999866</v>
      </c>
      <c r="Q400" t="str">
        <f t="shared" si="50"/>
        <v/>
      </c>
      <c r="R400">
        <f t="shared" si="51"/>
        <v>1</v>
      </c>
      <c r="S400">
        <f t="shared" si="54"/>
        <v>0.9848897313518542</v>
      </c>
    </row>
    <row r="401" spans="1:19" x14ac:dyDescent="0.3">
      <c r="A401" t="s">
        <v>426</v>
      </c>
      <c r="B401">
        <v>12275.640625</v>
      </c>
      <c r="C401">
        <v>12248.200194999999</v>
      </c>
      <c r="D401">
        <v>12262.166015999999</v>
      </c>
      <c r="E401">
        <v>12007.678711</v>
      </c>
      <c r="F401">
        <v>13018.299805000001</v>
      </c>
      <c r="G401">
        <v>13029.400390999999</v>
      </c>
      <c r="H401">
        <v>13449.200194999999</v>
      </c>
      <c r="I401">
        <v>12248.200194999999</v>
      </c>
      <c r="J401">
        <v>12859.265625</v>
      </c>
      <c r="L401" t="str">
        <f t="shared" si="52"/>
        <v>17OCT2022:16:00:00</v>
      </c>
      <c r="M401">
        <v>16</v>
      </c>
      <c r="N401">
        <f t="shared" si="53"/>
        <v>-27.440430000000561</v>
      </c>
      <c r="O401">
        <f t="shared" si="48"/>
        <v>-27.440430000000561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0.22353562505012287</v>
      </c>
    </row>
    <row r="402" spans="1:19" x14ac:dyDescent="0.3">
      <c r="A402" t="s">
        <v>427</v>
      </c>
      <c r="B402">
        <v>12473.627930000001</v>
      </c>
      <c r="C402">
        <v>12203</v>
      </c>
      <c r="D402">
        <v>12356.546875</v>
      </c>
      <c r="E402">
        <v>12032.502930000001</v>
      </c>
      <c r="F402">
        <v>13068.700194999999</v>
      </c>
      <c r="G402">
        <v>13019.799805000001</v>
      </c>
      <c r="H402">
        <v>13544.200194999999</v>
      </c>
      <c r="I402">
        <v>12203</v>
      </c>
      <c r="J402">
        <v>12872.354492</v>
      </c>
      <c r="L402" t="str">
        <f t="shared" si="52"/>
        <v>17OCT2022:17:00:00</v>
      </c>
      <c r="M402">
        <v>17</v>
      </c>
      <c r="N402">
        <f t="shared" si="53"/>
        <v>-270.62793000000056</v>
      </c>
      <c r="O402">
        <f t="shared" si="48"/>
        <v>-270.62793000000056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2.1696007891106031</v>
      </c>
    </row>
    <row r="403" spans="1:19" x14ac:dyDescent="0.3">
      <c r="A403" t="s">
        <v>428</v>
      </c>
      <c r="B403">
        <v>12423.962890999999</v>
      </c>
      <c r="C403">
        <v>12217.599609000001</v>
      </c>
      <c r="D403">
        <v>12042.169921999999</v>
      </c>
      <c r="E403">
        <v>11771.311523</v>
      </c>
      <c r="F403">
        <v>12980.299805000001</v>
      </c>
      <c r="G403">
        <v>12891</v>
      </c>
      <c r="H403">
        <v>13400.900390999999</v>
      </c>
      <c r="I403">
        <v>12217.599609000001</v>
      </c>
      <c r="J403">
        <v>12796.179688</v>
      </c>
      <c r="L403" t="str">
        <f t="shared" si="52"/>
        <v>17OCT2022:18:00:00</v>
      </c>
      <c r="M403">
        <v>18</v>
      </c>
      <c r="N403">
        <f t="shared" si="53"/>
        <v>-206.36328199999843</v>
      </c>
      <c r="O403">
        <f t="shared" si="48"/>
        <v>-206.36328199999843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1.6610101286562065</v>
      </c>
    </row>
    <row r="404" spans="1:19" x14ac:dyDescent="0.3">
      <c r="A404" t="s">
        <v>429</v>
      </c>
      <c r="B404">
        <v>12240.753906</v>
      </c>
      <c r="C404">
        <v>12137.900390999999</v>
      </c>
      <c r="D404">
        <v>11580.692383</v>
      </c>
      <c r="E404">
        <v>11290.673828000001</v>
      </c>
      <c r="F404">
        <v>12643.299805000001</v>
      </c>
      <c r="G404">
        <v>12558.900390999999</v>
      </c>
      <c r="H404">
        <v>12967.200194999999</v>
      </c>
      <c r="I404">
        <v>12137.900390999999</v>
      </c>
      <c r="J404">
        <v>12526.285156</v>
      </c>
      <c r="L404" t="str">
        <f t="shared" si="52"/>
        <v>17OCT2022:19:00:00</v>
      </c>
      <c r="M404">
        <v>19</v>
      </c>
      <c r="N404">
        <f t="shared" si="53"/>
        <v>-102.8535150000007</v>
      </c>
      <c r="O404">
        <f t="shared" si="48"/>
        <v>-102.8535150000007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0.8402547407605786</v>
      </c>
    </row>
    <row r="405" spans="1:19" x14ac:dyDescent="0.3">
      <c r="A405" t="s">
        <v>430</v>
      </c>
      <c r="B405">
        <v>12418.989258</v>
      </c>
      <c r="C405">
        <v>12290.200194999999</v>
      </c>
      <c r="D405">
        <v>11807.581055000001</v>
      </c>
      <c r="E405">
        <v>11472.754883</v>
      </c>
      <c r="F405">
        <v>12647.700194999999</v>
      </c>
      <c r="G405">
        <v>12562.200194999999</v>
      </c>
      <c r="H405">
        <v>12776</v>
      </c>
      <c r="I405">
        <v>12290.200194999999</v>
      </c>
      <c r="J405">
        <v>12533.275390999999</v>
      </c>
      <c r="L405" t="str">
        <f t="shared" si="52"/>
        <v>17OCT2022:20:00:00</v>
      </c>
      <c r="M405">
        <v>20</v>
      </c>
      <c r="N405">
        <f t="shared" si="53"/>
        <v>-128.78906300000017</v>
      </c>
      <c r="O405">
        <f t="shared" si="48"/>
        <v>-128.78906300000017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1.037033371431878</v>
      </c>
    </row>
    <row r="406" spans="1:19" x14ac:dyDescent="0.3">
      <c r="A406" t="s">
        <v>431</v>
      </c>
      <c r="B406">
        <v>12122.198242</v>
      </c>
      <c r="C406">
        <v>12047.700194999999</v>
      </c>
      <c r="D406">
        <v>11776.311523</v>
      </c>
      <c r="E406">
        <v>11495.925781</v>
      </c>
      <c r="F406">
        <v>12394.200194999999</v>
      </c>
      <c r="G406">
        <v>12250.900390999999</v>
      </c>
      <c r="H406">
        <v>12437.799805000001</v>
      </c>
      <c r="I406">
        <v>12047.700194999999</v>
      </c>
      <c r="J406">
        <v>12248</v>
      </c>
      <c r="L406" t="str">
        <f t="shared" si="52"/>
        <v>17OCT2022:21:00:00</v>
      </c>
      <c r="M406">
        <v>21</v>
      </c>
      <c r="N406">
        <f t="shared" si="53"/>
        <v>-74.498047000000952</v>
      </c>
      <c r="O406">
        <f t="shared" si="48"/>
        <v>-74.498047000000952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0.61455889033299438</v>
      </c>
    </row>
    <row r="407" spans="1:19" x14ac:dyDescent="0.3">
      <c r="A407" t="s">
        <v>432</v>
      </c>
      <c r="B407">
        <v>11537.217773</v>
      </c>
      <c r="C407">
        <v>11408.299805000001</v>
      </c>
      <c r="D407">
        <v>11402.392578000001</v>
      </c>
      <c r="E407">
        <v>11185.091796999999</v>
      </c>
      <c r="F407">
        <v>11789.700194999999</v>
      </c>
      <c r="G407">
        <v>11631.299805000001</v>
      </c>
      <c r="H407">
        <v>11850.900390999999</v>
      </c>
      <c r="I407">
        <v>11408.299805000001</v>
      </c>
      <c r="J407">
        <v>11631.910156</v>
      </c>
      <c r="L407" t="str">
        <f t="shared" si="52"/>
        <v>17OCT2022:22:00:00</v>
      </c>
      <c r="M407">
        <v>22</v>
      </c>
      <c r="N407">
        <f t="shared" si="53"/>
        <v>-128.91796799999975</v>
      </c>
      <c r="O407">
        <f t="shared" si="48"/>
        <v>-128.91796799999975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1.1174095049302122</v>
      </c>
    </row>
    <row r="408" spans="1:19" x14ac:dyDescent="0.3">
      <c r="A408" t="s">
        <v>433</v>
      </c>
      <c r="B408">
        <v>10668.660156</v>
      </c>
      <c r="C408">
        <v>10649.5</v>
      </c>
      <c r="D408">
        <v>10740.756836</v>
      </c>
      <c r="E408">
        <v>10666.506836</v>
      </c>
      <c r="F408">
        <v>11056.200194999999</v>
      </c>
      <c r="G408">
        <v>10952.299805000001</v>
      </c>
      <c r="H408">
        <v>11095.299805000001</v>
      </c>
      <c r="I408">
        <v>10649.5</v>
      </c>
      <c r="J408">
        <v>10897.655273</v>
      </c>
      <c r="L408" t="str">
        <f t="shared" si="52"/>
        <v>17OCT2022:23:00:00</v>
      </c>
      <c r="M408">
        <v>23</v>
      </c>
      <c r="N408">
        <f t="shared" si="53"/>
        <v>-19.160155999999915</v>
      </c>
      <c r="O408">
        <f t="shared" si="48"/>
        <v>-19.160155999999915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0.17959289845055512</v>
      </c>
    </row>
    <row r="409" spans="1:19" x14ac:dyDescent="0.3">
      <c r="A409" t="s">
        <v>434</v>
      </c>
      <c r="B409">
        <v>9821.9482422000001</v>
      </c>
      <c r="C409">
        <v>9868.6201172000001</v>
      </c>
      <c r="D409">
        <v>10049.039063</v>
      </c>
      <c r="E409">
        <v>10110.130859000001</v>
      </c>
      <c r="F409">
        <v>10307.599609000001</v>
      </c>
      <c r="G409">
        <v>10282.299805000001</v>
      </c>
      <c r="H409">
        <v>10342.299805000001</v>
      </c>
      <c r="I409">
        <v>9868.6201172000001</v>
      </c>
      <c r="J409">
        <v>10156.306640999999</v>
      </c>
      <c r="L409" t="str">
        <f t="shared" si="52"/>
        <v>18OCT2022:00:00:00</v>
      </c>
      <c r="M409">
        <v>24</v>
      </c>
      <c r="N409">
        <f t="shared" si="53"/>
        <v>46.671875</v>
      </c>
      <c r="O409" t="str">
        <f t="shared" si="48"/>
        <v/>
      </c>
      <c r="P409">
        <f t="shared" si="49"/>
        <v>46.671875</v>
      </c>
      <c r="Q409" t="str">
        <f t="shared" si="50"/>
        <v/>
      </c>
      <c r="R409">
        <f t="shared" si="51"/>
        <v>1</v>
      </c>
      <c r="S409">
        <f t="shared" si="54"/>
        <v>0.47517940279377868</v>
      </c>
    </row>
    <row r="410" spans="1:19" x14ac:dyDescent="0.3">
      <c r="A410" t="s">
        <v>435</v>
      </c>
      <c r="B410">
        <v>9207.1357422000001</v>
      </c>
      <c r="C410">
        <v>10028.200194999999</v>
      </c>
      <c r="D410">
        <v>9478.6943358999997</v>
      </c>
      <c r="E410">
        <v>9641.6162108999997</v>
      </c>
      <c r="F410">
        <v>9717.3896483999997</v>
      </c>
      <c r="G410">
        <v>9876.25</v>
      </c>
      <c r="H410">
        <v>10028.200194999999</v>
      </c>
      <c r="I410">
        <v>9349.0703125</v>
      </c>
      <c r="J410">
        <v>9705.8955077999999</v>
      </c>
      <c r="L410" t="str">
        <f t="shared" si="52"/>
        <v>18OCT2022:01:00:00</v>
      </c>
      <c r="M410">
        <v>1</v>
      </c>
      <c r="N410">
        <f t="shared" si="53"/>
        <v>821.06445279999934</v>
      </c>
      <c r="O410" t="str">
        <f t="shared" si="48"/>
        <v/>
      </c>
      <c r="P410">
        <f t="shared" si="49"/>
        <v>821.06445279999934</v>
      </c>
      <c r="Q410" t="str">
        <f t="shared" si="50"/>
        <v/>
      </c>
      <c r="R410">
        <f t="shared" si="51"/>
        <v>1</v>
      </c>
      <c r="S410">
        <f t="shared" si="54"/>
        <v>8.9176968363432643</v>
      </c>
    </row>
    <row r="411" spans="1:19" x14ac:dyDescent="0.3">
      <c r="A411" t="s">
        <v>436</v>
      </c>
      <c r="B411">
        <v>8849.4677733999997</v>
      </c>
      <c r="C411">
        <v>9764.5195313000004</v>
      </c>
      <c r="D411">
        <v>9128.2480469000002</v>
      </c>
      <c r="E411">
        <v>9280.6152344000002</v>
      </c>
      <c r="F411">
        <v>9374.3603516000003</v>
      </c>
      <c r="G411">
        <v>9561.2304688000004</v>
      </c>
      <c r="H411">
        <v>9764.5195313000004</v>
      </c>
      <c r="I411">
        <v>8954.4804688000004</v>
      </c>
      <c r="J411">
        <v>9371.6601563000004</v>
      </c>
      <c r="L411" t="str">
        <f t="shared" si="52"/>
        <v>18OCT2022:02:00:00</v>
      </c>
      <c r="M411">
        <v>2</v>
      </c>
      <c r="N411">
        <f t="shared" si="53"/>
        <v>915.05175790000067</v>
      </c>
      <c r="O411" t="str">
        <f t="shared" si="48"/>
        <v/>
      </c>
      <c r="P411">
        <f t="shared" si="49"/>
        <v>915.05175790000067</v>
      </c>
      <c r="Q411" t="str">
        <f t="shared" si="50"/>
        <v/>
      </c>
      <c r="R411">
        <f t="shared" si="51"/>
        <v>1</v>
      </c>
      <c r="S411">
        <f t="shared" si="54"/>
        <v>10.340189730398151</v>
      </c>
    </row>
    <row r="412" spans="1:19" x14ac:dyDescent="0.3">
      <c r="A412" t="s">
        <v>437</v>
      </c>
      <c r="B412">
        <v>8616.7822266000003</v>
      </c>
      <c r="C412">
        <v>9768.9599608999997</v>
      </c>
      <c r="D412">
        <v>8931.6894530999998</v>
      </c>
      <c r="E412">
        <v>9074.8300780999998</v>
      </c>
      <c r="F412">
        <v>9238.5400391000003</v>
      </c>
      <c r="G412">
        <v>9473.7597655999998</v>
      </c>
      <c r="H412">
        <v>9768.9599608999997</v>
      </c>
      <c r="I412">
        <v>8757.5595702999999</v>
      </c>
      <c r="J412">
        <v>9261.6064452999999</v>
      </c>
      <c r="L412" t="str">
        <f t="shared" si="52"/>
        <v>18OCT2022:03:00:00</v>
      </c>
      <c r="M412">
        <v>3</v>
      </c>
      <c r="N412">
        <f t="shared" si="53"/>
        <v>1152.1777342999994</v>
      </c>
      <c r="O412" t="str">
        <f t="shared" si="48"/>
        <v/>
      </c>
      <c r="P412">
        <f t="shared" si="49"/>
        <v>1152.1777342999994</v>
      </c>
      <c r="Q412" t="str">
        <f t="shared" si="50"/>
        <v/>
      </c>
      <c r="R412">
        <f t="shared" si="51"/>
        <v>1</v>
      </c>
      <c r="S412">
        <f t="shared" si="54"/>
        <v>13.371322426406781</v>
      </c>
    </row>
    <row r="413" spans="1:19" x14ac:dyDescent="0.3">
      <c r="A413" t="s">
        <v>438</v>
      </c>
      <c r="B413">
        <v>8529.6582030999998</v>
      </c>
      <c r="C413">
        <v>9821.8701172000001</v>
      </c>
      <c r="D413">
        <v>8971.390625</v>
      </c>
      <c r="E413">
        <v>9121.3789063000004</v>
      </c>
      <c r="F413">
        <v>9219.3798827999999</v>
      </c>
      <c r="G413">
        <v>9459.8203125</v>
      </c>
      <c r="H413">
        <v>9821.8701172000001</v>
      </c>
      <c r="I413">
        <v>8641.1298827999999</v>
      </c>
      <c r="J413">
        <v>9227.7246094000002</v>
      </c>
      <c r="L413" t="str">
        <f t="shared" si="52"/>
        <v>18OCT2022:04:00:00</v>
      </c>
      <c r="M413">
        <v>4</v>
      </c>
      <c r="N413">
        <f t="shared" si="53"/>
        <v>1292.2119141000003</v>
      </c>
      <c r="O413" t="str">
        <f t="shared" si="48"/>
        <v/>
      </c>
      <c r="P413">
        <f t="shared" si="49"/>
        <v>1292.2119141000003</v>
      </c>
      <c r="Q413" t="str">
        <f t="shared" si="50"/>
        <v/>
      </c>
      <c r="R413">
        <f t="shared" si="51"/>
        <v>1</v>
      </c>
      <c r="S413">
        <f t="shared" si="54"/>
        <v>15.14963300206287</v>
      </c>
    </row>
    <row r="414" spans="1:19" x14ac:dyDescent="0.3">
      <c r="A414" t="s">
        <v>439</v>
      </c>
      <c r="B414">
        <v>8723.5898438000004</v>
      </c>
      <c r="C414">
        <v>10338.5</v>
      </c>
      <c r="D414">
        <v>9279.0722655999998</v>
      </c>
      <c r="E414">
        <v>9441.3730469000002</v>
      </c>
      <c r="F414">
        <v>9533.6298827999999</v>
      </c>
      <c r="G414">
        <v>9810.2802733999997</v>
      </c>
      <c r="H414">
        <v>10338.5</v>
      </c>
      <c r="I414">
        <v>8806.2099608999997</v>
      </c>
      <c r="J414">
        <v>9549.4130858999997</v>
      </c>
      <c r="L414" t="str">
        <f t="shared" si="52"/>
        <v>18OCT2022:05:00:00</v>
      </c>
      <c r="M414">
        <v>5</v>
      </c>
      <c r="N414">
        <f t="shared" si="53"/>
        <v>1614.9101561999996</v>
      </c>
      <c r="O414" t="str">
        <f t="shared" si="48"/>
        <v/>
      </c>
      <c r="P414">
        <f t="shared" si="49"/>
        <v>1614.9101561999996</v>
      </c>
      <c r="Q414" t="str">
        <f t="shared" si="50"/>
        <v/>
      </c>
      <c r="R414">
        <f t="shared" si="51"/>
        <v>1</v>
      </c>
      <c r="S414">
        <f t="shared" si="54"/>
        <v>18.511990878935499</v>
      </c>
    </row>
    <row r="415" spans="1:19" x14ac:dyDescent="0.3">
      <c r="A415" t="s">
        <v>440</v>
      </c>
      <c r="B415">
        <v>9312.6337891000003</v>
      </c>
      <c r="C415">
        <v>11522.900390999999</v>
      </c>
      <c r="D415">
        <v>9892.5800780999998</v>
      </c>
      <c r="E415">
        <v>9964.4560547000001</v>
      </c>
      <c r="F415">
        <v>10307.099609000001</v>
      </c>
      <c r="G415">
        <v>10684.200194999999</v>
      </c>
      <c r="H415">
        <v>11522.900390999999</v>
      </c>
      <c r="I415">
        <v>9447.7001952999999</v>
      </c>
      <c r="J415">
        <v>10404.535156</v>
      </c>
      <c r="L415" t="str">
        <f t="shared" si="52"/>
        <v>18OCT2022:06:00:00</v>
      </c>
      <c r="M415">
        <v>6</v>
      </c>
      <c r="N415">
        <f t="shared" si="53"/>
        <v>2210.2666018999989</v>
      </c>
      <c r="O415" t="str">
        <f t="shared" si="48"/>
        <v/>
      </c>
      <c r="P415">
        <f t="shared" si="49"/>
        <v>2210.2666018999989</v>
      </c>
      <c r="Q415" t="str">
        <f t="shared" si="50"/>
        <v/>
      </c>
      <c r="R415">
        <f t="shared" si="51"/>
        <v>1</v>
      </c>
      <c r="S415">
        <f t="shared" si="54"/>
        <v>23.734065485180057</v>
      </c>
    </row>
    <row r="416" spans="1:19" x14ac:dyDescent="0.3">
      <c r="A416" t="s">
        <v>441</v>
      </c>
      <c r="B416">
        <v>10453.823242</v>
      </c>
      <c r="C416">
        <v>13587.700194999999</v>
      </c>
      <c r="D416">
        <v>11040.270508</v>
      </c>
      <c r="E416">
        <v>11139.657227</v>
      </c>
      <c r="F416">
        <v>11732</v>
      </c>
      <c r="G416">
        <v>12253.5</v>
      </c>
      <c r="H416">
        <v>13587.700194999999</v>
      </c>
      <c r="I416">
        <v>10624.700194999999</v>
      </c>
      <c r="J416">
        <v>11938.744140999999</v>
      </c>
      <c r="L416" t="str">
        <f t="shared" si="52"/>
        <v>18OCT2022:07:00:00</v>
      </c>
      <c r="M416">
        <v>7</v>
      </c>
      <c r="N416">
        <f t="shared" si="53"/>
        <v>3133.876952999999</v>
      </c>
      <c r="O416" t="str">
        <f t="shared" si="48"/>
        <v/>
      </c>
      <c r="P416">
        <f t="shared" si="49"/>
        <v>3133.876952999999</v>
      </c>
      <c r="Q416" t="str">
        <f t="shared" si="50"/>
        <v/>
      </c>
      <c r="R416">
        <f t="shared" si="51"/>
        <v>1</v>
      </c>
      <c r="S416">
        <f t="shared" si="54"/>
        <v>29.978285268963788</v>
      </c>
    </row>
    <row r="417" spans="1:19" x14ac:dyDescent="0.3">
      <c r="A417" t="s">
        <v>442</v>
      </c>
      <c r="B417">
        <v>11111.778319999999</v>
      </c>
      <c r="C417">
        <v>14730</v>
      </c>
      <c r="D417">
        <v>11723.125977</v>
      </c>
      <c r="E417">
        <v>12105.211914</v>
      </c>
      <c r="F417">
        <v>12568.700194999999</v>
      </c>
      <c r="G417">
        <v>13173.700194999999</v>
      </c>
      <c r="H417">
        <v>14730</v>
      </c>
      <c r="I417">
        <v>11387</v>
      </c>
      <c r="J417">
        <v>12846.680664</v>
      </c>
      <c r="L417" t="str">
        <f t="shared" si="52"/>
        <v>18OCT2022:08:00:00</v>
      </c>
      <c r="M417">
        <v>8</v>
      </c>
      <c r="N417">
        <f t="shared" si="53"/>
        <v>3618.2216800000006</v>
      </c>
      <c r="O417" t="str">
        <f t="shared" si="48"/>
        <v/>
      </c>
      <c r="P417">
        <f t="shared" si="49"/>
        <v>3618.2216800000006</v>
      </c>
      <c r="Q417" t="str">
        <f t="shared" si="50"/>
        <v/>
      </c>
      <c r="R417">
        <f t="shared" si="51"/>
        <v>1</v>
      </c>
      <c r="S417">
        <f t="shared" si="54"/>
        <v>32.562039808583947</v>
      </c>
    </row>
    <row r="418" spans="1:19" x14ac:dyDescent="0.3">
      <c r="A418" t="s">
        <v>443</v>
      </c>
      <c r="B418">
        <v>11180.369140999999</v>
      </c>
      <c r="C418">
        <v>14315.200194999999</v>
      </c>
      <c r="D418">
        <v>11965.907227</v>
      </c>
      <c r="E418">
        <v>12423.863281</v>
      </c>
      <c r="F418">
        <v>12414.799805000001</v>
      </c>
      <c r="G418">
        <v>12962.200194999999</v>
      </c>
      <c r="H418">
        <v>14315.200194999999</v>
      </c>
      <c r="I418">
        <v>11550.700194999999</v>
      </c>
      <c r="J418">
        <v>12724.315430000001</v>
      </c>
      <c r="L418" t="str">
        <f t="shared" si="52"/>
        <v>18OCT2022:09:00:00</v>
      </c>
      <c r="M418">
        <v>9</v>
      </c>
      <c r="N418">
        <f t="shared" si="53"/>
        <v>3134.8310540000002</v>
      </c>
      <c r="O418" t="str">
        <f t="shared" si="48"/>
        <v/>
      </c>
      <c r="P418">
        <f t="shared" si="49"/>
        <v>3134.8310540000002</v>
      </c>
      <c r="Q418" t="str">
        <f t="shared" si="50"/>
        <v/>
      </c>
      <c r="R418">
        <f t="shared" si="51"/>
        <v>1</v>
      </c>
      <c r="S418">
        <f t="shared" si="54"/>
        <v>28.038707975250389</v>
      </c>
    </row>
    <row r="419" spans="1:19" x14ac:dyDescent="0.3">
      <c r="A419" t="s">
        <v>444</v>
      </c>
      <c r="B419">
        <v>11369.71875</v>
      </c>
      <c r="C419">
        <v>13918.700194999999</v>
      </c>
      <c r="D419">
        <v>11975.676758</v>
      </c>
      <c r="E419">
        <v>12166.997069999999</v>
      </c>
      <c r="F419">
        <v>12387.099609000001</v>
      </c>
      <c r="G419">
        <v>12843.799805000001</v>
      </c>
      <c r="H419">
        <v>13918.700194999999</v>
      </c>
      <c r="I419">
        <v>11774.299805000001</v>
      </c>
      <c r="J419">
        <v>12669.695313</v>
      </c>
      <c r="L419" t="str">
        <f t="shared" si="52"/>
        <v>18OCT2022:10:00:00</v>
      </c>
      <c r="M419">
        <v>10</v>
      </c>
      <c r="N419">
        <f t="shared" si="53"/>
        <v>2548.9814449999994</v>
      </c>
      <c r="O419" t="str">
        <f t="shared" si="48"/>
        <v/>
      </c>
      <c r="P419">
        <f t="shared" si="49"/>
        <v>2548.9814449999994</v>
      </c>
      <c r="Q419" t="str">
        <f t="shared" si="50"/>
        <v/>
      </c>
      <c r="R419">
        <f t="shared" si="51"/>
        <v>1</v>
      </c>
      <c r="S419">
        <f t="shared" si="54"/>
        <v>22.419036926485095</v>
      </c>
    </row>
    <row r="420" spans="1:19" x14ac:dyDescent="0.3">
      <c r="A420" t="s">
        <v>445</v>
      </c>
      <c r="B420">
        <v>11282.465819999999</v>
      </c>
      <c r="C420">
        <v>13719.099609000001</v>
      </c>
      <c r="D420">
        <v>11744.817383</v>
      </c>
      <c r="E420">
        <v>12053.698242</v>
      </c>
      <c r="F420">
        <v>12497.700194999999</v>
      </c>
      <c r="G420">
        <v>12864.799805000001</v>
      </c>
      <c r="H420">
        <v>13719.099609000001</v>
      </c>
      <c r="I420">
        <v>12016.299805000001</v>
      </c>
      <c r="J420">
        <v>12726.334961</v>
      </c>
      <c r="L420" t="str">
        <f t="shared" si="52"/>
        <v>18OCT2022:11:00:00</v>
      </c>
      <c r="M420">
        <v>11</v>
      </c>
      <c r="N420">
        <f t="shared" si="53"/>
        <v>2436.6337890000013</v>
      </c>
      <c r="O420" t="str">
        <f t="shared" si="48"/>
        <v/>
      </c>
      <c r="P420">
        <f t="shared" si="49"/>
        <v>2436.6337890000013</v>
      </c>
      <c r="Q420" t="str">
        <f t="shared" si="50"/>
        <v/>
      </c>
      <c r="R420">
        <f t="shared" si="51"/>
        <v>1</v>
      </c>
      <c r="S420">
        <f t="shared" si="54"/>
        <v>21.59664232867139</v>
      </c>
    </row>
    <row r="421" spans="1:19" x14ac:dyDescent="0.3">
      <c r="A421" t="s">
        <v>446</v>
      </c>
      <c r="B421">
        <v>11297.964844</v>
      </c>
      <c r="C421">
        <v>13520.400390999999</v>
      </c>
      <c r="D421">
        <v>11611.514648</v>
      </c>
      <c r="E421">
        <v>11954.036133</v>
      </c>
      <c r="F421">
        <v>12548.299805000001</v>
      </c>
      <c r="G421">
        <v>12847</v>
      </c>
      <c r="H421">
        <v>13520.400390999999</v>
      </c>
      <c r="I421">
        <v>12134.799805000001</v>
      </c>
      <c r="J421">
        <v>12721.275390999999</v>
      </c>
      <c r="L421" t="str">
        <f t="shared" si="52"/>
        <v>18OCT2022:12:00:00</v>
      </c>
      <c r="M421">
        <v>12</v>
      </c>
      <c r="N421">
        <f t="shared" si="53"/>
        <v>2222.4355469999991</v>
      </c>
      <c r="O421" t="str">
        <f t="shared" si="48"/>
        <v/>
      </c>
      <c r="P421">
        <f t="shared" si="49"/>
        <v>2222.4355469999991</v>
      </c>
      <c r="Q421" t="str">
        <f t="shared" si="50"/>
        <v/>
      </c>
      <c r="R421">
        <f t="shared" si="51"/>
        <v>1</v>
      </c>
      <c r="S421">
        <f t="shared" si="54"/>
        <v>19.671114025286297</v>
      </c>
    </row>
    <row r="422" spans="1:19" x14ac:dyDescent="0.3">
      <c r="A422" t="s">
        <v>447</v>
      </c>
      <c r="B422">
        <v>11222.364258</v>
      </c>
      <c r="C422">
        <v>13252.099609000001</v>
      </c>
      <c r="D422">
        <v>11531.143555000001</v>
      </c>
      <c r="E422">
        <v>11839.495117</v>
      </c>
      <c r="F422">
        <v>12475.299805000001</v>
      </c>
      <c r="G422">
        <v>12724.5</v>
      </c>
      <c r="H422">
        <v>13252.099609000001</v>
      </c>
      <c r="I422">
        <v>12177.5</v>
      </c>
      <c r="J422">
        <v>12627.570313</v>
      </c>
      <c r="L422" t="str">
        <f t="shared" si="52"/>
        <v>18OCT2022:13:00:00</v>
      </c>
      <c r="M422">
        <v>13</v>
      </c>
      <c r="N422">
        <f t="shared" si="53"/>
        <v>2029.7353510000012</v>
      </c>
      <c r="O422" t="str">
        <f t="shared" si="48"/>
        <v/>
      </c>
      <c r="P422">
        <f t="shared" si="49"/>
        <v>2029.7353510000012</v>
      </c>
      <c r="Q422" t="str">
        <f t="shared" si="50"/>
        <v/>
      </c>
      <c r="R422">
        <f t="shared" si="51"/>
        <v>1</v>
      </c>
      <c r="S422">
        <f t="shared" si="54"/>
        <v>18.086521737637231</v>
      </c>
    </row>
    <row r="423" spans="1:19" x14ac:dyDescent="0.3">
      <c r="A423" t="s">
        <v>448</v>
      </c>
      <c r="B423">
        <v>11231.819336</v>
      </c>
      <c r="C423">
        <v>13067</v>
      </c>
      <c r="D423">
        <v>11477.875</v>
      </c>
      <c r="E423">
        <v>11787.003906</v>
      </c>
      <c r="F423">
        <v>12425.099609000001</v>
      </c>
      <c r="G423">
        <v>12624.700194999999</v>
      </c>
      <c r="H423">
        <v>13067</v>
      </c>
      <c r="I423">
        <v>12201.200194999999</v>
      </c>
      <c r="J423">
        <v>12557.109375</v>
      </c>
      <c r="L423" t="str">
        <f t="shared" si="52"/>
        <v>18OCT2022:14:00:00</v>
      </c>
      <c r="M423">
        <v>14</v>
      </c>
      <c r="N423">
        <f t="shared" si="53"/>
        <v>1835.1806639999995</v>
      </c>
      <c r="O423" t="str">
        <f t="shared" si="48"/>
        <v/>
      </c>
      <c r="P423">
        <f t="shared" si="49"/>
        <v>1835.1806639999995</v>
      </c>
      <c r="Q423" t="str">
        <f t="shared" si="50"/>
        <v/>
      </c>
      <c r="R423">
        <f t="shared" si="51"/>
        <v>1</v>
      </c>
      <c r="S423">
        <f t="shared" si="54"/>
        <v>16.339121998854765</v>
      </c>
    </row>
    <row r="424" spans="1:19" x14ac:dyDescent="0.3">
      <c r="A424" t="s">
        <v>449</v>
      </c>
      <c r="B424">
        <v>11161.147461</v>
      </c>
      <c r="C424">
        <v>12973.5</v>
      </c>
      <c r="D424">
        <v>11637.524414</v>
      </c>
      <c r="E424">
        <v>11713.555664</v>
      </c>
      <c r="F424">
        <v>12386.5</v>
      </c>
      <c r="G424">
        <v>12559.400390999999</v>
      </c>
      <c r="H424">
        <v>12973.5</v>
      </c>
      <c r="I424">
        <v>12227.700194999999</v>
      </c>
      <c r="J424">
        <v>12520.894531</v>
      </c>
      <c r="L424" t="str">
        <f t="shared" si="52"/>
        <v>18OCT2022:15:00:00</v>
      </c>
      <c r="M424">
        <v>15</v>
      </c>
      <c r="N424">
        <f t="shared" si="53"/>
        <v>1812.3525389999995</v>
      </c>
      <c r="O424" t="str">
        <f t="shared" si="48"/>
        <v/>
      </c>
      <c r="P424">
        <f t="shared" si="49"/>
        <v>1812.3525389999995</v>
      </c>
      <c r="Q424" t="str">
        <f t="shared" si="50"/>
        <v/>
      </c>
      <c r="R424">
        <f t="shared" si="51"/>
        <v>1</v>
      </c>
      <c r="S424">
        <f t="shared" si="54"/>
        <v>16.238048510091264</v>
      </c>
    </row>
    <row r="425" spans="1:19" x14ac:dyDescent="0.3">
      <c r="A425" t="s">
        <v>450</v>
      </c>
      <c r="B425">
        <v>11172.725586</v>
      </c>
      <c r="C425">
        <v>13044.5</v>
      </c>
      <c r="D425">
        <v>11682.712890999999</v>
      </c>
      <c r="E425">
        <v>11679.416015999999</v>
      </c>
      <c r="F425">
        <v>12436.799805000001</v>
      </c>
      <c r="G425">
        <v>12598.5</v>
      </c>
      <c r="H425">
        <v>13044.5</v>
      </c>
      <c r="I425">
        <v>12269.400390999999</v>
      </c>
      <c r="J425">
        <v>12570.559569999999</v>
      </c>
      <c r="L425" t="str">
        <f t="shared" si="52"/>
        <v>18OCT2022:16:00:00</v>
      </c>
      <c r="M425">
        <v>16</v>
      </c>
      <c r="N425">
        <f t="shared" si="53"/>
        <v>1871.7744139999995</v>
      </c>
      <c r="O425" t="str">
        <f t="shared" si="48"/>
        <v/>
      </c>
      <c r="P425">
        <f t="shared" si="49"/>
        <v>1871.7744139999995</v>
      </c>
      <c r="Q425" t="str">
        <f t="shared" si="50"/>
        <v/>
      </c>
      <c r="R425">
        <f t="shared" si="51"/>
        <v>1</v>
      </c>
      <c r="S425">
        <f t="shared" si="54"/>
        <v>16.753068887196417</v>
      </c>
    </row>
    <row r="426" spans="1:19" x14ac:dyDescent="0.3">
      <c r="A426" t="s">
        <v>451</v>
      </c>
      <c r="B426">
        <v>11341.818359000001</v>
      </c>
      <c r="C426">
        <v>13396.5</v>
      </c>
      <c r="D426">
        <v>11804.646484000001</v>
      </c>
      <c r="E426">
        <v>11720.001953000001</v>
      </c>
      <c r="F426">
        <v>12642.200194999999</v>
      </c>
      <c r="G426">
        <v>12823.299805000001</v>
      </c>
      <c r="H426">
        <v>13396.5</v>
      </c>
      <c r="I426">
        <v>12371.599609000001</v>
      </c>
      <c r="J426">
        <v>12781.339844</v>
      </c>
      <c r="L426" t="str">
        <f t="shared" si="52"/>
        <v>18OCT2022:17:00:00</v>
      </c>
      <c r="M426">
        <v>17</v>
      </c>
      <c r="N426">
        <f t="shared" si="53"/>
        <v>2054.6816409999992</v>
      </c>
      <c r="O426" t="str">
        <f t="shared" si="48"/>
        <v/>
      </c>
      <c r="P426">
        <f t="shared" si="49"/>
        <v>2054.6816409999992</v>
      </c>
      <c r="Q426" t="str">
        <f t="shared" si="50"/>
        <v/>
      </c>
      <c r="R426">
        <f t="shared" si="51"/>
        <v>1</v>
      </c>
      <c r="S426">
        <f t="shared" si="54"/>
        <v>18.115980841551398</v>
      </c>
    </row>
    <row r="427" spans="1:19" x14ac:dyDescent="0.3">
      <c r="A427" t="s">
        <v>452</v>
      </c>
      <c r="B427">
        <v>11397.619140999999</v>
      </c>
      <c r="C427">
        <v>13630.700194999999</v>
      </c>
      <c r="D427">
        <v>11623.958984000001</v>
      </c>
      <c r="E427">
        <v>11620.230469</v>
      </c>
      <c r="F427">
        <v>12678.700194999999</v>
      </c>
      <c r="G427">
        <v>12895.099609000001</v>
      </c>
      <c r="H427">
        <v>13630.700194999999</v>
      </c>
      <c r="I427">
        <v>12390.599609000001</v>
      </c>
      <c r="J427">
        <v>12869.964844</v>
      </c>
      <c r="L427" t="str">
        <f t="shared" si="52"/>
        <v>18OCT2022:18:00:00</v>
      </c>
      <c r="M427">
        <v>18</v>
      </c>
      <c r="N427">
        <f t="shared" si="53"/>
        <v>2233.0810540000002</v>
      </c>
      <c r="O427" t="str">
        <f t="shared" si="48"/>
        <v/>
      </c>
      <c r="P427">
        <f t="shared" si="49"/>
        <v>2233.0810540000002</v>
      </c>
      <c r="Q427" t="str">
        <f t="shared" si="50"/>
        <v/>
      </c>
      <c r="R427">
        <f t="shared" si="51"/>
        <v>1</v>
      </c>
      <c r="S427">
        <f t="shared" si="54"/>
        <v>19.592522143217316</v>
      </c>
    </row>
    <row r="428" spans="1:19" x14ac:dyDescent="0.3">
      <c r="A428" t="s">
        <v>453</v>
      </c>
      <c r="B428">
        <v>11599.693359000001</v>
      </c>
      <c r="C428">
        <v>13652.700194999999</v>
      </c>
      <c r="D428">
        <v>11317.021484000001</v>
      </c>
      <c r="E428">
        <v>11359.809569999999</v>
      </c>
      <c r="F428">
        <v>12510.400390999999</v>
      </c>
      <c r="G428">
        <v>12769.799805000001</v>
      </c>
      <c r="H428">
        <v>13652.700194999999</v>
      </c>
      <c r="I428">
        <v>12263.900390999999</v>
      </c>
      <c r="J428">
        <v>12774.550781</v>
      </c>
      <c r="L428" t="str">
        <f t="shared" si="52"/>
        <v>18OCT2022:19:00:00</v>
      </c>
      <c r="M428">
        <v>19</v>
      </c>
      <c r="N428">
        <f t="shared" si="53"/>
        <v>2053.0068359999987</v>
      </c>
      <c r="O428" t="str">
        <f t="shared" si="48"/>
        <v/>
      </c>
      <c r="P428">
        <f t="shared" si="49"/>
        <v>2053.0068359999987</v>
      </c>
      <c r="Q428" t="str">
        <f t="shared" si="50"/>
        <v/>
      </c>
      <c r="R428">
        <f t="shared" si="51"/>
        <v>1</v>
      </c>
      <c r="S428">
        <f t="shared" si="54"/>
        <v>17.698802653322783</v>
      </c>
    </row>
    <row r="429" spans="1:19" x14ac:dyDescent="0.3">
      <c r="A429" t="s">
        <v>454</v>
      </c>
      <c r="B429">
        <v>11916.229492</v>
      </c>
      <c r="C429">
        <v>13930.900390999999</v>
      </c>
      <c r="D429">
        <v>11682.546875</v>
      </c>
      <c r="E429">
        <v>11634.900390999999</v>
      </c>
      <c r="F429">
        <v>12603.700194999999</v>
      </c>
      <c r="G429">
        <v>12909.099609000001</v>
      </c>
      <c r="H429">
        <v>13930.900390999999</v>
      </c>
      <c r="I429">
        <v>12401.799805000001</v>
      </c>
      <c r="J429">
        <v>12941.184569999999</v>
      </c>
      <c r="L429" t="str">
        <f t="shared" si="52"/>
        <v>18OCT2022:20:00:00</v>
      </c>
      <c r="M429">
        <v>20</v>
      </c>
      <c r="N429">
        <f t="shared" si="53"/>
        <v>2014.6708989999988</v>
      </c>
      <c r="O429" t="str">
        <f t="shared" si="48"/>
        <v/>
      </c>
      <c r="P429">
        <f t="shared" si="49"/>
        <v>2014.6708989999988</v>
      </c>
      <c r="Q429" t="str">
        <f t="shared" si="50"/>
        <v/>
      </c>
      <c r="R429">
        <f t="shared" si="51"/>
        <v>1</v>
      </c>
      <c r="S429">
        <f t="shared" si="54"/>
        <v>16.906949470489426</v>
      </c>
    </row>
    <row r="430" spans="1:19" x14ac:dyDescent="0.3">
      <c r="A430" t="s">
        <v>455</v>
      </c>
      <c r="B430">
        <v>11797.236328000001</v>
      </c>
      <c r="C430">
        <v>13953.5</v>
      </c>
      <c r="D430">
        <v>11791.96875</v>
      </c>
      <c r="E430">
        <v>11706.802734000001</v>
      </c>
      <c r="F430">
        <v>12505.799805000001</v>
      </c>
      <c r="G430">
        <v>12839.5</v>
      </c>
      <c r="H430">
        <v>13953.5</v>
      </c>
      <c r="I430">
        <v>12231.799805000001</v>
      </c>
      <c r="J430">
        <v>12855.25</v>
      </c>
      <c r="L430" t="str">
        <f t="shared" si="52"/>
        <v>18OCT2022:21:00:00</v>
      </c>
      <c r="M430">
        <v>21</v>
      </c>
      <c r="N430">
        <f t="shared" si="53"/>
        <v>2156.2636719999991</v>
      </c>
      <c r="O430" t="str">
        <f t="shared" si="48"/>
        <v/>
      </c>
      <c r="P430">
        <f t="shared" si="49"/>
        <v>2156.2636719999991</v>
      </c>
      <c r="Q430" t="str">
        <f t="shared" si="50"/>
        <v/>
      </c>
      <c r="R430">
        <f t="shared" si="51"/>
        <v>1</v>
      </c>
      <c r="S430">
        <f t="shared" si="54"/>
        <v>18.277701760388087</v>
      </c>
    </row>
    <row r="431" spans="1:19" x14ac:dyDescent="0.3">
      <c r="A431" t="s">
        <v>456</v>
      </c>
      <c r="B431">
        <v>11315.864258</v>
      </c>
      <c r="C431">
        <v>13439.599609000001</v>
      </c>
      <c r="D431">
        <v>11564.761719</v>
      </c>
      <c r="E431">
        <v>11509.673828000001</v>
      </c>
      <c r="F431">
        <v>12045.400390999999</v>
      </c>
      <c r="G431">
        <v>12369.599609000001</v>
      </c>
      <c r="H431">
        <v>13439.599609000001</v>
      </c>
      <c r="I431">
        <v>11692.5</v>
      </c>
      <c r="J431">
        <v>12351.484375</v>
      </c>
      <c r="L431" t="str">
        <f t="shared" si="52"/>
        <v>18OCT2022:22:00:00</v>
      </c>
      <c r="M431">
        <v>22</v>
      </c>
      <c r="N431">
        <f t="shared" si="53"/>
        <v>2123.7353510000012</v>
      </c>
      <c r="O431" t="str">
        <f t="shared" si="48"/>
        <v/>
      </c>
      <c r="P431">
        <f t="shared" si="49"/>
        <v>2123.7353510000012</v>
      </c>
      <c r="Q431" t="str">
        <f t="shared" si="50"/>
        <v/>
      </c>
      <c r="R431">
        <f t="shared" si="51"/>
        <v>1</v>
      </c>
      <c r="S431">
        <f t="shared" si="54"/>
        <v>18.767769766225147</v>
      </c>
    </row>
    <row r="432" spans="1:19" x14ac:dyDescent="0.3">
      <c r="A432" t="s">
        <v>457</v>
      </c>
      <c r="B432">
        <v>10554.545898</v>
      </c>
      <c r="C432">
        <v>12743.400390999999</v>
      </c>
      <c r="D432">
        <v>11117.193359000001</v>
      </c>
      <c r="E432">
        <v>11130.075194999999</v>
      </c>
      <c r="F432">
        <v>11489.299805000001</v>
      </c>
      <c r="G432">
        <v>11811.5</v>
      </c>
      <c r="H432">
        <v>12743.400390999999</v>
      </c>
      <c r="I432">
        <v>10937.299805000001</v>
      </c>
      <c r="J432">
        <v>11690.174805000001</v>
      </c>
      <c r="L432" t="str">
        <f t="shared" si="52"/>
        <v>18OCT2022:23:00:00</v>
      </c>
      <c r="M432">
        <v>23</v>
      </c>
      <c r="N432">
        <f t="shared" si="53"/>
        <v>2188.8544929999989</v>
      </c>
      <c r="O432" t="str">
        <f t="shared" si="48"/>
        <v/>
      </c>
      <c r="P432">
        <f t="shared" si="49"/>
        <v>2188.8544929999989</v>
      </c>
      <c r="Q432" t="str">
        <f t="shared" si="50"/>
        <v/>
      </c>
      <c r="R432">
        <f t="shared" si="51"/>
        <v>1</v>
      </c>
      <c r="S432">
        <f t="shared" si="54"/>
        <v>20.738499923665771</v>
      </c>
    </row>
    <row r="433" spans="1:19" x14ac:dyDescent="0.3">
      <c r="A433" t="s">
        <v>458</v>
      </c>
      <c r="B433">
        <v>9874.3935547000001</v>
      </c>
      <c r="C433">
        <v>12179.400390999999</v>
      </c>
      <c r="D433">
        <v>10564.790039</v>
      </c>
      <c r="E433">
        <v>10637.994140999999</v>
      </c>
      <c r="F433">
        <v>11021.700194999999</v>
      </c>
      <c r="G433">
        <v>11352.099609000001</v>
      </c>
      <c r="H433">
        <v>12179.400390999999</v>
      </c>
      <c r="I433">
        <v>10237.200194999999</v>
      </c>
      <c r="J433">
        <v>11119.150390999999</v>
      </c>
      <c r="L433" t="str">
        <f t="shared" si="52"/>
        <v>19OCT2022:00:00:00</v>
      </c>
      <c r="M433">
        <v>24</v>
      </c>
      <c r="N433">
        <f t="shared" si="53"/>
        <v>2305.0068362999991</v>
      </c>
      <c r="O433" t="str">
        <f t="shared" si="48"/>
        <v/>
      </c>
      <c r="P433">
        <f t="shared" si="49"/>
        <v>2305.0068362999991</v>
      </c>
      <c r="Q433" t="str">
        <f t="shared" si="50"/>
        <v/>
      </c>
      <c r="R433">
        <f t="shared" si="51"/>
        <v>1</v>
      </c>
      <c r="S433">
        <f t="shared" si="54"/>
        <v>23.343274941708852</v>
      </c>
    </row>
    <row r="434" spans="1:19" x14ac:dyDescent="0.3">
      <c r="A434" t="s">
        <v>459</v>
      </c>
      <c r="B434">
        <v>9311.6777344000002</v>
      </c>
      <c r="C434">
        <v>10911</v>
      </c>
      <c r="D434">
        <v>9932.03125</v>
      </c>
      <c r="E434">
        <v>9971.3095702999999</v>
      </c>
      <c r="F434">
        <v>10697</v>
      </c>
      <c r="G434">
        <v>10911</v>
      </c>
      <c r="H434">
        <v>11735.700194999999</v>
      </c>
      <c r="I434">
        <v>9897.3300780999998</v>
      </c>
      <c r="J434">
        <v>10730.290039</v>
      </c>
      <c r="L434" t="str">
        <f t="shared" si="52"/>
        <v>19OCT2022:01:00:00</v>
      </c>
      <c r="M434">
        <v>1</v>
      </c>
      <c r="N434">
        <f t="shared" si="53"/>
        <v>1599.3222655999998</v>
      </c>
      <c r="O434" t="str">
        <f t="shared" si="48"/>
        <v/>
      </c>
      <c r="P434">
        <f t="shared" si="49"/>
        <v>1599.3222655999998</v>
      </c>
      <c r="Q434" t="str">
        <f t="shared" si="50"/>
        <v/>
      </c>
      <c r="R434">
        <f t="shared" si="51"/>
        <v>1</v>
      </c>
      <c r="S434">
        <f t="shared" si="54"/>
        <v>17.175446908902849</v>
      </c>
    </row>
    <row r="435" spans="1:19" x14ac:dyDescent="0.3">
      <c r="A435" t="s">
        <v>460</v>
      </c>
      <c r="B435">
        <v>9060.5087891000003</v>
      </c>
      <c r="C435">
        <v>10886.400390999999</v>
      </c>
      <c r="D435">
        <v>9661.5556641000003</v>
      </c>
      <c r="E435">
        <v>9685.6884766000003</v>
      </c>
      <c r="F435">
        <v>10615.299805000001</v>
      </c>
      <c r="G435">
        <v>10886.400390999999</v>
      </c>
      <c r="H435">
        <v>11811.900390999999</v>
      </c>
      <c r="I435">
        <v>9418.1201172000001</v>
      </c>
      <c r="J435">
        <v>10563.211914</v>
      </c>
      <c r="L435" t="str">
        <f t="shared" si="52"/>
        <v>19OCT2022:02:00:00</v>
      </c>
      <c r="M435">
        <v>2</v>
      </c>
      <c r="N435">
        <f t="shared" si="53"/>
        <v>1825.8916018999989</v>
      </c>
      <c r="O435" t="str">
        <f t="shared" si="48"/>
        <v/>
      </c>
      <c r="P435">
        <f t="shared" si="49"/>
        <v>1825.8916018999989</v>
      </c>
      <c r="Q435" t="str">
        <f t="shared" si="50"/>
        <v/>
      </c>
      <c r="R435">
        <f t="shared" si="51"/>
        <v>1</v>
      </c>
      <c r="S435">
        <f t="shared" si="54"/>
        <v>20.152197237494967</v>
      </c>
    </row>
    <row r="436" spans="1:19" x14ac:dyDescent="0.3">
      <c r="A436" t="s">
        <v>461</v>
      </c>
      <c r="B436">
        <v>8958.75</v>
      </c>
      <c r="C436">
        <v>11050.099609000001</v>
      </c>
      <c r="D436">
        <v>9570.0576172000001</v>
      </c>
      <c r="E436">
        <v>9950.2207030999998</v>
      </c>
      <c r="F436">
        <v>10727.900390999999</v>
      </c>
      <c r="G436">
        <v>11050.099609000001</v>
      </c>
      <c r="H436">
        <v>12074.200194999999</v>
      </c>
      <c r="I436">
        <v>9157.8203125</v>
      </c>
      <c r="J436">
        <v>10595.497069999999</v>
      </c>
      <c r="L436" t="str">
        <f t="shared" si="52"/>
        <v>19OCT2022:03:00:00</v>
      </c>
      <c r="M436">
        <v>3</v>
      </c>
      <c r="N436">
        <f t="shared" si="53"/>
        <v>2091.3496090000008</v>
      </c>
      <c r="O436" t="str">
        <f t="shared" si="48"/>
        <v/>
      </c>
      <c r="P436">
        <f t="shared" si="49"/>
        <v>2091.3496090000008</v>
      </c>
      <c r="Q436" t="str">
        <f t="shared" si="50"/>
        <v/>
      </c>
      <c r="R436">
        <f t="shared" si="51"/>
        <v>1</v>
      </c>
      <c r="S436">
        <f t="shared" si="54"/>
        <v>23.344212183619376</v>
      </c>
    </row>
    <row r="437" spans="1:19" x14ac:dyDescent="0.3">
      <c r="A437" t="s">
        <v>462</v>
      </c>
      <c r="B437">
        <v>8984.7734375</v>
      </c>
      <c r="C437">
        <v>11187.299805000001</v>
      </c>
      <c r="D437">
        <v>9732.2265625</v>
      </c>
      <c r="E437">
        <v>10361.678711</v>
      </c>
      <c r="F437">
        <v>10849.200194999999</v>
      </c>
      <c r="G437">
        <v>11187.299805000001</v>
      </c>
      <c r="H437">
        <v>12275.400390999999</v>
      </c>
      <c r="I437">
        <v>9082.9501952999999</v>
      </c>
      <c r="J437">
        <v>10672.087890999999</v>
      </c>
      <c r="L437" t="str">
        <f t="shared" si="52"/>
        <v>19OCT2022:04:00:00</v>
      </c>
      <c r="M437">
        <v>4</v>
      </c>
      <c r="N437">
        <f t="shared" si="53"/>
        <v>2202.5263675000006</v>
      </c>
      <c r="O437" t="str">
        <f t="shared" si="48"/>
        <v/>
      </c>
      <c r="P437">
        <f t="shared" si="49"/>
        <v>2202.5263675000006</v>
      </c>
      <c r="Q437" t="str">
        <f t="shared" si="50"/>
        <v/>
      </c>
      <c r="R437">
        <f t="shared" si="51"/>
        <v>1</v>
      </c>
      <c r="S437">
        <f t="shared" si="54"/>
        <v>24.513988948316211</v>
      </c>
    </row>
    <row r="438" spans="1:19" x14ac:dyDescent="0.3">
      <c r="A438" t="s">
        <v>463</v>
      </c>
      <c r="B438">
        <v>9290.0205077999999</v>
      </c>
      <c r="C438">
        <v>11640.400390999999</v>
      </c>
      <c r="D438">
        <v>10055.230469</v>
      </c>
      <c r="E438">
        <v>10727.084961</v>
      </c>
      <c r="F438">
        <v>11291.700194999999</v>
      </c>
      <c r="G438">
        <v>11640.400390999999</v>
      </c>
      <c r="H438">
        <v>12800.299805000001</v>
      </c>
      <c r="I438">
        <v>9356.4599608999997</v>
      </c>
      <c r="J438">
        <v>11078.691406</v>
      </c>
      <c r="L438" t="str">
        <f t="shared" si="52"/>
        <v>19OCT2022:05:00:00</v>
      </c>
      <c r="M438">
        <v>5</v>
      </c>
      <c r="N438">
        <f t="shared" si="53"/>
        <v>2350.3798831999993</v>
      </c>
      <c r="O438" t="str">
        <f t="shared" si="48"/>
        <v/>
      </c>
      <c r="P438">
        <f t="shared" si="49"/>
        <v>2350.3798831999993</v>
      </c>
      <c r="Q438" t="str">
        <f t="shared" si="50"/>
        <v/>
      </c>
      <c r="R438">
        <f t="shared" si="51"/>
        <v>1</v>
      </c>
      <c r="S438">
        <f t="shared" si="54"/>
        <v>25.300050535158618</v>
      </c>
    </row>
    <row r="439" spans="1:19" x14ac:dyDescent="0.3">
      <c r="A439" t="s">
        <v>464</v>
      </c>
      <c r="B439">
        <v>10028.244140999999</v>
      </c>
      <c r="C439">
        <v>12517.099609000001</v>
      </c>
      <c r="D439">
        <v>10861.681640999999</v>
      </c>
      <c r="E439">
        <v>11738.108398</v>
      </c>
      <c r="F439">
        <v>12173.099609000001</v>
      </c>
      <c r="G439">
        <v>12517.099609000001</v>
      </c>
      <c r="H439">
        <v>13754.700194999999</v>
      </c>
      <c r="I439">
        <v>10185.400390999999</v>
      </c>
      <c r="J439">
        <v>11958.804688</v>
      </c>
      <c r="L439" t="str">
        <f t="shared" si="52"/>
        <v>19OCT2022:06:00:00</v>
      </c>
      <c r="M439">
        <v>6</v>
      </c>
      <c r="N439">
        <f t="shared" si="53"/>
        <v>2488.8554680000016</v>
      </c>
      <c r="O439" t="str">
        <f t="shared" si="48"/>
        <v/>
      </c>
      <c r="P439">
        <f t="shared" si="49"/>
        <v>2488.8554680000016</v>
      </c>
      <c r="Q439" t="str">
        <f t="shared" si="50"/>
        <v/>
      </c>
      <c r="R439">
        <f t="shared" si="51"/>
        <v>1</v>
      </c>
      <c r="S439">
        <f t="shared" si="54"/>
        <v>24.818457079883348</v>
      </c>
    </row>
    <row r="440" spans="1:19" x14ac:dyDescent="0.3">
      <c r="A440" t="s">
        <v>465</v>
      </c>
      <c r="B440">
        <v>11217.735352</v>
      </c>
      <c r="C440">
        <v>13981.400390999999</v>
      </c>
      <c r="D440">
        <v>12203.791015999999</v>
      </c>
      <c r="E440">
        <v>13283.660156</v>
      </c>
      <c r="F440">
        <v>13664.900390999999</v>
      </c>
      <c r="G440">
        <v>13981.400390999999</v>
      </c>
      <c r="H440">
        <v>15302</v>
      </c>
      <c r="I440">
        <v>11640.599609000001</v>
      </c>
      <c r="J440">
        <v>13444.794921999999</v>
      </c>
      <c r="L440" t="str">
        <f t="shared" si="52"/>
        <v>19OCT2022:07:00:00</v>
      </c>
      <c r="M440">
        <v>7</v>
      </c>
      <c r="N440">
        <f t="shared" si="53"/>
        <v>2763.6650389999995</v>
      </c>
      <c r="O440" t="str">
        <f t="shared" si="48"/>
        <v/>
      </c>
      <c r="P440">
        <f t="shared" si="49"/>
        <v>2763.6650389999995</v>
      </c>
      <c r="Q440" t="str">
        <f t="shared" si="50"/>
        <v/>
      </c>
      <c r="R440">
        <f t="shared" si="51"/>
        <v>1</v>
      </c>
      <c r="S440">
        <f t="shared" si="54"/>
        <v>24.636568364997739</v>
      </c>
    </row>
    <row r="441" spans="1:19" x14ac:dyDescent="0.3">
      <c r="A441" t="s">
        <v>466</v>
      </c>
      <c r="B441">
        <v>12042.584961</v>
      </c>
      <c r="C441">
        <v>14682</v>
      </c>
      <c r="D441">
        <v>12895.069336</v>
      </c>
      <c r="E441">
        <v>14163.081055000001</v>
      </c>
      <c r="F441">
        <v>14390.900390999999</v>
      </c>
      <c r="G441">
        <v>14682</v>
      </c>
      <c r="H441">
        <v>16007.700194999999</v>
      </c>
      <c r="I441">
        <v>12519.700194999999</v>
      </c>
      <c r="J441">
        <v>14212.955078000001</v>
      </c>
      <c r="L441" t="str">
        <f t="shared" si="52"/>
        <v>19OCT2022:08:00:00</v>
      </c>
      <c r="M441">
        <v>8</v>
      </c>
      <c r="N441">
        <f t="shared" si="53"/>
        <v>2639.4150389999995</v>
      </c>
      <c r="O441" t="str">
        <f t="shared" si="48"/>
        <v/>
      </c>
      <c r="P441">
        <f t="shared" si="49"/>
        <v>2639.4150389999995</v>
      </c>
      <c r="Q441" t="str">
        <f t="shared" si="50"/>
        <v/>
      </c>
      <c r="R441">
        <f t="shared" si="51"/>
        <v>1</v>
      </c>
      <c r="S441">
        <f t="shared" si="54"/>
        <v>21.917346213854952</v>
      </c>
    </row>
    <row r="442" spans="1:19" x14ac:dyDescent="0.3">
      <c r="A442" t="s">
        <v>467</v>
      </c>
      <c r="B442">
        <v>12031.125</v>
      </c>
      <c r="C442">
        <v>14110.400390999999</v>
      </c>
      <c r="D442">
        <v>13020.398438</v>
      </c>
      <c r="E442">
        <v>14303.369140999999</v>
      </c>
      <c r="F442">
        <v>13868.299805000001</v>
      </c>
      <c r="G442">
        <v>14110.400390999999</v>
      </c>
      <c r="H442">
        <v>15284.299805000001</v>
      </c>
      <c r="I442">
        <v>12567.900390999999</v>
      </c>
      <c r="J442">
        <v>13827.685546999999</v>
      </c>
      <c r="L442" t="str">
        <f t="shared" si="52"/>
        <v>19OCT2022:09:00:00</v>
      </c>
      <c r="M442">
        <v>9</v>
      </c>
      <c r="N442">
        <f t="shared" si="53"/>
        <v>2079.2753909999992</v>
      </c>
      <c r="O442" t="str">
        <f t="shared" si="48"/>
        <v/>
      </c>
      <c r="P442">
        <f t="shared" si="49"/>
        <v>2079.2753909999992</v>
      </c>
      <c r="Q442" t="str">
        <f t="shared" si="50"/>
        <v/>
      </c>
      <c r="R442">
        <f t="shared" si="51"/>
        <v>1</v>
      </c>
      <c r="S442">
        <f t="shared" si="54"/>
        <v>17.282468522270356</v>
      </c>
    </row>
    <row r="443" spans="1:19" x14ac:dyDescent="0.3">
      <c r="A443" t="s">
        <v>468</v>
      </c>
      <c r="B443">
        <v>11975.763671999999</v>
      </c>
      <c r="C443">
        <v>13497.799805000001</v>
      </c>
      <c r="D443">
        <v>12825.470703000001</v>
      </c>
      <c r="E443">
        <v>14031.827148</v>
      </c>
      <c r="F443">
        <v>13326.599609000001</v>
      </c>
      <c r="G443">
        <v>13497.799805000001</v>
      </c>
      <c r="H443">
        <v>14477.099609000001</v>
      </c>
      <c r="I443">
        <v>12524.099609000001</v>
      </c>
      <c r="J443">
        <v>13376.149414</v>
      </c>
      <c r="L443" t="str">
        <f t="shared" si="52"/>
        <v>19OCT2022:10:00:00</v>
      </c>
      <c r="M443">
        <v>10</v>
      </c>
      <c r="N443">
        <f t="shared" si="53"/>
        <v>1522.0361330000014</v>
      </c>
      <c r="O443" t="str">
        <f t="shared" si="48"/>
        <v/>
      </c>
      <c r="P443">
        <f t="shared" si="49"/>
        <v>1522.0361330000014</v>
      </c>
      <c r="Q443" t="str">
        <f t="shared" si="50"/>
        <v/>
      </c>
      <c r="R443">
        <f t="shared" si="51"/>
        <v>1</v>
      </c>
      <c r="S443">
        <f t="shared" si="54"/>
        <v>12.709303345377517</v>
      </c>
    </row>
    <row r="444" spans="1:19" x14ac:dyDescent="0.3">
      <c r="A444" t="s">
        <v>469</v>
      </c>
      <c r="B444">
        <v>11727.325194999999</v>
      </c>
      <c r="C444">
        <v>13081.700194999999</v>
      </c>
      <c r="D444">
        <v>12308.739258</v>
      </c>
      <c r="E444">
        <v>12993.328125</v>
      </c>
      <c r="F444">
        <v>12972.900390999999</v>
      </c>
      <c r="G444">
        <v>13081.700194999999</v>
      </c>
      <c r="H444">
        <v>13909.400390999999</v>
      </c>
      <c r="I444">
        <v>12499.599609000001</v>
      </c>
      <c r="J444">
        <v>13068.570313</v>
      </c>
      <c r="L444" t="str">
        <f t="shared" si="52"/>
        <v>19OCT2022:11:00:00</v>
      </c>
      <c r="M444">
        <v>11</v>
      </c>
      <c r="N444">
        <f t="shared" si="53"/>
        <v>1354.375</v>
      </c>
      <c r="O444" t="str">
        <f t="shared" si="48"/>
        <v/>
      </c>
      <c r="P444">
        <f t="shared" si="49"/>
        <v>1354.375</v>
      </c>
      <c r="Q444" t="str">
        <f t="shared" si="50"/>
        <v/>
      </c>
      <c r="R444">
        <f t="shared" si="51"/>
        <v>1</v>
      </c>
      <c r="S444">
        <f t="shared" si="54"/>
        <v>11.548882438916626</v>
      </c>
    </row>
    <row r="445" spans="1:19" x14ac:dyDescent="0.3">
      <c r="A445" t="s">
        <v>470</v>
      </c>
      <c r="B445">
        <v>11501.126953000001</v>
      </c>
      <c r="C445">
        <v>12701.099609000001</v>
      </c>
      <c r="D445">
        <v>11884.911133</v>
      </c>
      <c r="E445">
        <v>12047.651367</v>
      </c>
      <c r="F445">
        <v>12636</v>
      </c>
      <c r="G445">
        <v>12701.099609000001</v>
      </c>
      <c r="H445">
        <v>13427.400390999999</v>
      </c>
      <c r="I445">
        <v>12333.299805000001</v>
      </c>
      <c r="J445">
        <v>12744.179688</v>
      </c>
      <c r="L445" t="str">
        <f t="shared" si="52"/>
        <v>19OCT2022:12:00:00</v>
      </c>
      <c r="M445">
        <v>12</v>
      </c>
      <c r="N445">
        <f t="shared" si="53"/>
        <v>1199.9726559999999</v>
      </c>
      <c r="O445" t="str">
        <f t="shared" si="48"/>
        <v/>
      </c>
      <c r="P445">
        <f t="shared" si="49"/>
        <v>1199.9726559999999</v>
      </c>
      <c r="Q445" t="str">
        <f t="shared" si="50"/>
        <v/>
      </c>
      <c r="R445">
        <f t="shared" si="51"/>
        <v>1</v>
      </c>
      <c r="S445">
        <f t="shared" si="54"/>
        <v>10.433522392229522</v>
      </c>
    </row>
    <row r="446" spans="1:19" x14ac:dyDescent="0.3">
      <c r="A446" t="s">
        <v>471</v>
      </c>
      <c r="B446">
        <v>11302.430664</v>
      </c>
      <c r="C446">
        <v>12338.700194999999</v>
      </c>
      <c r="D446">
        <v>11631.482421999999</v>
      </c>
      <c r="E446">
        <v>11756.962890999999</v>
      </c>
      <c r="F446">
        <v>12299.700194999999</v>
      </c>
      <c r="G446">
        <v>12338.700194999999</v>
      </c>
      <c r="H446">
        <v>12998.299805000001</v>
      </c>
      <c r="I446">
        <v>12160.099609000001</v>
      </c>
      <c r="J446">
        <v>12435.240234000001</v>
      </c>
      <c r="L446" t="str">
        <f t="shared" si="52"/>
        <v>19OCT2022:13:00:00</v>
      </c>
      <c r="M446">
        <v>13</v>
      </c>
      <c r="N446">
        <f t="shared" si="53"/>
        <v>1036.2695309999999</v>
      </c>
      <c r="O446" t="str">
        <f t="shared" si="48"/>
        <v/>
      </c>
      <c r="P446">
        <f t="shared" si="49"/>
        <v>1036.2695309999999</v>
      </c>
      <c r="Q446" t="str">
        <f t="shared" si="50"/>
        <v/>
      </c>
      <c r="R446">
        <f t="shared" si="51"/>
        <v>1</v>
      </c>
      <c r="S446">
        <f t="shared" si="54"/>
        <v>9.1685546393191313</v>
      </c>
    </row>
    <row r="447" spans="1:19" x14ac:dyDescent="0.3">
      <c r="A447" t="s">
        <v>472</v>
      </c>
      <c r="B447">
        <v>11322.826171999999</v>
      </c>
      <c r="C447">
        <v>12127</v>
      </c>
      <c r="D447">
        <v>11466.529296999999</v>
      </c>
      <c r="E447">
        <v>11578.103515999999</v>
      </c>
      <c r="F447">
        <v>12105.700194999999</v>
      </c>
      <c r="G447">
        <v>12127</v>
      </c>
      <c r="H447">
        <v>12756</v>
      </c>
      <c r="I447">
        <v>12054.400390999999</v>
      </c>
      <c r="J447">
        <v>12255.644531</v>
      </c>
      <c r="L447" t="str">
        <f t="shared" si="52"/>
        <v>19OCT2022:14:00:00</v>
      </c>
      <c r="M447">
        <v>14</v>
      </c>
      <c r="N447">
        <f t="shared" si="53"/>
        <v>804.17382800000087</v>
      </c>
      <c r="O447" t="str">
        <f t="shared" si="48"/>
        <v/>
      </c>
      <c r="P447">
        <f t="shared" si="49"/>
        <v>804.17382800000087</v>
      </c>
      <c r="Q447" t="str">
        <f t="shared" si="50"/>
        <v/>
      </c>
      <c r="R447">
        <f t="shared" si="51"/>
        <v>1</v>
      </c>
      <c r="S447">
        <f t="shared" si="54"/>
        <v>7.1022359240012616</v>
      </c>
    </row>
    <row r="448" spans="1:19" x14ac:dyDescent="0.3">
      <c r="A448" t="s">
        <v>473</v>
      </c>
      <c r="B448">
        <v>11186.544921999999</v>
      </c>
      <c r="C448">
        <v>12009.400390999999</v>
      </c>
      <c r="D448">
        <v>11501.389648</v>
      </c>
      <c r="E448">
        <v>11466.481444999999</v>
      </c>
      <c r="F448">
        <v>11999.700194999999</v>
      </c>
      <c r="G448">
        <v>12009.400390999999</v>
      </c>
      <c r="H448">
        <v>12615.700194999999</v>
      </c>
      <c r="I448">
        <v>12058.099609000001</v>
      </c>
      <c r="J448">
        <v>12176.565430000001</v>
      </c>
      <c r="L448" t="str">
        <f t="shared" si="52"/>
        <v>19OCT2022:15:00:00</v>
      </c>
      <c r="M448">
        <v>15</v>
      </c>
      <c r="N448">
        <f t="shared" si="53"/>
        <v>822.85546900000008</v>
      </c>
      <c r="O448" t="str">
        <f t="shared" si="48"/>
        <v/>
      </c>
      <c r="P448">
        <f t="shared" si="49"/>
        <v>822.85546900000008</v>
      </c>
      <c r="Q448" t="str">
        <f t="shared" si="50"/>
        <v/>
      </c>
      <c r="R448">
        <f t="shared" si="51"/>
        <v>1</v>
      </c>
      <c r="S448">
        <f t="shared" si="54"/>
        <v>7.355760645824903</v>
      </c>
    </row>
    <row r="449" spans="1:19" x14ac:dyDescent="0.3">
      <c r="A449" t="s">
        <v>474</v>
      </c>
      <c r="B449">
        <v>11153.993164</v>
      </c>
      <c r="C449">
        <v>12026.299805000001</v>
      </c>
      <c r="D449">
        <v>11536.754883</v>
      </c>
      <c r="E449">
        <v>11470.636719</v>
      </c>
      <c r="F449">
        <v>12020.099609000001</v>
      </c>
      <c r="G449">
        <v>12026.299805000001</v>
      </c>
      <c r="H449">
        <v>12625.700194999999</v>
      </c>
      <c r="I449">
        <v>12159</v>
      </c>
      <c r="J449">
        <v>12221.664063</v>
      </c>
      <c r="L449" t="str">
        <f t="shared" si="52"/>
        <v>19OCT2022:16:00:00</v>
      </c>
      <c r="M449">
        <v>16</v>
      </c>
      <c r="N449">
        <f t="shared" si="53"/>
        <v>872.30664100000104</v>
      </c>
      <c r="O449" t="str">
        <f t="shared" si="48"/>
        <v/>
      </c>
      <c r="P449">
        <f t="shared" si="49"/>
        <v>872.30664100000104</v>
      </c>
      <c r="Q449" t="str">
        <f t="shared" si="50"/>
        <v/>
      </c>
      <c r="R449">
        <f t="shared" si="51"/>
        <v>1</v>
      </c>
      <c r="S449">
        <f t="shared" si="54"/>
        <v>7.8205771527223886</v>
      </c>
    </row>
    <row r="450" spans="1:19" x14ac:dyDescent="0.3">
      <c r="A450" t="s">
        <v>475</v>
      </c>
      <c r="B450">
        <v>11334.966796999999</v>
      </c>
      <c r="C450">
        <v>12193.900390999999</v>
      </c>
      <c r="D450">
        <v>11746.258789</v>
      </c>
      <c r="E450">
        <v>11671.323242</v>
      </c>
      <c r="F450">
        <v>12188.299805000001</v>
      </c>
      <c r="G450">
        <v>12193.900390999999</v>
      </c>
      <c r="H450">
        <v>12790.299805000001</v>
      </c>
      <c r="I450">
        <v>12376.799805000001</v>
      </c>
      <c r="J450">
        <v>12406.174805000001</v>
      </c>
      <c r="L450" t="str">
        <f t="shared" si="52"/>
        <v>19OCT2022:17:00:00</v>
      </c>
      <c r="M450">
        <v>17</v>
      </c>
      <c r="N450">
        <f t="shared" si="53"/>
        <v>858.93359400000008</v>
      </c>
      <c r="O450" t="str">
        <f t="shared" si="48"/>
        <v/>
      </c>
      <c r="P450">
        <f t="shared" si="49"/>
        <v>858.93359400000008</v>
      </c>
      <c r="Q450" t="str">
        <f t="shared" si="50"/>
        <v/>
      </c>
      <c r="R450">
        <f t="shared" si="51"/>
        <v>1</v>
      </c>
      <c r="S450">
        <f t="shared" si="54"/>
        <v>7.577733657123126</v>
      </c>
    </row>
    <row r="451" spans="1:19" x14ac:dyDescent="0.3">
      <c r="A451" t="s">
        <v>476</v>
      </c>
      <c r="B451">
        <v>11580.862305000001</v>
      </c>
      <c r="C451">
        <v>12213.599609000001</v>
      </c>
      <c r="D451">
        <v>11684.002930000001</v>
      </c>
      <c r="E451">
        <v>11701.997069999999</v>
      </c>
      <c r="F451">
        <v>12200.099609000001</v>
      </c>
      <c r="G451">
        <v>12213.599609000001</v>
      </c>
      <c r="H451">
        <v>12793</v>
      </c>
      <c r="I451">
        <v>12527.799805000001</v>
      </c>
      <c r="J451">
        <v>12466.394531</v>
      </c>
      <c r="L451" t="str">
        <f t="shared" si="52"/>
        <v>19OCT2022:18:00:00</v>
      </c>
      <c r="M451">
        <v>18</v>
      </c>
      <c r="N451">
        <f t="shared" si="53"/>
        <v>632.73730400000022</v>
      </c>
      <c r="O451" t="str">
        <f t="shared" ref="O451:O514" si="55">IF(N451&lt;0,N451,"")</f>
        <v/>
      </c>
      <c r="P451">
        <f t="shared" ref="P451:P514" si="56">IF(N451&gt;0,N451,"")</f>
        <v>632.73730400000022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5.4636458610410896</v>
      </c>
    </row>
    <row r="452" spans="1:19" x14ac:dyDescent="0.3">
      <c r="A452" t="s">
        <v>477</v>
      </c>
      <c r="B452">
        <v>11664.325194999999</v>
      </c>
      <c r="C452">
        <v>11969.900390999999</v>
      </c>
      <c r="D452">
        <v>11458.344727</v>
      </c>
      <c r="E452">
        <v>11547.099609000001</v>
      </c>
      <c r="F452">
        <v>11944.900390999999</v>
      </c>
      <c r="G452">
        <v>11969.900390999999</v>
      </c>
      <c r="H452">
        <v>12521.5</v>
      </c>
      <c r="I452">
        <v>12399.200194999999</v>
      </c>
      <c r="J452">
        <v>12254.304688</v>
      </c>
      <c r="L452" t="str">
        <f t="shared" ref="L452:L515" si="59">A452</f>
        <v>19OCT2022:19:00:00</v>
      </c>
      <c r="M452">
        <v>19</v>
      </c>
      <c r="N452">
        <f t="shared" ref="N452:N515" si="60">C452-B452</f>
        <v>305.57519599999978</v>
      </c>
      <c r="O452" t="str">
        <f t="shared" si="55"/>
        <v/>
      </c>
      <c r="P452">
        <f t="shared" si="56"/>
        <v>305.57519599999978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2.6197417415195772</v>
      </c>
    </row>
    <row r="453" spans="1:19" x14ac:dyDescent="0.3">
      <c r="A453" t="s">
        <v>478</v>
      </c>
      <c r="B453">
        <v>11957.255859000001</v>
      </c>
      <c r="C453">
        <v>11995.599609000001</v>
      </c>
      <c r="D453">
        <v>11789.833984000001</v>
      </c>
      <c r="E453">
        <v>11847.434569999999</v>
      </c>
      <c r="F453">
        <v>11965.5</v>
      </c>
      <c r="G453">
        <v>11995.599609000001</v>
      </c>
      <c r="H453">
        <v>12513</v>
      </c>
      <c r="I453">
        <v>12575.799805000001</v>
      </c>
      <c r="J453">
        <v>12323.504883</v>
      </c>
      <c r="L453" t="str">
        <f t="shared" si="59"/>
        <v>19OCT2022:20:00:00</v>
      </c>
      <c r="M453">
        <v>20</v>
      </c>
      <c r="N453">
        <f t="shared" si="60"/>
        <v>38.34375</v>
      </c>
      <c r="O453" t="str">
        <f t="shared" si="55"/>
        <v/>
      </c>
      <c r="P453">
        <f t="shared" si="56"/>
        <v>38.34375</v>
      </c>
      <c r="Q453" t="str">
        <f t="shared" si="57"/>
        <v/>
      </c>
      <c r="R453">
        <f t="shared" si="58"/>
        <v>1</v>
      </c>
      <c r="S453">
        <f t="shared" si="61"/>
        <v>0.32067349274908574</v>
      </c>
    </row>
    <row r="454" spans="1:19" x14ac:dyDescent="0.3">
      <c r="A454" t="s">
        <v>479</v>
      </c>
      <c r="B454">
        <v>11804.041992</v>
      </c>
      <c r="C454">
        <v>11877.900390999999</v>
      </c>
      <c r="D454">
        <v>11759.006836</v>
      </c>
      <c r="E454">
        <v>11765.395508</v>
      </c>
      <c r="F454">
        <v>11828.599609000001</v>
      </c>
      <c r="G454">
        <v>11877.900390999999</v>
      </c>
      <c r="H454">
        <v>12379.299805000001</v>
      </c>
      <c r="I454">
        <v>12436.200194999999</v>
      </c>
      <c r="J454">
        <v>12191.259765999999</v>
      </c>
      <c r="L454" t="str">
        <f t="shared" si="59"/>
        <v>19OCT2022:21:00:00</v>
      </c>
      <c r="M454">
        <v>21</v>
      </c>
      <c r="N454">
        <f t="shared" si="60"/>
        <v>73.858398999998826</v>
      </c>
      <c r="O454" t="str">
        <f t="shared" si="55"/>
        <v/>
      </c>
      <c r="P454">
        <f t="shared" si="56"/>
        <v>73.858398999998826</v>
      </c>
      <c r="Q454" t="str">
        <f t="shared" si="57"/>
        <v/>
      </c>
      <c r="R454">
        <f t="shared" si="58"/>
        <v>1</v>
      </c>
      <c r="S454">
        <f t="shared" si="61"/>
        <v>0.62570430577979286</v>
      </c>
    </row>
    <row r="455" spans="1:19" x14ac:dyDescent="0.3">
      <c r="A455" t="s">
        <v>480</v>
      </c>
      <c r="B455">
        <v>11381.366211</v>
      </c>
      <c r="C455">
        <v>11425.200194999999</v>
      </c>
      <c r="D455">
        <v>11399.454102</v>
      </c>
      <c r="E455">
        <v>11376.675781</v>
      </c>
      <c r="F455">
        <v>11347.200194999999</v>
      </c>
      <c r="G455">
        <v>11425.200194999999</v>
      </c>
      <c r="H455">
        <v>11903.799805000001</v>
      </c>
      <c r="I455">
        <v>11816.400390999999</v>
      </c>
      <c r="J455">
        <v>11670.070313</v>
      </c>
      <c r="L455" t="str">
        <f t="shared" si="59"/>
        <v>19OCT2022:22:00:00</v>
      </c>
      <c r="M455">
        <v>22</v>
      </c>
      <c r="N455">
        <f t="shared" si="60"/>
        <v>43.833983999998964</v>
      </c>
      <c r="O455" t="str">
        <f t="shared" si="55"/>
        <v/>
      </c>
      <c r="P455">
        <f t="shared" si="56"/>
        <v>43.833983999998964</v>
      </c>
      <c r="Q455" t="str">
        <f t="shared" si="57"/>
        <v/>
      </c>
      <c r="R455">
        <f t="shared" si="58"/>
        <v>1</v>
      </c>
      <c r="S455">
        <f t="shared" si="61"/>
        <v>0.38513815641600008</v>
      </c>
    </row>
    <row r="456" spans="1:19" x14ac:dyDescent="0.3">
      <c r="A456" t="s">
        <v>481</v>
      </c>
      <c r="B456">
        <v>10654.651367</v>
      </c>
      <c r="C456">
        <v>10757.799805000001</v>
      </c>
      <c r="D456">
        <v>10770.458984000001</v>
      </c>
      <c r="E456">
        <v>10722.401367</v>
      </c>
      <c r="F456">
        <v>10659.799805000001</v>
      </c>
      <c r="G456">
        <v>10757.799805000001</v>
      </c>
      <c r="H456">
        <v>11181.900390999999</v>
      </c>
      <c r="I456">
        <v>10899.900390999999</v>
      </c>
      <c r="J456">
        <v>10898.860352</v>
      </c>
      <c r="L456" t="str">
        <f t="shared" si="59"/>
        <v>19OCT2022:23:00:00</v>
      </c>
      <c r="M456">
        <v>23</v>
      </c>
      <c r="N456">
        <f t="shared" si="60"/>
        <v>103.14843800000017</v>
      </c>
      <c r="O456" t="str">
        <f t="shared" si="55"/>
        <v/>
      </c>
      <c r="P456">
        <f t="shared" si="56"/>
        <v>103.14843800000017</v>
      </c>
      <c r="Q456" t="str">
        <f t="shared" si="57"/>
        <v/>
      </c>
      <c r="R456">
        <f t="shared" si="58"/>
        <v>1</v>
      </c>
      <c r="S456">
        <f t="shared" si="61"/>
        <v>0.96810711535316418</v>
      </c>
    </row>
    <row r="457" spans="1:19" x14ac:dyDescent="0.3">
      <c r="A457" t="s">
        <v>482</v>
      </c>
      <c r="B457">
        <v>9981.3945313000004</v>
      </c>
      <c r="C457">
        <v>10070.400390999999</v>
      </c>
      <c r="D457">
        <v>10065.869140999999</v>
      </c>
      <c r="E457">
        <v>10017.985352</v>
      </c>
      <c r="F457">
        <v>9953.2402344000002</v>
      </c>
      <c r="G457">
        <v>10070.400390999999</v>
      </c>
      <c r="H457">
        <v>10449.099609000001</v>
      </c>
      <c r="I457">
        <v>9906.2001952999999</v>
      </c>
      <c r="J457">
        <v>10090.03125</v>
      </c>
      <c r="L457" t="str">
        <f t="shared" si="59"/>
        <v>20OCT2022:00:00:00</v>
      </c>
      <c r="M457">
        <v>24</v>
      </c>
      <c r="N457">
        <f t="shared" si="60"/>
        <v>89.005859699998837</v>
      </c>
      <c r="O457" t="str">
        <f t="shared" si="55"/>
        <v/>
      </c>
      <c r="P457">
        <f t="shared" si="56"/>
        <v>89.005859699998837</v>
      </c>
      <c r="Q457" t="str">
        <f t="shared" si="57"/>
        <v/>
      </c>
      <c r="R457">
        <f t="shared" si="58"/>
        <v>1</v>
      </c>
      <c r="S457">
        <f t="shared" si="61"/>
        <v>0.89171767953757575</v>
      </c>
    </row>
    <row r="458" spans="1:19" x14ac:dyDescent="0.3">
      <c r="A458" t="s">
        <v>483</v>
      </c>
      <c r="B458">
        <v>9452.7177733999997</v>
      </c>
      <c r="C458">
        <v>9199.0898438000004</v>
      </c>
      <c r="D458">
        <v>9240.9501952999999</v>
      </c>
      <c r="E458">
        <v>9232.0429688000004</v>
      </c>
      <c r="F458">
        <v>9075.6601563000004</v>
      </c>
      <c r="G458">
        <v>9087.2900391000003</v>
      </c>
      <c r="H458">
        <v>8940.2197266000003</v>
      </c>
      <c r="I458">
        <v>9199.0898438000004</v>
      </c>
      <c r="J458">
        <v>9087.9082030999998</v>
      </c>
      <c r="L458" t="str">
        <f t="shared" si="59"/>
        <v>20OCT2022:01:00:00</v>
      </c>
      <c r="M458">
        <v>1</v>
      </c>
      <c r="N458">
        <f t="shared" si="60"/>
        <v>-253.62792959999933</v>
      </c>
      <c r="O458">
        <f t="shared" si="55"/>
        <v>-253.62792959999933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2.6831217823270861</v>
      </c>
    </row>
    <row r="459" spans="1:19" x14ac:dyDescent="0.3">
      <c r="A459" t="s">
        <v>484</v>
      </c>
      <c r="B459">
        <v>9168.2158202999999</v>
      </c>
      <c r="C459">
        <v>8838.4003905999998</v>
      </c>
      <c r="D459">
        <v>8865.1777344000002</v>
      </c>
      <c r="E459">
        <v>8859.2646483999997</v>
      </c>
      <c r="F459">
        <v>8745.2900391000003</v>
      </c>
      <c r="G459">
        <v>8761.0898438000004</v>
      </c>
      <c r="H459">
        <v>8569.2304688000004</v>
      </c>
      <c r="I459">
        <v>8838.4003905999998</v>
      </c>
      <c r="J459">
        <v>8737.8134766000003</v>
      </c>
      <c r="L459" t="str">
        <f t="shared" si="59"/>
        <v>20OCT2022:02:00:00</v>
      </c>
      <c r="M459">
        <v>2</v>
      </c>
      <c r="N459">
        <f t="shared" si="60"/>
        <v>-329.8154297000001</v>
      </c>
      <c r="O459">
        <f t="shared" si="55"/>
        <v>-329.8154297000001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3.5973785539573826</v>
      </c>
    </row>
    <row r="460" spans="1:19" x14ac:dyDescent="0.3">
      <c r="A460" t="s">
        <v>485</v>
      </c>
      <c r="B460">
        <v>8999.9824219000002</v>
      </c>
      <c r="C460">
        <v>8647.3496094000002</v>
      </c>
      <c r="D460">
        <v>8616.5996094000002</v>
      </c>
      <c r="E460">
        <v>8611.2890625</v>
      </c>
      <c r="F460">
        <v>8602.8095702999999</v>
      </c>
      <c r="G460">
        <v>8622.6103516000003</v>
      </c>
      <c r="H460">
        <v>8390.1601563000004</v>
      </c>
      <c r="I460">
        <v>8647.3496094000002</v>
      </c>
      <c r="J460">
        <v>8570.1865233999997</v>
      </c>
      <c r="L460" t="str">
        <f t="shared" si="59"/>
        <v>20OCT2022:03:00:00</v>
      </c>
      <c r="M460">
        <v>3</v>
      </c>
      <c r="N460">
        <f t="shared" si="60"/>
        <v>-352.6328125</v>
      </c>
      <c r="O460">
        <f t="shared" si="55"/>
        <v>-352.6328125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3.9181500137369727</v>
      </c>
    </row>
    <row r="461" spans="1:19" x14ac:dyDescent="0.3">
      <c r="A461" t="s">
        <v>486</v>
      </c>
      <c r="B461">
        <v>8928.1162108999997</v>
      </c>
      <c r="C461">
        <v>8565.3496094000002</v>
      </c>
      <c r="D461">
        <v>8580.9960938000004</v>
      </c>
      <c r="E461">
        <v>8554.1621094000002</v>
      </c>
      <c r="F461">
        <v>8621.0800780999998</v>
      </c>
      <c r="G461">
        <v>8639.2304688000004</v>
      </c>
      <c r="H461">
        <v>8395.5</v>
      </c>
      <c r="I461">
        <v>8565.3496094000002</v>
      </c>
      <c r="J461">
        <v>8549.7167969000002</v>
      </c>
      <c r="L461" t="str">
        <f t="shared" si="59"/>
        <v>20OCT2022:04:00:00</v>
      </c>
      <c r="M461">
        <v>4</v>
      </c>
      <c r="N461">
        <f t="shared" si="60"/>
        <v>-362.76660149999952</v>
      </c>
      <c r="O461">
        <f t="shared" si="55"/>
        <v>-362.76660149999952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4.0631930961775735</v>
      </c>
    </row>
    <row r="462" spans="1:19" x14ac:dyDescent="0.3">
      <c r="A462" t="s">
        <v>487</v>
      </c>
      <c r="B462">
        <v>9162.9814452999999</v>
      </c>
      <c r="C462">
        <v>8736.9804688000004</v>
      </c>
      <c r="D462">
        <v>8799.2236327999999</v>
      </c>
      <c r="E462">
        <v>8717.7294922000001</v>
      </c>
      <c r="F462">
        <v>8912.7402344000002</v>
      </c>
      <c r="G462">
        <v>8929.25</v>
      </c>
      <c r="H462">
        <v>8664.2197266000003</v>
      </c>
      <c r="I462">
        <v>8736.9804688000004</v>
      </c>
      <c r="J462">
        <v>8793.2216797000001</v>
      </c>
      <c r="L462" t="str">
        <f t="shared" si="59"/>
        <v>20OCT2022:05:00:00</v>
      </c>
      <c r="M462">
        <v>5</v>
      </c>
      <c r="N462">
        <f t="shared" si="60"/>
        <v>-426.00097649999952</v>
      </c>
      <c r="O462">
        <f t="shared" si="55"/>
        <v>-426.00097649999952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4.6491524515583267</v>
      </c>
    </row>
    <row r="463" spans="1:19" x14ac:dyDescent="0.3">
      <c r="A463" t="s">
        <v>488</v>
      </c>
      <c r="B463">
        <v>9817.1591797000001</v>
      </c>
      <c r="C463">
        <v>9307.0703125</v>
      </c>
      <c r="D463">
        <v>9390.5</v>
      </c>
      <c r="E463">
        <v>9313.4042969000002</v>
      </c>
      <c r="F463">
        <v>9584.4296875</v>
      </c>
      <c r="G463">
        <v>9597.1201172000001</v>
      </c>
      <c r="H463">
        <v>9305.4404297000001</v>
      </c>
      <c r="I463">
        <v>9307.0703125</v>
      </c>
      <c r="J463">
        <v>9420.7792969000002</v>
      </c>
      <c r="L463" t="str">
        <f t="shared" si="59"/>
        <v>20OCT2022:06:00:00</v>
      </c>
      <c r="M463">
        <v>6</v>
      </c>
      <c r="N463">
        <f t="shared" si="60"/>
        <v>-510.0888672000001</v>
      </c>
      <c r="O463">
        <f t="shared" si="55"/>
        <v>-510.0888672000001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5.1958907649655499</v>
      </c>
    </row>
    <row r="464" spans="1:19" x14ac:dyDescent="0.3">
      <c r="A464" t="s">
        <v>489</v>
      </c>
      <c r="B464">
        <v>10860.178711</v>
      </c>
      <c r="C464">
        <v>10322.400390999999</v>
      </c>
      <c r="D464">
        <v>10449.926758</v>
      </c>
      <c r="E464">
        <v>10364.539063</v>
      </c>
      <c r="F464">
        <v>10779</v>
      </c>
      <c r="G464">
        <v>10785.700194999999</v>
      </c>
      <c r="H464">
        <v>10458.599609000001</v>
      </c>
      <c r="I464">
        <v>10322.400390999999</v>
      </c>
      <c r="J464">
        <v>10540.765625</v>
      </c>
      <c r="L464" t="str">
        <f t="shared" si="59"/>
        <v>20OCT2022:07:00:00</v>
      </c>
      <c r="M464">
        <v>7</v>
      </c>
      <c r="N464">
        <f t="shared" si="60"/>
        <v>-537.77832000000126</v>
      </c>
      <c r="O464">
        <f t="shared" si="55"/>
        <v>-537.77832000000126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4.9518367451476575</v>
      </c>
    </row>
    <row r="465" spans="1:19" x14ac:dyDescent="0.3">
      <c r="A465" t="s">
        <v>490</v>
      </c>
      <c r="B465">
        <v>11443.685546999999</v>
      </c>
      <c r="C465">
        <v>10864.700194999999</v>
      </c>
      <c r="D465">
        <v>10883.915039</v>
      </c>
      <c r="E465">
        <v>10794.392578000001</v>
      </c>
      <c r="F465">
        <v>11429.400390999999</v>
      </c>
      <c r="G465">
        <v>11430</v>
      </c>
      <c r="H465">
        <v>11100.099609000001</v>
      </c>
      <c r="I465">
        <v>10864.700194999999</v>
      </c>
      <c r="J465">
        <v>11149.580078000001</v>
      </c>
      <c r="L465" t="str">
        <f t="shared" si="59"/>
        <v>20OCT2022:08:00:00</v>
      </c>
      <c r="M465">
        <v>8</v>
      </c>
      <c r="N465">
        <f t="shared" si="60"/>
        <v>-578.98535199999969</v>
      </c>
      <c r="O465">
        <f t="shared" si="55"/>
        <v>-578.98535199999969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5.0594308068154028</v>
      </c>
    </row>
    <row r="466" spans="1:19" x14ac:dyDescent="0.3">
      <c r="A466" t="s">
        <v>491</v>
      </c>
      <c r="B466">
        <v>11465.791015999999</v>
      </c>
      <c r="C466">
        <v>10969.400390999999</v>
      </c>
      <c r="D466">
        <v>10938.993164</v>
      </c>
      <c r="E466">
        <v>10691.439453000001</v>
      </c>
      <c r="F466">
        <v>11274.5</v>
      </c>
      <c r="G466">
        <v>11269.799805000001</v>
      </c>
      <c r="H466">
        <v>11019</v>
      </c>
      <c r="I466">
        <v>10969.400390999999</v>
      </c>
      <c r="J466">
        <v>11102.665039</v>
      </c>
      <c r="L466" t="str">
        <f t="shared" si="59"/>
        <v>20OCT2022:09:00:00</v>
      </c>
      <c r="M466">
        <v>9</v>
      </c>
      <c r="N466">
        <f t="shared" si="60"/>
        <v>-496.390625</v>
      </c>
      <c r="O466">
        <f t="shared" si="55"/>
        <v>-496.390625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4.3293186166336799</v>
      </c>
    </row>
    <row r="467" spans="1:19" x14ac:dyDescent="0.3">
      <c r="A467" t="s">
        <v>492</v>
      </c>
      <c r="B467">
        <v>11458.826171999999</v>
      </c>
      <c r="C467">
        <v>11237.5</v>
      </c>
      <c r="D467">
        <v>11169.551758</v>
      </c>
      <c r="E467">
        <v>11149.052734000001</v>
      </c>
      <c r="F467">
        <v>11289.299805000001</v>
      </c>
      <c r="G467">
        <v>11283.700194999999</v>
      </c>
      <c r="H467">
        <v>11153.799805000001</v>
      </c>
      <c r="I467">
        <v>11237.5</v>
      </c>
      <c r="J467">
        <v>11235.895508</v>
      </c>
      <c r="L467" t="str">
        <f t="shared" si="59"/>
        <v>20OCT2022:10:00:00</v>
      </c>
      <c r="M467">
        <v>10</v>
      </c>
      <c r="N467">
        <f t="shared" si="60"/>
        <v>-221.32617199999913</v>
      </c>
      <c r="O467">
        <f t="shared" si="55"/>
        <v>-221.32617199999913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1.9314907886535233</v>
      </c>
    </row>
    <row r="468" spans="1:19" x14ac:dyDescent="0.3">
      <c r="A468" t="s">
        <v>493</v>
      </c>
      <c r="B468">
        <v>11419.250977</v>
      </c>
      <c r="C468">
        <v>11602.700194999999</v>
      </c>
      <c r="D468">
        <v>11366.567383</v>
      </c>
      <c r="E468">
        <v>11351.023438</v>
      </c>
      <c r="F468">
        <v>11481.5</v>
      </c>
      <c r="G468">
        <v>11473.700194999999</v>
      </c>
      <c r="H468">
        <v>11474.400390999999</v>
      </c>
      <c r="I468">
        <v>11602.700194999999</v>
      </c>
      <c r="J468">
        <v>11520.195313</v>
      </c>
      <c r="L468" t="str">
        <f t="shared" si="59"/>
        <v>20OCT2022:11:00:00</v>
      </c>
      <c r="M468">
        <v>11</v>
      </c>
      <c r="N468">
        <f t="shared" si="60"/>
        <v>183.44921799999975</v>
      </c>
      <c r="O468" t="str">
        <f t="shared" si="55"/>
        <v/>
      </c>
      <c r="P468">
        <f t="shared" si="56"/>
        <v>183.44921799999975</v>
      </c>
      <c r="Q468" t="str">
        <f t="shared" si="57"/>
        <v/>
      </c>
      <c r="R468">
        <f t="shared" si="58"/>
        <v>1</v>
      </c>
      <c r="S468">
        <f t="shared" si="61"/>
        <v>1.6064908142354752</v>
      </c>
    </row>
    <row r="469" spans="1:19" x14ac:dyDescent="0.3">
      <c r="A469" t="s">
        <v>494</v>
      </c>
      <c r="B469">
        <v>11506.425781</v>
      </c>
      <c r="C469">
        <v>11996.900390999999</v>
      </c>
      <c r="D469">
        <v>11729.485352</v>
      </c>
      <c r="E469">
        <v>11751.001953000001</v>
      </c>
      <c r="F469">
        <v>11761.799805000001</v>
      </c>
      <c r="G469">
        <v>11748.599609000001</v>
      </c>
      <c r="H469">
        <v>11904.900390999999</v>
      </c>
      <c r="I469">
        <v>11996.900390999999</v>
      </c>
      <c r="J469">
        <v>11876.560546999999</v>
      </c>
      <c r="L469" t="str">
        <f t="shared" si="59"/>
        <v>20OCT2022:12:00:00</v>
      </c>
      <c r="M469">
        <v>12</v>
      </c>
      <c r="N469">
        <f t="shared" si="60"/>
        <v>490.4746099999993</v>
      </c>
      <c r="O469" t="str">
        <f t="shared" si="55"/>
        <v/>
      </c>
      <c r="P469">
        <f t="shared" si="56"/>
        <v>490.4746099999993</v>
      </c>
      <c r="Q469" t="str">
        <f t="shared" si="57"/>
        <v/>
      </c>
      <c r="R469">
        <f t="shared" si="58"/>
        <v>1</v>
      </c>
      <c r="S469">
        <f t="shared" si="61"/>
        <v>4.2626148148445546</v>
      </c>
    </row>
    <row r="470" spans="1:19" x14ac:dyDescent="0.3">
      <c r="A470" t="s">
        <v>495</v>
      </c>
      <c r="B470">
        <v>11679.000977</v>
      </c>
      <c r="C470">
        <v>12450.5</v>
      </c>
      <c r="D470">
        <v>12146.657227</v>
      </c>
      <c r="E470">
        <v>12216.787109000001</v>
      </c>
      <c r="F470">
        <v>12104.099609000001</v>
      </c>
      <c r="G470">
        <v>12083.099609000001</v>
      </c>
      <c r="H470">
        <v>12376.5</v>
      </c>
      <c r="I470">
        <v>12450.5</v>
      </c>
      <c r="J470">
        <v>12288.189453000001</v>
      </c>
      <c r="L470" t="str">
        <f t="shared" si="59"/>
        <v>20OCT2022:13:00:00</v>
      </c>
      <c r="M470">
        <v>13</v>
      </c>
      <c r="N470">
        <f t="shared" si="60"/>
        <v>771.49902300000031</v>
      </c>
      <c r="O470" t="str">
        <f t="shared" si="55"/>
        <v/>
      </c>
      <c r="P470">
        <f t="shared" si="56"/>
        <v>771.49902300000031</v>
      </c>
      <c r="Q470" t="str">
        <f t="shared" si="57"/>
        <v/>
      </c>
      <c r="R470">
        <f t="shared" si="58"/>
        <v>1</v>
      </c>
      <c r="S470">
        <f t="shared" si="61"/>
        <v>6.605864872512206</v>
      </c>
    </row>
    <row r="471" spans="1:19" x14ac:dyDescent="0.3">
      <c r="A471" t="s">
        <v>496</v>
      </c>
      <c r="B471">
        <v>11985.380859000001</v>
      </c>
      <c r="C471">
        <v>12979.5</v>
      </c>
      <c r="D471">
        <v>12619.478515999999</v>
      </c>
      <c r="E471">
        <v>12781.888671999999</v>
      </c>
      <c r="F471">
        <v>12564.200194999999</v>
      </c>
      <c r="G471">
        <v>12537.099609000001</v>
      </c>
      <c r="H471">
        <v>12941</v>
      </c>
      <c r="I471">
        <v>12979.5</v>
      </c>
      <c r="J471">
        <v>12796.980469</v>
      </c>
      <c r="L471" t="str">
        <f t="shared" si="59"/>
        <v>20OCT2022:14:00:00</v>
      </c>
      <c r="M471">
        <v>14</v>
      </c>
      <c r="N471">
        <f t="shared" si="60"/>
        <v>994.11914099999922</v>
      </c>
      <c r="O471" t="str">
        <f t="shared" si="55"/>
        <v/>
      </c>
      <c r="P471">
        <f t="shared" si="56"/>
        <v>994.11914099999922</v>
      </c>
      <c r="Q471" t="str">
        <f t="shared" si="57"/>
        <v/>
      </c>
      <c r="R471">
        <f t="shared" si="58"/>
        <v>1</v>
      </c>
      <c r="S471">
        <f t="shared" si="61"/>
        <v>8.2944309629802078</v>
      </c>
    </row>
    <row r="472" spans="1:19" x14ac:dyDescent="0.3">
      <c r="A472" t="s">
        <v>497</v>
      </c>
      <c r="B472">
        <v>12330.056640999999</v>
      </c>
      <c r="C472">
        <v>13443.5</v>
      </c>
      <c r="D472">
        <v>13211.750977</v>
      </c>
      <c r="E472">
        <v>13331.840819999999</v>
      </c>
      <c r="F472">
        <v>13001.099609000001</v>
      </c>
      <c r="G472">
        <v>12970.700194999999</v>
      </c>
      <c r="H472">
        <v>13426.5</v>
      </c>
      <c r="I472">
        <v>13443.5</v>
      </c>
      <c r="J472">
        <v>13254.689453000001</v>
      </c>
      <c r="L472" t="str">
        <f t="shared" si="59"/>
        <v>20OCT2022:15:00:00</v>
      </c>
      <c r="M472">
        <v>15</v>
      </c>
      <c r="N472">
        <f t="shared" si="60"/>
        <v>1113.4433590000008</v>
      </c>
      <c r="O472" t="str">
        <f t="shared" si="55"/>
        <v/>
      </c>
      <c r="P472">
        <f t="shared" si="56"/>
        <v>1113.4433590000008</v>
      </c>
      <c r="Q472" t="str">
        <f t="shared" si="57"/>
        <v/>
      </c>
      <c r="R472">
        <f t="shared" si="58"/>
        <v>1</v>
      </c>
      <c r="S472">
        <f t="shared" si="61"/>
        <v>9.0303182817309242</v>
      </c>
    </row>
    <row r="473" spans="1:19" x14ac:dyDescent="0.3">
      <c r="A473" t="s">
        <v>498</v>
      </c>
      <c r="B473">
        <v>12778.443359000001</v>
      </c>
      <c r="C473">
        <v>13814</v>
      </c>
      <c r="D473">
        <v>13569.971680000001</v>
      </c>
      <c r="E473">
        <v>13751.799805000001</v>
      </c>
      <c r="F473">
        <v>13449.5</v>
      </c>
      <c r="G473">
        <v>13418.099609000001</v>
      </c>
      <c r="H473">
        <v>13869.5</v>
      </c>
      <c r="I473">
        <v>13814</v>
      </c>
      <c r="J473">
        <v>13674.224609000001</v>
      </c>
      <c r="L473" t="str">
        <f t="shared" si="59"/>
        <v>20OCT2022:16:00:00</v>
      </c>
      <c r="M473">
        <v>16</v>
      </c>
      <c r="N473">
        <f t="shared" si="60"/>
        <v>1035.5566409999992</v>
      </c>
      <c r="O473" t="str">
        <f t="shared" si="55"/>
        <v/>
      </c>
      <c r="P473">
        <f t="shared" si="56"/>
        <v>1035.5566409999992</v>
      </c>
      <c r="Q473" t="str">
        <f t="shared" si="57"/>
        <v/>
      </c>
      <c r="R473">
        <f t="shared" si="58"/>
        <v>1</v>
      </c>
      <c r="S473">
        <f t="shared" si="61"/>
        <v>8.1039341953231343</v>
      </c>
    </row>
    <row r="474" spans="1:19" x14ac:dyDescent="0.3">
      <c r="A474" t="s">
        <v>499</v>
      </c>
      <c r="B474">
        <v>13215.40625</v>
      </c>
      <c r="C474">
        <v>14031.700194999999</v>
      </c>
      <c r="D474">
        <v>13928.617188</v>
      </c>
      <c r="E474">
        <v>14141.376953000001</v>
      </c>
      <c r="F474">
        <v>13830.900390999999</v>
      </c>
      <c r="G474">
        <v>13803.299805000001</v>
      </c>
      <c r="H474">
        <v>14192.799805000001</v>
      </c>
      <c r="I474">
        <v>14031.700194999999</v>
      </c>
      <c r="J474">
        <v>13984.755859000001</v>
      </c>
      <c r="L474" t="str">
        <f t="shared" si="59"/>
        <v>20OCT2022:17:00:00</v>
      </c>
      <c r="M474">
        <v>17</v>
      </c>
      <c r="N474">
        <f t="shared" si="60"/>
        <v>816.29394499999944</v>
      </c>
      <c r="O474" t="str">
        <f t="shared" si="55"/>
        <v/>
      </c>
      <c r="P474">
        <f t="shared" si="56"/>
        <v>816.29394499999944</v>
      </c>
      <c r="Q474" t="str">
        <f t="shared" si="57"/>
        <v/>
      </c>
      <c r="R474">
        <f t="shared" si="58"/>
        <v>1</v>
      </c>
      <c r="S474">
        <f t="shared" si="61"/>
        <v>6.1768358048016827</v>
      </c>
    </row>
    <row r="475" spans="1:19" x14ac:dyDescent="0.3">
      <c r="A475" t="s">
        <v>500</v>
      </c>
      <c r="B475">
        <v>13456.459961</v>
      </c>
      <c r="C475">
        <v>13957.799805000001</v>
      </c>
      <c r="D475">
        <v>13854.862305000001</v>
      </c>
      <c r="E475">
        <v>14149.824219</v>
      </c>
      <c r="F475">
        <v>13810.700194999999</v>
      </c>
      <c r="G475">
        <v>13792</v>
      </c>
      <c r="H475">
        <v>14097.599609000001</v>
      </c>
      <c r="I475">
        <v>13957.799805000001</v>
      </c>
      <c r="J475">
        <v>13929.236328000001</v>
      </c>
      <c r="L475" t="str">
        <f t="shared" si="59"/>
        <v>20OCT2022:18:00:00</v>
      </c>
      <c r="M475">
        <v>18</v>
      </c>
      <c r="N475">
        <f t="shared" si="60"/>
        <v>501.33984400000008</v>
      </c>
      <c r="O475" t="str">
        <f t="shared" si="55"/>
        <v/>
      </c>
      <c r="P475">
        <f t="shared" si="56"/>
        <v>501.33984400000008</v>
      </c>
      <c r="Q475" t="str">
        <f t="shared" si="57"/>
        <v/>
      </c>
      <c r="R475">
        <f t="shared" si="58"/>
        <v>1</v>
      </c>
      <c r="S475">
        <f t="shared" si="61"/>
        <v>3.7256443778898864</v>
      </c>
    </row>
    <row r="476" spans="1:19" x14ac:dyDescent="0.3">
      <c r="A476" t="s">
        <v>501</v>
      </c>
      <c r="B476">
        <v>13258.887694999999</v>
      </c>
      <c r="C476">
        <v>13599.400390999999</v>
      </c>
      <c r="D476">
        <v>13485.457031</v>
      </c>
      <c r="E476">
        <v>13878.661133</v>
      </c>
      <c r="F476">
        <v>13350.299805000001</v>
      </c>
      <c r="G476">
        <v>13338.400390999999</v>
      </c>
      <c r="H476">
        <v>13543.200194999999</v>
      </c>
      <c r="I476">
        <v>13599.400390999999</v>
      </c>
      <c r="J476">
        <v>13482.735352</v>
      </c>
      <c r="L476" t="str">
        <f t="shared" si="59"/>
        <v>20OCT2022:19:00:00</v>
      </c>
      <c r="M476">
        <v>19</v>
      </c>
      <c r="N476">
        <f t="shared" si="60"/>
        <v>340.51269599999978</v>
      </c>
      <c r="O476" t="str">
        <f t="shared" si="55"/>
        <v/>
      </c>
      <c r="P476">
        <f t="shared" si="56"/>
        <v>340.51269599999978</v>
      </c>
      <c r="Q476" t="str">
        <f t="shared" si="57"/>
        <v/>
      </c>
      <c r="R476">
        <f t="shared" si="58"/>
        <v>1</v>
      </c>
      <c r="S476">
        <f t="shared" si="61"/>
        <v>2.5681844799726981</v>
      </c>
    </row>
    <row r="477" spans="1:19" x14ac:dyDescent="0.3">
      <c r="A477" t="s">
        <v>502</v>
      </c>
      <c r="B477">
        <v>13093.638671999999</v>
      </c>
      <c r="C477">
        <v>13368.5</v>
      </c>
      <c r="D477">
        <v>13359.336914</v>
      </c>
      <c r="E477">
        <v>13698.664063</v>
      </c>
      <c r="F477">
        <v>13088.099609000001</v>
      </c>
      <c r="G477">
        <v>13082</v>
      </c>
      <c r="H477">
        <v>13215.799805000001</v>
      </c>
      <c r="I477">
        <v>13368.5</v>
      </c>
      <c r="J477">
        <v>13216.640625</v>
      </c>
      <c r="L477" t="str">
        <f t="shared" si="59"/>
        <v>20OCT2022:20:00:00</v>
      </c>
      <c r="M477">
        <v>20</v>
      </c>
      <c r="N477">
        <f t="shared" si="60"/>
        <v>274.86132800000087</v>
      </c>
      <c r="O477" t="str">
        <f t="shared" si="55"/>
        <v/>
      </c>
      <c r="P477">
        <f t="shared" si="56"/>
        <v>274.86132800000087</v>
      </c>
      <c r="Q477" t="str">
        <f t="shared" si="57"/>
        <v/>
      </c>
      <c r="R477">
        <f t="shared" si="58"/>
        <v>1</v>
      </c>
      <c r="S477">
        <f t="shared" si="61"/>
        <v>2.0991974414856593</v>
      </c>
    </row>
    <row r="478" spans="1:19" x14ac:dyDescent="0.3">
      <c r="A478" t="s">
        <v>503</v>
      </c>
      <c r="B478">
        <v>12761.698242</v>
      </c>
      <c r="C478">
        <v>12948.299805000001</v>
      </c>
      <c r="D478">
        <v>12840.744140999999</v>
      </c>
      <c r="E478">
        <v>13094.053711</v>
      </c>
      <c r="F478">
        <v>12749.5</v>
      </c>
      <c r="G478">
        <v>12749.799805000001</v>
      </c>
      <c r="H478">
        <v>12839.700194999999</v>
      </c>
      <c r="I478">
        <v>12948.299805000001</v>
      </c>
      <c r="J478">
        <v>12841.705078000001</v>
      </c>
      <c r="L478" t="str">
        <f t="shared" si="59"/>
        <v>20OCT2022:21:00:00</v>
      </c>
      <c r="M478">
        <v>21</v>
      </c>
      <c r="N478">
        <f t="shared" si="60"/>
        <v>186.60156300000017</v>
      </c>
      <c r="O478" t="str">
        <f t="shared" si="55"/>
        <v/>
      </c>
      <c r="P478">
        <f t="shared" si="56"/>
        <v>186.60156300000017</v>
      </c>
      <c r="Q478" t="str">
        <f t="shared" si="57"/>
        <v/>
      </c>
      <c r="R478">
        <f t="shared" si="58"/>
        <v>1</v>
      </c>
      <c r="S478">
        <f t="shared" si="61"/>
        <v>1.46220008858912</v>
      </c>
    </row>
    <row r="479" spans="1:19" x14ac:dyDescent="0.3">
      <c r="A479" t="s">
        <v>504</v>
      </c>
      <c r="B479">
        <v>12176.411133</v>
      </c>
      <c r="C479">
        <v>12275.700194999999</v>
      </c>
      <c r="D479">
        <v>12078.338867</v>
      </c>
      <c r="E479">
        <v>12231.311523</v>
      </c>
      <c r="F479">
        <v>12172.900390999999</v>
      </c>
      <c r="G479">
        <v>12176.599609000001</v>
      </c>
      <c r="H479">
        <v>12219.299805000001</v>
      </c>
      <c r="I479">
        <v>12275.700194999999</v>
      </c>
      <c r="J479">
        <v>12221.405273</v>
      </c>
      <c r="L479" t="str">
        <f t="shared" si="59"/>
        <v>20OCT2022:22:00:00</v>
      </c>
      <c r="M479">
        <v>22</v>
      </c>
      <c r="N479">
        <f t="shared" si="60"/>
        <v>99.289061999999831</v>
      </c>
      <c r="O479" t="str">
        <f t="shared" si="55"/>
        <v/>
      </c>
      <c r="P479">
        <f t="shared" si="56"/>
        <v>99.289061999999831</v>
      </c>
      <c r="Q479" t="str">
        <f t="shared" si="57"/>
        <v/>
      </c>
      <c r="R479">
        <f t="shared" si="58"/>
        <v>1</v>
      </c>
      <c r="S479">
        <f t="shared" si="61"/>
        <v>0.81542139892854615</v>
      </c>
    </row>
    <row r="480" spans="1:19" x14ac:dyDescent="0.3">
      <c r="A480" t="s">
        <v>505</v>
      </c>
      <c r="B480">
        <v>11237.598633</v>
      </c>
      <c r="C480">
        <v>11358.900390999999</v>
      </c>
      <c r="D480">
        <v>11091.228515999999</v>
      </c>
      <c r="E480">
        <v>11159.831055000001</v>
      </c>
      <c r="F480">
        <v>11294.799805000001</v>
      </c>
      <c r="G480">
        <v>11303.200194999999</v>
      </c>
      <c r="H480">
        <v>11318.299805000001</v>
      </c>
      <c r="I480">
        <v>11358.900390999999</v>
      </c>
      <c r="J480">
        <v>11325.209961</v>
      </c>
      <c r="L480" t="str">
        <f t="shared" si="59"/>
        <v>20OCT2022:23:00:00</v>
      </c>
      <c r="M480">
        <v>23</v>
      </c>
      <c r="N480">
        <f t="shared" si="60"/>
        <v>121.30175799999961</v>
      </c>
      <c r="O480" t="str">
        <f t="shared" si="55"/>
        <v/>
      </c>
      <c r="P480">
        <f t="shared" si="56"/>
        <v>121.30175799999961</v>
      </c>
      <c r="Q480" t="str">
        <f t="shared" si="57"/>
        <v/>
      </c>
      <c r="R480">
        <f t="shared" si="58"/>
        <v>1</v>
      </c>
      <c r="S480">
        <f t="shared" si="61"/>
        <v>1.0794277493039166</v>
      </c>
    </row>
    <row r="481" spans="1:19" x14ac:dyDescent="0.3">
      <c r="A481" t="s">
        <v>506</v>
      </c>
      <c r="B481">
        <v>10236.678711</v>
      </c>
      <c r="C481">
        <v>10394.799805000001</v>
      </c>
      <c r="D481">
        <v>10175.697265999999</v>
      </c>
      <c r="E481">
        <v>10202.641602</v>
      </c>
      <c r="F481">
        <v>10373.200194999999</v>
      </c>
      <c r="G481">
        <v>10384.900390999999</v>
      </c>
      <c r="H481">
        <v>10376.099609000001</v>
      </c>
      <c r="I481">
        <v>10394.799805000001</v>
      </c>
      <c r="J481">
        <v>10384.410156</v>
      </c>
      <c r="L481" t="str">
        <f t="shared" si="59"/>
        <v>21OCT2022:00:00:00</v>
      </c>
      <c r="M481">
        <v>24</v>
      </c>
      <c r="N481">
        <f t="shared" si="60"/>
        <v>158.12109400000008</v>
      </c>
      <c r="O481" t="str">
        <f t="shared" si="55"/>
        <v/>
      </c>
      <c r="P481">
        <f t="shared" si="56"/>
        <v>158.12109400000008</v>
      </c>
      <c r="Q481" t="str">
        <f t="shared" si="57"/>
        <v/>
      </c>
      <c r="R481">
        <f t="shared" si="58"/>
        <v>1</v>
      </c>
      <c r="S481">
        <f t="shared" si="61"/>
        <v>1.5446523082734669</v>
      </c>
    </row>
    <row r="482" spans="1:19" x14ac:dyDescent="0.3">
      <c r="A482" t="s">
        <v>507</v>
      </c>
      <c r="B482">
        <v>9549.6601563000004</v>
      </c>
      <c r="C482">
        <v>9422.8798827999999</v>
      </c>
      <c r="D482">
        <v>9444.796875</v>
      </c>
      <c r="E482">
        <v>9430.5400391000003</v>
      </c>
      <c r="F482">
        <v>9355.4902344000002</v>
      </c>
      <c r="G482">
        <v>9422.8798827999999</v>
      </c>
      <c r="H482">
        <v>9491.5400391000003</v>
      </c>
      <c r="I482">
        <v>9639.2001952999999</v>
      </c>
      <c r="J482">
        <v>9505.6484375</v>
      </c>
      <c r="L482" t="str">
        <f t="shared" si="59"/>
        <v>21OCT2022:01:00:00</v>
      </c>
      <c r="M482">
        <v>1</v>
      </c>
      <c r="N482">
        <f t="shared" si="60"/>
        <v>-126.78027350000048</v>
      </c>
      <c r="O482">
        <f t="shared" si="55"/>
        <v>-126.78027350000048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1.327589374124087</v>
      </c>
    </row>
    <row r="483" spans="1:19" x14ac:dyDescent="0.3">
      <c r="A483" t="s">
        <v>508</v>
      </c>
      <c r="B483">
        <v>9196.6542969000002</v>
      </c>
      <c r="C483">
        <v>8873.6796875</v>
      </c>
      <c r="D483">
        <v>8989.9580077999999</v>
      </c>
      <c r="E483">
        <v>8973.3515625</v>
      </c>
      <c r="F483">
        <v>8822.75</v>
      </c>
      <c r="G483">
        <v>8873.6796875</v>
      </c>
      <c r="H483">
        <v>8938.75</v>
      </c>
      <c r="I483">
        <v>9037.6699219000002</v>
      </c>
      <c r="J483">
        <v>8939.7041016000003</v>
      </c>
      <c r="L483" t="str">
        <f t="shared" si="59"/>
        <v>21OCT2022:02:00:00</v>
      </c>
      <c r="M483">
        <v>2</v>
      </c>
      <c r="N483">
        <f t="shared" si="60"/>
        <v>-322.97460940000019</v>
      </c>
      <c r="O483">
        <f t="shared" si="55"/>
        <v>-322.97460940000019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3.5118707192121832</v>
      </c>
    </row>
    <row r="484" spans="1:19" x14ac:dyDescent="0.3">
      <c r="A484" t="s">
        <v>509</v>
      </c>
      <c r="B484">
        <v>8907.6181641000003</v>
      </c>
      <c r="C484">
        <v>8549.3603516000003</v>
      </c>
      <c r="D484">
        <v>8666.8076172000001</v>
      </c>
      <c r="E484">
        <v>8435.2373047000001</v>
      </c>
      <c r="F484">
        <v>8511.0996094000002</v>
      </c>
      <c r="G484">
        <v>8549.3603516000003</v>
      </c>
      <c r="H484">
        <v>8612.7695313000004</v>
      </c>
      <c r="I484">
        <v>8655.6796875</v>
      </c>
      <c r="J484">
        <v>8596.6855469000002</v>
      </c>
      <c r="L484" t="str">
        <f t="shared" si="59"/>
        <v>21OCT2022:03:00:00</v>
      </c>
      <c r="M484">
        <v>3</v>
      </c>
      <c r="N484">
        <f t="shared" si="60"/>
        <v>-358.2578125</v>
      </c>
      <c r="O484">
        <f t="shared" si="55"/>
        <v>-358.2578125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4.0219260177077576</v>
      </c>
    </row>
    <row r="485" spans="1:19" x14ac:dyDescent="0.3">
      <c r="A485" t="s">
        <v>510</v>
      </c>
      <c r="B485">
        <v>8834.8837891000003</v>
      </c>
      <c r="C485">
        <v>8539.6298827999999</v>
      </c>
      <c r="D485">
        <v>8586.3740233999997</v>
      </c>
      <c r="E485">
        <v>8043.8710938000004</v>
      </c>
      <c r="F485">
        <v>8511.0595702999999</v>
      </c>
      <c r="G485">
        <v>8539.6298827999999</v>
      </c>
      <c r="H485">
        <v>8563.2900391000003</v>
      </c>
      <c r="I485">
        <v>8515.8896483999997</v>
      </c>
      <c r="J485">
        <v>8532.9501952999999</v>
      </c>
      <c r="L485" t="str">
        <f t="shared" si="59"/>
        <v>21OCT2022:04:00:00</v>
      </c>
      <c r="M485">
        <v>4</v>
      </c>
      <c r="N485">
        <f t="shared" si="60"/>
        <v>-295.25390630000038</v>
      </c>
      <c r="O485">
        <f t="shared" si="55"/>
        <v>-295.25390630000038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3.3419104693178712</v>
      </c>
    </row>
    <row r="486" spans="1:19" x14ac:dyDescent="0.3">
      <c r="A486" t="s">
        <v>511</v>
      </c>
      <c r="B486">
        <v>8983.6503905999998</v>
      </c>
      <c r="C486">
        <v>8818.7900391000003</v>
      </c>
      <c r="D486">
        <v>8751.4394530999998</v>
      </c>
      <c r="E486">
        <v>8100.8710938000004</v>
      </c>
      <c r="F486">
        <v>8798.0898438000004</v>
      </c>
      <c r="G486">
        <v>8818.7900391000003</v>
      </c>
      <c r="H486">
        <v>8781.4501952999999</v>
      </c>
      <c r="I486">
        <v>8653.6503905999998</v>
      </c>
      <c r="J486">
        <v>8748.5507813000004</v>
      </c>
      <c r="L486" t="str">
        <f t="shared" si="59"/>
        <v>21OCT2022:05:00:00</v>
      </c>
      <c r="M486">
        <v>5</v>
      </c>
      <c r="N486">
        <f t="shared" si="60"/>
        <v>-164.86035149999952</v>
      </c>
      <c r="O486">
        <f t="shared" si="55"/>
        <v>-164.86035149999952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1.8351153966599187</v>
      </c>
    </row>
    <row r="487" spans="1:19" x14ac:dyDescent="0.3">
      <c r="A487" t="s">
        <v>512</v>
      </c>
      <c r="B487">
        <v>9499.7607422000001</v>
      </c>
      <c r="C487">
        <v>9454.5703125</v>
      </c>
      <c r="D487">
        <v>9244.7324219000002</v>
      </c>
      <c r="E487">
        <v>8456.0703125</v>
      </c>
      <c r="F487">
        <v>9440.3203125</v>
      </c>
      <c r="G487">
        <v>9454.5703125</v>
      </c>
      <c r="H487">
        <v>9333.6103516000003</v>
      </c>
      <c r="I487">
        <v>9182.7900391000003</v>
      </c>
      <c r="J487">
        <v>9327.0703125</v>
      </c>
      <c r="L487" t="str">
        <f t="shared" si="59"/>
        <v>21OCT2022:06:00:00</v>
      </c>
      <c r="M487">
        <v>6</v>
      </c>
      <c r="N487">
        <f t="shared" si="60"/>
        <v>-45.190429700000095</v>
      </c>
      <c r="O487">
        <f t="shared" si="55"/>
        <v>-45.190429700000095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0.47570071422172133</v>
      </c>
    </row>
    <row r="488" spans="1:19" x14ac:dyDescent="0.3">
      <c r="A488" t="s">
        <v>513</v>
      </c>
      <c r="B488">
        <v>10538.375977</v>
      </c>
      <c r="C488">
        <v>10569.200194999999</v>
      </c>
      <c r="D488">
        <v>10271.977539</v>
      </c>
      <c r="E488">
        <v>9355.8603516000003</v>
      </c>
      <c r="F488">
        <v>10567.5</v>
      </c>
      <c r="G488">
        <v>10569.200194999999</v>
      </c>
      <c r="H488">
        <v>10358.900390999999</v>
      </c>
      <c r="I488">
        <v>10150.5</v>
      </c>
      <c r="J488">
        <v>10369.825194999999</v>
      </c>
      <c r="L488" t="str">
        <f t="shared" si="59"/>
        <v>21OCT2022:07:00:00</v>
      </c>
      <c r="M488">
        <v>7</v>
      </c>
      <c r="N488">
        <f t="shared" si="60"/>
        <v>30.824217999999746</v>
      </c>
      <c r="O488" t="str">
        <f t="shared" si="55"/>
        <v/>
      </c>
      <c r="P488">
        <f t="shared" si="56"/>
        <v>30.824217999999746</v>
      </c>
      <c r="Q488" t="str">
        <f t="shared" si="57"/>
        <v/>
      </c>
      <c r="R488">
        <f t="shared" si="58"/>
        <v>1</v>
      </c>
      <c r="S488">
        <f t="shared" si="61"/>
        <v>0.29249495432003553</v>
      </c>
    </row>
    <row r="489" spans="1:19" x14ac:dyDescent="0.3">
      <c r="A489" t="s">
        <v>514</v>
      </c>
      <c r="B489">
        <v>11148.235352</v>
      </c>
      <c r="C489">
        <v>11298.700194999999</v>
      </c>
      <c r="D489">
        <v>10842.679688</v>
      </c>
      <c r="E489">
        <v>9940.6914063000004</v>
      </c>
      <c r="F489">
        <v>11298.299805000001</v>
      </c>
      <c r="G489">
        <v>11298.700194999999</v>
      </c>
      <c r="H489">
        <v>11017.700194999999</v>
      </c>
      <c r="I489">
        <v>10762.799805000001</v>
      </c>
      <c r="J489">
        <v>11040.824219</v>
      </c>
      <c r="L489" t="str">
        <f t="shared" si="59"/>
        <v>21OCT2022:08:00:00</v>
      </c>
      <c r="M489">
        <v>8</v>
      </c>
      <c r="N489">
        <f t="shared" si="60"/>
        <v>150.46484299999975</v>
      </c>
      <c r="O489" t="str">
        <f t="shared" si="55"/>
        <v/>
      </c>
      <c r="P489">
        <f t="shared" si="56"/>
        <v>150.46484299999975</v>
      </c>
      <c r="Q489" t="str">
        <f t="shared" si="57"/>
        <v/>
      </c>
      <c r="R489">
        <f t="shared" si="58"/>
        <v>1</v>
      </c>
      <c r="S489">
        <f t="shared" si="61"/>
        <v>1.3496740806876333</v>
      </c>
    </row>
    <row r="490" spans="1:19" x14ac:dyDescent="0.3">
      <c r="A490" t="s">
        <v>515</v>
      </c>
      <c r="B490">
        <v>11381.249023</v>
      </c>
      <c r="C490">
        <v>11390.400390999999</v>
      </c>
      <c r="D490">
        <v>10831.530273</v>
      </c>
      <c r="E490">
        <v>9719.4414063000004</v>
      </c>
      <c r="F490">
        <v>11354</v>
      </c>
      <c r="G490">
        <v>11390.400390999999</v>
      </c>
      <c r="H490">
        <v>11137</v>
      </c>
      <c r="I490">
        <v>11068.799805000001</v>
      </c>
      <c r="J490">
        <v>11209.030273</v>
      </c>
      <c r="L490" t="str">
        <f t="shared" si="59"/>
        <v>21OCT2022:09:00:00</v>
      </c>
      <c r="M490">
        <v>9</v>
      </c>
      <c r="N490">
        <f t="shared" si="60"/>
        <v>9.1513679999989108</v>
      </c>
      <c r="O490" t="str">
        <f t="shared" si="55"/>
        <v/>
      </c>
      <c r="P490">
        <f t="shared" si="56"/>
        <v>9.1513679999989108</v>
      </c>
      <c r="Q490" t="str">
        <f t="shared" si="57"/>
        <v/>
      </c>
      <c r="R490">
        <f t="shared" si="58"/>
        <v>1</v>
      </c>
      <c r="S490">
        <f t="shared" si="61"/>
        <v>8.0407413821674628E-2</v>
      </c>
    </row>
    <row r="491" spans="1:19" x14ac:dyDescent="0.3">
      <c r="A491" t="s">
        <v>516</v>
      </c>
      <c r="B491">
        <v>11597.375977</v>
      </c>
      <c r="C491">
        <v>11711.799805000001</v>
      </c>
      <c r="D491">
        <v>11242.266602</v>
      </c>
      <c r="E491">
        <v>10516.730469</v>
      </c>
      <c r="F491">
        <v>11613.599609000001</v>
      </c>
      <c r="G491">
        <v>11711.799805000001</v>
      </c>
      <c r="H491">
        <v>11534.099609000001</v>
      </c>
      <c r="I491">
        <v>11610.299805000001</v>
      </c>
      <c r="J491">
        <v>11617.120117</v>
      </c>
      <c r="L491" t="str">
        <f t="shared" si="59"/>
        <v>21OCT2022:10:00:00</v>
      </c>
      <c r="M491">
        <v>10</v>
      </c>
      <c r="N491">
        <f t="shared" si="60"/>
        <v>114.42382800000087</v>
      </c>
      <c r="O491" t="str">
        <f t="shared" si="55"/>
        <v/>
      </c>
      <c r="P491">
        <f t="shared" si="56"/>
        <v>114.42382800000087</v>
      </c>
      <c r="Q491" t="str">
        <f t="shared" si="57"/>
        <v/>
      </c>
      <c r="R491">
        <f t="shared" si="58"/>
        <v>1</v>
      </c>
      <c r="S491">
        <f t="shared" si="61"/>
        <v>0.98663549605468548</v>
      </c>
    </row>
    <row r="492" spans="1:19" x14ac:dyDescent="0.3">
      <c r="A492" t="s">
        <v>517</v>
      </c>
      <c r="B492">
        <v>11752.145508</v>
      </c>
      <c r="C492">
        <v>12242.900390999999</v>
      </c>
      <c r="D492">
        <v>11607.515625</v>
      </c>
      <c r="E492">
        <v>11510.087890999999</v>
      </c>
      <c r="F492">
        <v>12068.5</v>
      </c>
      <c r="G492">
        <v>12242.900390999999</v>
      </c>
      <c r="H492">
        <v>12122.400390999999</v>
      </c>
      <c r="I492">
        <v>12279.599609000001</v>
      </c>
      <c r="J492">
        <v>12199.459961</v>
      </c>
      <c r="L492" t="str">
        <f t="shared" si="59"/>
        <v>21OCT2022:11:00:00</v>
      </c>
      <c r="M492">
        <v>11</v>
      </c>
      <c r="N492">
        <f t="shared" si="60"/>
        <v>490.75488299999961</v>
      </c>
      <c r="O492" t="str">
        <f t="shared" si="55"/>
        <v/>
      </c>
      <c r="P492">
        <f t="shared" si="56"/>
        <v>490.75488299999961</v>
      </c>
      <c r="Q492" t="str">
        <f t="shared" si="57"/>
        <v/>
      </c>
      <c r="R492">
        <f t="shared" si="58"/>
        <v>1</v>
      </c>
      <c r="S492">
        <f t="shared" si="61"/>
        <v>4.1758748023152847</v>
      </c>
    </row>
    <row r="493" spans="1:19" x14ac:dyDescent="0.3">
      <c r="A493" t="s">
        <v>518</v>
      </c>
      <c r="B493">
        <v>11966.679688</v>
      </c>
      <c r="C493">
        <v>12966.799805000001</v>
      </c>
      <c r="D493">
        <v>12342.867188</v>
      </c>
      <c r="E493">
        <v>12240.361328000001</v>
      </c>
      <c r="F493">
        <v>12694.900390999999</v>
      </c>
      <c r="G493">
        <v>12966.799805000001</v>
      </c>
      <c r="H493">
        <v>12848</v>
      </c>
      <c r="I493">
        <v>13024.099609000001</v>
      </c>
      <c r="J493">
        <v>12916.370117</v>
      </c>
      <c r="L493" t="str">
        <f t="shared" si="59"/>
        <v>21OCT2022:12:00:00</v>
      </c>
      <c r="M493">
        <v>12</v>
      </c>
      <c r="N493">
        <f t="shared" si="60"/>
        <v>1000.1201170000004</v>
      </c>
      <c r="O493" t="str">
        <f t="shared" si="55"/>
        <v/>
      </c>
      <c r="P493">
        <f t="shared" si="56"/>
        <v>1000.1201170000004</v>
      </c>
      <c r="Q493" t="str">
        <f t="shared" si="57"/>
        <v/>
      </c>
      <c r="R493">
        <f t="shared" si="58"/>
        <v>1</v>
      </c>
      <c r="S493">
        <f t="shared" si="61"/>
        <v>8.3575406301123376</v>
      </c>
    </row>
    <row r="494" spans="1:19" x14ac:dyDescent="0.3">
      <c r="A494" t="s">
        <v>519</v>
      </c>
      <c r="B494">
        <v>12550.519531</v>
      </c>
      <c r="C494">
        <v>13776.5</v>
      </c>
      <c r="D494">
        <v>13149.0625</v>
      </c>
      <c r="E494">
        <v>13129.103515999999</v>
      </c>
      <c r="F494">
        <v>13411.200194999999</v>
      </c>
      <c r="G494">
        <v>13776.5</v>
      </c>
      <c r="H494">
        <v>13580.799805000001</v>
      </c>
      <c r="I494">
        <v>13815.5</v>
      </c>
      <c r="J494">
        <v>13686.429688</v>
      </c>
      <c r="L494" t="str">
        <f t="shared" si="59"/>
        <v>21OCT2022:13:00:00</v>
      </c>
      <c r="M494">
        <v>13</v>
      </c>
      <c r="N494">
        <f t="shared" si="60"/>
        <v>1225.9804690000001</v>
      </c>
      <c r="O494" t="str">
        <f t="shared" si="55"/>
        <v/>
      </c>
      <c r="P494">
        <f t="shared" si="56"/>
        <v>1225.9804690000001</v>
      </c>
      <c r="Q494" t="str">
        <f t="shared" si="57"/>
        <v/>
      </c>
      <c r="R494">
        <f t="shared" si="58"/>
        <v>1</v>
      </c>
      <c r="S494">
        <f t="shared" si="61"/>
        <v>9.7683642973647995</v>
      </c>
    </row>
    <row r="495" spans="1:19" x14ac:dyDescent="0.3">
      <c r="A495" t="s">
        <v>520</v>
      </c>
      <c r="B495">
        <v>13361.776367</v>
      </c>
      <c r="C495">
        <v>14654.200194999999</v>
      </c>
      <c r="D495">
        <v>14289.262694999999</v>
      </c>
      <c r="E495">
        <v>14303.252930000001</v>
      </c>
      <c r="F495">
        <v>14221.799805000001</v>
      </c>
      <c r="G495">
        <v>14654.200194999999</v>
      </c>
      <c r="H495">
        <v>14364.5</v>
      </c>
      <c r="I495">
        <v>14657.200194999999</v>
      </c>
      <c r="J495">
        <v>14517.964844</v>
      </c>
      <c r="L495" t="str">
        <f t="shared" si="59"/>
        <v>21OCT2022:14:00:00</v>
      </c>
      <c r="M495">
        <v>14</v>
      </c>
      <c r="N495">
        <f t="shared" si="60"/>
        <v>1292.423827999999</v>
      </c>
      <c r="O495" t="str">
        <f t="shared" si="55"/>
        <v/>
      </c>
      <c r="P495">
        <f t="shared" si="56"/>
        <v>1292.423827999999</v>
      </c>
      <c r="Q495" t="str">
        <f t="shared" si="57"/>
        <v/>
      </c>
      <c r="R495">
        <f t="shared" si="58"/>
        <v>1</v>
      </c>
      <c r="S495">
        <f t="shared" si="61"/>
        <v>9.6725449708314155</v>
      </c>
    </row>
    <row r="496" spans="1:19" x14ac:dyDescent="0.3">
      <c r="A496" t="s">
        <v>521</v>
      </c>
      <c r="B496">
        <v>14247.595703000001</v>
      </c>
      <c r="C496">
        <v>15383.599609000001</v>
      </c>
      <c r="D496">
        <v>14960.71875</v>
      </c>
      <c r="E496">
        <v>15275.226563</v>
      </c>
      <c r="F496">
        <v>14916.200194999999</v>
      </c>
      <c r="G496">
        <v>15383.599609000001</v>
      </c>
      <c r="H496">
        <v>14994.400390999999</v>
      </c>
      <c r="I496">
        <v>15336.5</v>
      </c>
      <c r="J496">
        <v>15199.705078000001</v>
      </c>
      <c r="L496" t="str">
        <f t="shared" si="59"/>
        <v>21OCT2022:15:00:00</v>
      </c>
      <c r="M496">
        <v>15</v>
      </c>
      <c r="N496">
        <f t="shared" si="60"/>
        <v>1136.0039059999999</v>
      </c>
      <c r="O496" t="str">
        <f t="shared" si="55"/>
        <v/>
      </c>
      <c r="P496">
        <f t="shared" si="56"/>
        <v>1136.0039059999999</v>
      </c>
      <c r="Q496" t="str">
        <f t="shared" si="57"/>
        <v/>
      </c>
      <c r="R496">
        <f t="shared" si="58"/>
        <v>1</v>
      </c>
      <c r="S496">
        <f t="shared" si="61"/>
        <v>7.9733025113900498</v>
      </c>
    </row>
    <row r="497" spans="1:19" x14ac:dyDescent="0.3">
      <c r="A497" t="s">
        <v>522</v>
      </c>
      <c r="B497">
        <v>14876.022461</v>
      </c>
      <c r="C497">
        <v>16003.5</v>
      </c>
      <c r="D497">
        <v>15630.758789</v>
      </c>
      <c r="E497">
        <v>16013.674805000001</v>
      </c>
      <c r="F497">
        <v>15537.5</v>
      </c>
      <c r="G497">
        <v>16003.5</v>
      </c>
      <c r="H497">
        <v>15487.799805000001</v>
      </c>
      <c r="I497">
        <v>15813.5</v>
      </c>
      <c r="J497">
        <v>15738.175781</v>
      </c>
      <c r="L497" t="str">
        <f t="shared" si="59"/>
        <v>21OCT2022:16:00:00</v>
      </c>
      <c r="M497">
        <v>16</v>
      </c>
      <c r="N497">
        <f t="shared" si="60"/>
        <v>1127.4775389999995</v>
      </c>
      <c r="O497" t="str">
        <f t="shared" si="55"/>
        <v/>
      </c>
      <c r="P497">
        <f t="shared" si="56"/>
        <v>1127.4775389999995</v>
      </c>
      <c r="Q497" t="str">
        <f t="shared" si="57"/>
        <v/>
      </c>
      <c r="R497">
        <f t="shared" si="58"/>
        <v>1</v>
      </c>
      <c r="S497">
        <f t="shared" si="61"/>
        <v>7.5791599666905043</v>
      </c>
    </row>
    <row r="498" spans="1:19" x14ac:dyDescent="0.3">
      <c r="A498" t="s">
        <v>523</v>
      </c>
      <c r="B498">
        <v>15397.458008</v>
      </c>
      <c r="C498">
        <v>16390.900390999999</v>
      </c>
      <c r="D498">
        <v>16131.536133</v>
      </c>
      <c r="E498">
        <v>16559.498047000001</v>
      </c>
      <c r="F498">
        <v>15964.599609000001</v>
      </c>
      <c r="G498">
        <v>16390.900390999999</v>
      </c>
      <c r="H498">
        <v>15764.700194999999</v>
      </c>
      <c r="I498">
        <v>16013.5</v>
      </c>
      <c r="J498">
        <v>16038.314453000001</v>
      </c>
      <c r="L498" t="str">
        <f t="shared" si="59"/>
        <v>21OCT2022:17:00:00</v>
      </c>
      <c r="M498">
        <v>17</v>
      </c>
      <c r="N498">
        <f t="shared" si="60"/>
        <v>993.44238299999961</v>
      </c>
      <c r="O498" t="str">
        <f t="shared" si="55"/>
        <v/>
      </c>
      <c r="P498">
        <f t="shared" si="56"/>
        <v>993.44238299999961</v>
      </c>
      <c r="Q498" t="str">
        <f t="shared" si="57"/>
        <v/>
      </c>
      <c r="R498">
        <f t="shared" si="58"/>
        <v>1</v>
      </c>
      <c r="S498">
        <f t="shared" si="61"/>
        <v>6.4519895588209462</v>
      </c>
    </row>
    <row r="499" spans="1:19" x14ac:dyDescent="0.3">
      <c r="A499" t="s">
        <v>524</v>
      </c>
      <c r="B499">
        <v>15461.318359000001</v>
      </c>
      <c r="C499">
        <v>16183</v>
      </c>
      <c r="D499">
        <v>16046.261719</v>
      </c>
      <c r="E499">
        <v>16565.351563</v>
      </c>
      <c r="F499">
        <v>15815.599609000001</v>
      </c>
      <c r="G499">
        <v>16183</v>
      </c>
      <c r="H499">
        <v>15520.599609000001</v>
      </c>
      <c r="I499">
        <v>15782.200194999999</v>
      </c>
      <c r="J499">
        <v>15822.009765999999</v>
      </c>
      <c r="L499" t="str">
        <f t="shared" si="59"/>
        <v>21OCT2022:18:00:00</v>
      </c>
      <c r="M499">
        <v>18</v>
      </c>
      <c r="N499">
        <f t="shared" si="60"/>
        <v>721.68164099999922</v>
      </c>
      <c r="O499" t="str">
        <f t="shared" si="55"/>
        <v/>
      </c>
      <c r="P499">
        <f t="shared" si="56"/>
        <v>721.68164099999922</v>
      </c>
      <c r="Q499" t="str">
        <f t="shared" si="57"/>
        <v/>
      </c>
      <c r="R499">
        <f t="shared" si="58"/>
        <v>1</v>
      </c>
      <c r="S499">
        <f t="shared" si="61"/>
        <v>4.6676591493888351</v>
      </c>
    </row>
    <row r="500" spans="1:19" x14ac:dyDescent="0.3">
      <c r="A500" t="s">
        <v>525</v>
      </c>
      <c r="B500">
        <v>14903.622069999999</v>
      </c>
      <c r="C500">
        <v>15315.099609000001</v>
      </c>
      <c r="D500">
        <v>15311.360352</v>
      </c>
      <c r="E500">
        <v>15916.367188</v>
      </c>
      <c r="F500">
        <v>15018.900390999999</v>
      </c>
      <c r="G500">
        <v>15315.099609000001</v>
      </c>
      <c r="H500">
        <v>14681.400390999999</v>
      </c>
      <c r="I500">
        <v>15112</v>
      </c>
      <c r="J500">
        <v>15041.160156</v>
      </c>
      <c r="L500" t="str">
        <f t="shared" si="59"/>
        <v>21OCT2022:19:00:00</v>
      </c>
      <c r="M500">
        <v>19</v>
      </c>
      <c r="N500">
        <f t="shared" si="60"/>
        <v>411.47753900000134</v>
      </c>
      <c r="O500" t="str">
        <f t="shared" si="55"/>
        <v/>
      </c>
      <c r="P500">
        <f t="shared" si="56"/>
        <v>411.47753900000134</v>
      </c>
      <c r="Q500" t="str">
        <f t="shared" si="57"/>
        <v/>
      </c>
      <c r="R500">
        <f t="shared" si="58"/>
        <v>1</v>
      </c>
      <c r="S500">
        <f t="shared" si="61"/>
        <v>2.7609230633154493</v>
      </c>
    </row>
    <row r="501" spans="1:19" x14ac:dyDescent="0.3">
      <c r="A501" t="s">
        <v>526</v>
      </c>
      <c r="B501">
        <v>14443.647461</v>
      </c>
      <c r="C501">
        <v>14628.599609000001</v>
      </c>
      <c r="D501">
        <v>14975.377930000001</v>
      </c>
      <c r="E501">
        <v>15526.905273</v>
      </c>
      <c r="F501">
        <v>14400.900390999999</v>
      </c>
      <c r="G501">
        <v>14628.599609000001</v>
      </c>
      <c r="H501">
        <v>14052.299805000001</v>
      </c>
      <c r="I501">
        <v>14557.900390999999</v>
      </c>
      <c r="J501">
        <v>14425.625</v>
      </c>
      <c r="L501" t="str">
        <f t="shared" si="59"/>
        <v>21OCT2022:20:00:00</v>
      </c>
      <c r="M501">
        <v>20</v>
      </c>
      <c r="N501">
        <f t="shared" si="60"/>
        <v>184.95214800000031</v>
      </c>
      <c r="O501" t="str">
        <f t="shared" si="55"/>
        <v/>
      </c>
      <c r="P501">
        <f t="shared" si="56"/>
        <v>184.95214800000031</v>
      </c>
      <c r="Q501" t="str">
        <f t="shared" si="57"/>
        <v/>
      </c>
      <c r="R501">
        <f t="shared" si="58"/>
        <v>1</v>
      </c>
      <c r="S501">
        <f t="shared" si="61"/>
        <v>1.2805086007492128</v>
      </c>
    </row>
    <row r="502" spans="1:19" x14ac:dyDescent="0.3">
      <c r="A502" t="s">
        <v>527</v>
      </c>
      <c r="B502">
        <v>14040.637694999999</v>
      </c>
      <c r="C502">
        <v>14023.900390999999</v>
      </c>
      <c r="D502">
        <v>14202.345703000001</v>
      </c>
      <c r="E502">
        <v>14718.029296999999</v>
      </c>
      <c r="F502">
        <v>13842.400390999999</v>
      </c>
      <c r="G502">
        <v>14023.900390999999</v>
      </c>
      <c r="H502">
        <v>13502.799805000001</v>
      </c>
      <c r="I502">
        <v>13921.799805000001</v>
      </c>
      <c r="J502">
        <v>13830.665039</v>
      </c>
      <c r="L502" t="str">
        <f t="shared" si="59"/>
        <v>21OCT2022:21:00:00</v>
      </c>
      <c r="M502">
        <v>21</v>
      </c>
      <c r="N502">
        <f t="shared" si="60"/>
        <v>-16.737304000000222</v>
      </c>
      <c r="O502">
        <f t="shared" si="55"/>
        <v>-16.737304000000222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0.11920615262339923</v>
      </c>
    </row>
    <row r="503" spans="1:19" x14ac:dyDescent="0.3">
      <c r="A503" t="s">
        <v>528</v>
      </c>
      <c r="B503">
        <v>13475.247069999999</v>
      </c>
      <c r="C503">
        <v>13298.799805000001</v>
      </c>
      <c r="D503">
        <v>13441</v>
      </c>
      <c r="E503">
        <v>13807.003906</v>
      </c>
      <c r="F503">
        <v>13157.700194999999</v>
      </c>
      <c r="G503">
        <v>13298.799805000001</v>
      </c>
      <c r="H503">
        <v>12824.299805000001</v>
      </c>
      <c r="I503">
        <v>13130.700194999999</v>
      </c>
      <c r="J503">
        <v>13100.174805000001</v>
      </c>
      <c r="L503" t="str">
        <f t="shared" si="59"/>
        <v>21OCT2022:22:00:00</v>
      </c>
      <c r="M503">
        <v>22</v>
      </c>
      <c r="N503">
        <f t="shared" si="60"/>
        <v>-176.44726499999888</v>
      </c>
      <c r="O503">
        <f t="shared" si="55"/>
        <v>-176.44726499999888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1.3094176610150932</v>
      </c>
    </row>
    <row r="504" spans="1:19" x14ac:dyDescent="0.3">
      <c r="A504" t="s">
        <v>529</v>
      </c>
      <c r="B504">
        <v>12748.398438</v>
      </c>
      <c r="C504">
        <v>12449.700194999999</v>
      </c>
      <c r="D504">
        <v>12792.733398</v>
      </c>
      <c r="E504">
        <v>12896.530273</v>
      </c>
      <c r="F504">
        <v>12326.5</v>
      </c>
      <c r="G504">
        <v>12449.700194999999</v>
      </c>
      <c r="H504">
        <v>12042.400390999999</v>
      </c>
      <c r="I504">
        <v>12279.599609000001</v>
      </c>
      <c r="J504">
        <v>12269.860352</v>
      </c>
      <c r="L504" t="str">
        <f t="shared" si="59"/>
        <v>21OCT2022:23:00:00</v>
      </c>
      <c r="M504">
        <v>23</v>
      </c>
      <c r="N504">
        <f t="shared" si="60"/>
        <v>-298.69824300000073</v>
      </c>
      <c r="O504">
        <f t="shared" si="55"/>
        <v>-298.69824300000073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2.3430256314365812</v>
      </c>
    </row>
    <row r="505" spans="1:19" x14ac:dyDescent="0.3">
      <c r="A505" t="s">
        <v>530</v>
      </c>
      <c r="B505">
        <v>11926.624023</v>
      </c>
      <c r="C505">
        <v>11563.599609000001</v>
      </c>
      <c r="D505">
        <v>11882.868164</v>
      </c>
      <c r="E505">
        <v>11943.164063</v>
      </c>
      <c r="F505">
        <v>11444.400390999999</v>
      </c>
      <c r="G505">
        <v>11563.599609000001</v>
      </c>
      <c r="H505">
        <v>11218</v>
      </c>
      <c r="I505">
        <v>11372.299805000001</v>
      </c>
      <c r="J505">
        <v>11392.365234000001</v>
      </c>
      <c r="L505" t="str">
        <f t="shared" si="59"/>
        <v>22OCT2022:00:00:00</v>
      </c>
      <c r="M505">
        <v>24</v>
      </c>
      <c r="N505">
        <f t="shared" si="60"/>
        <v>-363.02441399999952</v>
      </c>
      <c r="O505">
        <f t="shared" si="55"/>
        <v>-363.02441399999952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3.0438153604902944</v>
      </c>
    </row>
    <row r="506" spans="1:19" x14ac:dyDescent="0.3">
      <c r="A506" t="s">
        <v>531</v>
      </c>
      <c r="B506">
        <v>11158.081055000001</v>
      </c>
      <c r="C506">
        <v>10789.700194999999</v>
      </c>
      <c r="D506">
        <v>11044.512694999999</v>
      </c>
      <c r="E506">
        <v>10968.261719</v>
      </c>
      <c r="F506">
        <v>10735.5</v>
      </c>
      <c r="G506">
        <v>10750.599609000001</v>
      </c>
      <c r="H506">
        <v>10780.099609000001</v>
      </c>
      <c r="I506">
        <v>10789.700194999999</v>
      </c>
      <c r="J506">
        <v>10769.394531</v>
      </c>
      <c r="L506" t="str">
        <f t="shared" si="59"/>
        <v>22OCT2022:01:00:00</v>
      </c>
      <c r="M506">
        <v>1</v>
      </c>
      <c r="N506">
        <f t="shared" si="60"/>
        <v>-368.38086000000112</v>
      </c>
      <c r="O506">
        <f t="shared" si="55"/>
        <v>-368.38086000000112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3.3014714464269601</v>
      </c>
    </row>
    <row r="507" spans="1:19" x14ac:dyDescent="0.3">
      <c r="A507" t="s">
        <v>532</v>
      </c>
      <c r="B507">
        <v>10496.267578000001</v>
      </c>
      <c r="C507">
        <v>10162.599609000001</v>
      </c>
      <c r="D507">
        <v>10430.080078000001</v>
      </c>
      <c r="E507">
        <v>10407.369140999999</v>
      </c>
      <c r="F507">
        <v>10127</v>
      </c>
      <c r="G507">
        <v>10159.299805000001</v>
      </c>
      <c r="H507">
        <v>10205.5</v>
      </c>
      <c r="I507">
        <v>10162.599609000001</v>
      </c>
      <c r="J507">
        <v>10167.160156</v>
      </c>
      <c r="L507" t="str">
        <f t="shared" si="59"/>
        <v>22OCT2022:02:00:00</v>
      </c>
      <c r="M507">
        <v>2</v>
      </c>
      <c r="N507">
        <f t="shared" si="60"/>
        <v>-333.66796900000008</v>
      </c>
      <c r="O507">
        <f t="shared" si="55"/>
        <v>-333.66796900000008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3.1789201877757245</v>
      </c>
    </row>
    <row r="508" spans="1:19" x14ac:dyDescent="0.3">
      <c r="A508" t="s">
        <v>533</v>
      </c>
      <c r="B508">
        <v>9952.015625</v>
      </c>
      <c r="C508">
        <v>9735.1601563000004</v>
      </c>
      <c r="D508">
        <v>9946.109375</v>
      </c>
      <c r="E508">
        <v>9849.1552733999997</v>
      </c>
      <c r="F508">
        <v>9723.2900391000003</v>
      </c>
      <c r="G508">
        <v>9770.5302733999997</v>
      </c>
      <c r="H508">
        <v>9835.8300780999998</v>
      </c>
      <c r="I508">
        <v>9735.1601563000004</v>
      </c>
      <c r="J508">
        <v>9767.3896483999997</v>
      </c>
      <c r="L508" t="str">
        <f t="shared" si="59"/>
        <v>22OCT2022:03:00:00</v>
      </c>
      <c r="M508">
        <v>3</v>
      </c>
      <c r="N508">
        <f t="shared" si="60"/>
        <v>-216.85546869999962</v>
      </c>
      <c r="O508">
        <f t="shared" si="55"/>
        <v>-216.85546869999962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2.1790105328537366</v>
      </c>
    </row>
    <row r="509" spans="1:19" x14ac:dyDescent="0.3">
      <c r="A509" t="s">
        <v>534</v>
      </c>
      <c r="B509">
        <v>9678.0058594000002</v>
      </c>
      <c r="C509">
        <v>9452.0996094000002</v>
      </c>
      <c r="D509">
        <v>9593.9238280999998</v>
      </c>
      <c r="E509">
        <v>9355.7509766000003</v>
      </c>
      <c r="F509">
        <v>9555.0498047000001</v>
      </c>
      <c r="G509">
        <v>9604.0703125</v>
      </c>
      <c r="H509">
        <v>9657.5703125</v>
      </c>
      <c r="I509">
        <v>9452.0996094000002</v>
      </c>
      <c r="J509">
        <v>9556.9023438000004</v>
      </c>
      <c r="L509" t="str">
        <f t="shared" si="59"/>
        <v>22OCT2022:04:00:00</v>
      </c>
      <c r="M509">
        <v>4</v>
      </c>
      <c r="N509">
        <f t="shared" si="60"/>
        <v>-225.90625</v>
      </c>
      <c r="O509">
        <f t="shared" si="55"/>
        <v>-225.90625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2.334223116641152</v>
      </c>
    </row>
    <row r="510" spans="1:19" x14ac:dyDescent="0.3">
      <c r="A510" t="s">
        <v>535</v>
      </c>
      <c r="B510">
        <v>9610.4003905999998</v>
      </c>
      <c r="C510">
        <v>9351.3398438000004</v>
      </c>
      <c r="D510">
        <v>9433.7851563000004</v>
      </c>
      <c r="E510">
        <v>9190.8994141000003</v>
      </c>
      <c r="F510">
        <v>9560.0195313000004</v>
      </c>
      <c r="G510">
        <v>9608.0195313000004</v>
      </c>
      <c r="H510">
        <v>9647.7099608999997</v>
      </c>
      <c r="I510">
        <v>9351.3398438000004</v>
      </c>
      <c r="J510">
        <v>9520.9042969000002</v>
      </c>
      <c r="L510" t="str">
        <f t="shared" si="59"/>
        <v>22OCT2022:05:00:00</v>
      </c>
      <c r="M510">
        <v>5</v>
      </c>
      <c r="N510">
        <f t="shared" si="60"/>
        <v>-259.06054679999943</v>
      </c>
      <c r="O510">
        <f t="shared" si="55"/>
        <v>-259.06054679999943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2.6956269902489014</v>
      </c>
    </row>
    <row r="511" spans="1:19" x14ac:dyDescent="0.3">
      <c r="A511" t="s">
        <v>536</v>
      </c>
      <c r="B511">
        <v>9657.9824219000002</v>
      </c>
      <c r="C511">
        <v>9464.2001952999999</v>
      </c>
      <c r="D511">
        <v>9503.2832030999998</v>
      </c>
      <c r="E511">
        <v>9227.0507813000004</v>
      </c>
      <c r="F511">
        <v>9711.6503905999998</v>
      </c>
      <c r="G511">
        <v>9755.2001952999999</v>
      </c>
      <c r="H511">
        <v>9777.0800780999998</v>
      </c>
      <c r="I511">
        <v>9464.2001952999999</v>
      </c>
      <c r="J511">
        <v>9652.2871094000002</v>
      </c>
      <c r="L511" t="str">
        <f t="shared" si="59"/>
        <v>22OCT2022:06:00:00</v>
      </c>
      <c r="M511">
        <v>6</v>
      </c>
      <c r="N511">
        <f t="shared" si="60"/>
        <v>-193.78222660000029</v>
      </c>
      <c r="O511">
        <f t="shared" si="55"/>
        <v>-193.78222660000029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2.0064462548677717</v>
      </c>
    </row>
    <row r="512" spans="1:19" x14ac:dyDescent="0.3">
      <c r="A512" t="s">
        <v>537</v>
      </c>
      <c r="B512">
        <v>10028.923828000001</v>
      </c>
      <c r="C512">
        <v>9806.0302733999997</v>
      </c>
      <c r="D512">
        <v>9874.4140625</v>
      </c>
      <c r="E512">
        <v>9603.4179688000004</v>
      </c>
      <c r="F512">
        <v>10135.400390999999</v>
      </c>
      <c r="G512">
        <v>10163.900390999999</v>
      </c>
      <c r="H512">
        <v>10171.599609000001</v>
      </c>
      <c r="I512">
        <v>9806.0302733999997</v>
      </c>
      <c r="J512">
        <v>10036.295898</v>
      </c>
      <c r="L512" t="str">
        <f t="shared" si="59"/>
        <v>22OCT2022:07:00:00</v>
      </c>
      <c r="M512">
        <v>7</v>
      </c>
      <c r="N512">
        <f t="shared" si="60"/>
        <v>-222.89355460000115</v>
      </c>
      <c r="O512">
        <f t="shared" si="55"/>
        <v>-222.89355460000115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2.2225072043891601</v>
      </c>
    </row>
    <row r="513" spans="1:19" x14ac:dyDescent="0.3">
      <c r="A513" t="s">
        <v>538</v>
      </c>
      <c r="B513">
        <v>10369.402344</v>
      </c>
      <c r="C513">
        <v>10185.099609000001</v>
      </c>
      <c r="D513">
        <v>10219.846680000001</v>
      </c>
      <c r="E513">
        <v>9951.0185547000001</v>
      </c>
      <c r="F513">
        <v>10549.599609000001</v>
      </c>
      <c r="G513">
        <v>10565.299805000001</v>
      </c>
      <c r="H513">
        <v>10576.5</v>
      </c>
      <c r="I513">
        <v>10185.099609000001</v>
      </c>
      <c r="J513">
        <v>10432.674805000001</v>
      </c>
      <c r="L513" t="str">
        <f t="shared" si="59"/>
        <v>22OCT2022:08:00:00</v>
      </c>
      <c r="M513">
        <v>8</v>
      </c>
      <c r="N513">
        <f t="shared" si="60"/>
        <v>-184.3027349999993</v>
      </c>
      <c r="O513">
        <f t="shared" si="55"/>
        <v>-184.3027349999993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1.7773708540361688</v>
      </c>
    </row>
    <row r="514" spans="1:19" x14ac:dyDescent="0.3">
      <c r="A514" t="s">
        <v>539</v>
      </c>
      <c r="B514">
        <v>10842.574219</v>
      </c>
      <c r="C514">
        <v>10738.299805000001</v>
      </c>
      <c r="D514">
        <v>10559.809569999999</v>
      </c>
      <c r="E514">
        <v>10098.621094</v>
      </c>
      <c r="F514">
        <v>10852</v>
      </c>
      <c r="G514">
        <v>10857.400390999999</v>
      </c>
      <c r="H514">
        <v>10919.400390999999</v>
      </c>
      <c r="I514">
        <v>10738.299805000001</v>
      </c>
      <c r="J514">
        <v>10830.405273</v>
      </c>
      <c r="L514" t="str">
        <f t="shared" si="59"/>
        <v>22OCT2022:09:00:00</v>
      </c>
      <c r="M514">
        <v>9</v>
      </c>
      <c r="N514">
        <f t="shared" si="60"/>
        <v>-104.27441399999952</v>
      </c>
      <c r="O514">
        <f t="shared" si="55"/>
        <v>-104.27441399999952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0.96171270672304099</v>
      </c>
    </row>
    <row r="515" spans="1:19" x14ac:dyDescent="0.3">
      <c r="A515" t="s">
        <v>540</v>
      </c>
      <c r="B515">
        <v>11546.342773</v>
      </c>
      <c r="C515">
        <v>11541</v>
      </c>
      <c r="D515">
        <v>11376.863281</v>
      </c>
      <c r="E515">
        <v>11002.942383</v>
      </c>
      <c r="F515">
        <v>11426.700194999999</v>
      </c>
      <c r="G515">
        <v>11433.599609000001</v>
      </c>
      <c r="H515">
        <v>11537.5</v>
      </c>
      <c r="I515">
        <v>11541</v>
      </c>
      <c r="J515">
        <v>11496.129883</v>
      </c>
      <c r="L515" t="str">
        <f t="shared" si="59"/>
        <v>22OCT2022:10:00:00</v>
      </c>
      <c r="M515">
        <v>10</v>
      </c>
      <c r="N515">
        <f t="shared" si="60"/>
        <v>-5.3427730000003066</v>
      </c>
      <c r="O515">
        <f t="shared" ref="O515:O578" si="62">IF(N515&lt;0,N515,"")</f>
        <v>-5.3427730000003066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4.627242673319782E-2</v>
      </c>
    </row>
    <row r="516" spans="1:19" x14ac:dyDescent="0.3">
      <c r="A516" t="s">
        <v>541</v>
      </c>
      <c r="B516">
        <v>12143.313477</v>
      </c>
      <c r="C516">
        <v>12334.400390999999</v>
      </c>
      <c r="D516">
        <v>11933.272461</v>
      </c>
      <c r="E516">
        <v>11767.331055000001</v>
      </c>
      <c r="F516">
        <v>12062.200194999999</v>
      </c>
      <c r="G516">
        <v>12060.299805000001</v>
      </c>
      <c r="H516">
        <v>12200.900390999999</v>
      </c>
      <c r="I516">
        <v>12334.400390999999</v>
      </c>
      <c r="J516">
        <v>12191.669921999999</v>
      </c>
      <c r="L516" t="str">
        <f t="shared" ref="L516:L579" si="66">A516</f>
        <v>22OCT2022:11:00:00</v>
      </c>
      <c r="M516">
        <v>11</v>
      </c>
      <c r="N516">
        <f t="shared" ref="N516:N579" si="67">C516-B516</f>
        <v>191.08691399999952</v>
      </c>
      <c r="O516" t="str">
        <f t="shared" si="62"/>
        <v/>
      </c>
      <c r="P516">
        <f t="shared" si="63"/>
        <v>191.08691399999952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1.5735978022961117</v>
      </c>
    </row>
    <row r="517" spans="1:19" x14ac:dyDescent="0.3">
      <c r="A517" t="s">
        <v>542</v>
      </c>
      <c r="B517">
        <v>12742.082031</v>
      </c>
      <c r="C517">
        <v>13099.299805000001</v>
      </c>
      <c r="D517">
        <v>12541.269531</v>
      </c>
      <c r="E517">
        <v>12212.585938</v>
      </c>
      <c r="F517">
        <v>12712.5</v>
      </c>
      <c r="G517">
        <v>12684.299805000001</v>
      </c>
      <c r="H517">
        <v>12894.599609000001</v>
      </c>
      <c r="I517">
        <v>13099.299805000001</v>
      </c>
      <c r="J517">
        <v>12886.354492</v>
      </c>
      <c r="L517" t="str">
        <f t="shared" si="66"/>
        <v>22OCT2022:12:00:00</v>
      </c>
      <c r="M517">
        <v>12</v>
      </c>
      <c r="N517">
        <f t="shared" si="67"/>
        <v>357.21777400000065</v>
      </c>
      <c r="O517" t="str">
        <f t="shared" si="62"/>
        <v/>
      </c>
      <c r="P517">
        <f t="shared" si="63"/>
        <v>357.21777400000065</v>
      </c>
      <c r="Q517" t="str">
        <f t="shared" si="64"/>
        <v/>
      </c>
      <c r="R517">
        <f t="shared" si="65"/>
        <v>1</v>
      </c>
      <c r="S517">
        <f t="shared" si="68"/>
        <v>2.8034490213681833</v>
      </c>
    </row>
    <row r="518" spans="1:19" x14ac:dyDescent="0.3">
      <c r="A518" t="s">
        <v>543</v>
      </c>
      <c r="B518">
        <v>13437.960938</v>
      </c>
      <c r="C518">
        <v>13863.299805000001</v>
      </c>
      <c r="D518">
        <v>13279.535156</v>
      </c>
      <c r="E518">
        <v>12737.491211</v>
      </c>
      <c r="F518">
        <v>13314</v>
      </c>
      <c r="G518">
        <v>13248</v>
      </c>
      <c r="H518">
        <v>13543.900390999999</v>
      </c>
      <c r="I518">
        <v>13863.299805000001</v>
      </c>
      <c r="J518">
        <v>13547.230469</v>
      </c>
      <c r="L518" t="str">
        <f t="shared" si="66"/>
        <v>22OCT2022:13:00:00</v>
      </c>
      <c r="M518">
        <v>13</v>
      </c>
      <c r="N518">
        <f t="shared" si="67"/>
        <v>425.33886700000039</v>
      </c>
      <c r="O518" t="str">
        <f t="shared" si="62"/>
        <v/>
      </c>
      <c r="P518">
        <f t="shared" si="63"/>
        <v>425.33886700000039</v>
      </c>
      <c r="Q518" t="str">
        <f t="shared" si="64"/>
        <v/>
      </c>
      <c r="R518">
        <f t="shared" si="65"/>
        <v>1</v>
      </c>
      <c r="S518">
        <f t="shared" si="68"/>
        <v>3.1652039246313248</v>
      </c>
    </row>
    <row r="519" spans="1:19" x14ac:dyDescent="0.3">
      <c r="A519" t="s">
        <v>544</v>
      </c>
      <c r="B519">
        <v>14082.694336</v>
      </c>
      <c r="C519">
        <v>14621</v>
      </c>
      <c r="D519">
        <v>13956.378906</v>
      </c>
      <c r="E519">
        <v>13272.500977</v>
      </c>
      <c r="F519">
        <v>13948.599609000001</v>
      </c>
      <c r="G519">
        <v>13821.599609000001</v>
      </c>
      <c r="H519">
        <v>14191.400390999999</v>
      </c>
      <c r="I519">
        <v>14621</v>
      </c>
      <c r="J519">
        <v>14212.890625</v>
      </c>
      <c r="L519" t="str">
        <f t="shared" si="66"/>
        <v>22OCT2022:14:00:00</v>
      </c>
      <c r="M519">
        <v>14</v>
      </c>
      <c r="N519">
        <f t="shared" si="67"/>
        <v>538.30566399999952</v>
      </c>
      <c r="O519" t="str">
        <f t="shared" si="62"/>
        <v/>
      </c>
      <c r="P519">
        <f t="shared" si="63"/>
        <v>538.30566399999952</v>
      </c>
      <c r="Q519" t="str">
        <f t="shared" si="64"/>
        <v/>
      </c>
      <c r="R519">
        <f t="shared" si="65"/>
        <v>1</v>
      </c>
      <c r="S519">
        <f t="shared" si="68"/>
        <v>3.8224621734770823</v>
      </c>
    </row>
    <row r="520" spans="1:19" x14ac:dyDescent="0.3">
      <c r="A520" t="s">
        <v>545</v>
      </c>
      <c r="B520">
        <v>14723.125</v>
      </c>
      <c r="C520">
        <v>15356.5</v>
      </c>
      <c r="D520">
        <v>14448.143555000001</v>
      </c>
      <c r="E520">
        <v>13801.065430000001</v>
      </c>
      <c r="F520">
        <v>14592.599609000001</v>
      </c>
      <c r="G520">
        <v>14428</v>
      </c>
      <c r="H520">
        <v>14833</v>
      </c>
      <c r="I520">
        <v>15356.5</v>
      </c>
      <c r="J520">
        <v>14878.916015999999</v>
      </c>
      <c r="L520" t="str">
        <f t="shared" si="66"/>
        <v>22OCT2022:15:00:00</v>
      </c>
      <c r="M520">
        <v>15</v>
      </c>
      <c r="N520">
        <f t="shared" si="67"/>
        <v>633.375</v>
      </c>
      <c r="O520" t="str">
        <f t="shared" si="62"/>
        <v/>
      </c>
      <c r="P520">
        <f t="shared" si="63"/>
        <v>633.375</v>
      </c>
      <c r="Q520" t="str">
        <f t="shared" si="64"/>
        <v/>
      </c>
      <c r="R520">
        <f t="shared" si="65"/>
        <v>1</v>
      </c>
      <c r="S520">
        <f t="shared" si="68"/>
        <v>4.3019060151971811</v>
      </c>
    </row>
    <row r="521" spans="1:19" x14ac:dyDescent="0.3">
      <c r="A521" t="s">
        <v>546</v>
      </c>
      <c r="B521">
        <v>15222.372069999999</v>
      </c>
      <c r="C521">
        <v>15961.599609000001</v>
      </c>
      <c r="D521">
        <v>15131.459961</v>
      </c>
      <c r="E521">
        <v>14510.091796999999</v>
      </c>
      <c r="F521">
        <v>15222</v>
      </c>
      <c r="G521">
        <v>15027.5</v>
      </c>
      <c r="H521">
        <v>15418</v>
      </c>
      <c r="I521">
        <v>15961.599609000001</v>
      </c>
      <c r="J521">
        <v>15481.234375</v>
      </c>
      <c r="L521" t="str">
        <f t="shared" si="66"/>
        <v>22OCT2022:16:00:00</v>
      </c>
      <c r="M521">
        <v>16</v>
      </c>
      <c r="N521">
        <f t="shared" si="67"/>
        <v>739.22753900000134</v>
      </c>
      <c r="O521" t="str">
        <f t="shared" si="62"/>
        <v/>
      </c>
      <c r="P521">
        <f t="shared" si="63"/>
        <v>739.22753900000134</v>
      </c>
      <c r="Q521" t="str">
        <f t="shared" si="64"/>
        <v/>
      </c>
      <c r="R521">
        <f t="shared" si="65"/>
        <v>1</v>
      </c>
      <c r="S521">
        <f t="shared" si="68"/>
        <v>4.8561915028792315</v>
      </c>
    </row>
    <row r="522" spans="1:19" x14ac:dyDescent="0.3">
      <c r="A522" t="s">
        <v>547</v>
      </c>
      <c r="B522">
        <v>15532.441406</v>
      </c>
      <c r="C522">
        <v>16381.299805000001</v>
      </c>
      <c r="D522">
        <v>15625.758789</v>
      </c>
      <c r="E522">
        <v>15042.590819999999</v>
      </c>
      <c r="F522">
        <v>15780.599609000001</v>
      </c>
      <c r="G522">
        <v>15568.299805000001</v>
      </c>
      <c r="H522">
        <v>15907.400390999999</v>
      </c>
      <c r="I522">
        <v>16381.299805000001</v>
      </c>
      <c r="J522">
        <v>15969.470703000001</v>
      </c>
      <c r="L522" t="str">
        <f t="shared" si="66"/>
        <v>22OCT2022:17:00:00</v>
      </c>
      <c r="M522">
        <v>17</v>
      </c>
      <c r="N522">
        <f t="shared" si="67"/>
        <v>848.85839900000065</v>
      </c>
      <c r="O522" t="str">
        <f t="shared" si="62"/>
        <v/>
      </c>
      <c r="P522">
        <f t="shared" si="63"/>
        <v>848.85839900000065</v>
      </c>
      <c r="Q522" t="str">
        <f t="shared" si="64"/>
        <v/>
      </c>
      <c r="R522">
        <f t="shared" si="65"/>
        <v>1</v>
      </c>
      <c r="S522">
        <f t="shared" si="68"/>
        <v>5.4650674469764722</v>
      </c>
    </row>
    <row r="523" spans="1:19" x14ac:dyDescent="0.3">
      <c r="A523" t="s">
        <v>548</v>
      </c>
      <c r="B523">
        <v>15357.609375</v>
      </c>
      <c r="C523">
        <v>16423.199218999998</v>
      </c>
      <c r="D523">
        <v>15649.624023</v>
      </c>
      <c r="E523">
        <v>15224.627930000001</v>
      </c>
      <c r="F523">
        <v>15893.299805000001</v>
      </c>
      <c r="G523">
        <v>15662</v>
      </c>
      <c r="H523">
        <v>15947.900390999999</v>
      </c>
      <c r="I523">
        <v>16423.199218999998</v>
      </c>
      <c r="J523">
        <v>16034.589844</v>
      </c>
      <c r="L523" t="str">
        <f t="shared" si="66"/>
        <v>22OCT2022:18:00:00</v>
      </c>
      <c r="M523">
        <v>18</v>
      </c>
      <c r="N523">
        <f t="shared" si="67"/>
        <v>1065.5898439999983</v>
      </c>
      <c r="O523" t="str">
        <f t="shared" si="62"/>
        <v/>
      </c>
      <c r="P523">
        <f t="shared" si="63"/>
        <v>1065.5898439999983</v>
      </c>
      <c r="Q523" t="str">
        <f t="shared" si="64"/>
        <v/>
      </c>
      <c r="R523">
        <f t="shared" si="65"/>
        <v>1</v>
      </c>
      <c r="S523">
        <f t="shared" si="68"/>
        <v>6.9385137880549728</v>
      </c>
    </row>
    <row r="524" spans="1:19" x14ac:dyDescent="0.3">
      <c r="A524" t="s">
        <v>549</v>
      </c>
      <c r="B524">
        <v>14692.575194999999</v>
      </c>
      <c r="C524">
        <v>16008.599609000001</v>
      </c>
      <c r="D524">
        <v>15149.40625</v>
      </c>
      <c r="E524">
        <v>14860.908203000001</v>
      </c>
      <c r="F524">
        <v>15353</v>
      </c>
      <c r="G524">
        <v>15147.5</v>
      </c>
      <c r="H524">
        <v>15355.799805000001</v>
      </c>
      <c r="I524">
        <v>16008.599609000001</v>
      </c>
      <c r="J524">
        <v>15531.785156</v>
      </c>
      <c r="L524" t="str">
        <f t="shared" si="66"/>
        <v>22OCT2022:19:00:00</v>
      </c>
      <c r="M524">
        <v>19</v>
      </c>
      <c r="N524">
        <f t="shared" si="67"/>
        <v>1316.0244140000013</v>
      </c>
      <c r="O524" t="str">
        <f t="shared" si="62"/>
        <v/>
      </c>
      <c r="P524">
        <f t="shared" si="63"/>
        <v>1316.0244140000013</v>
      </c>
      <c r="Q524" t="str">
        <f t="shared" si="64"/>
        <v/>
      </c>
      <c r="R524">
        <f t="shared" si="65"/>
        <v>1</v>
      </c>
      <c r="S524">
        <f t="shared" si="68"/>
        <v>8.9570711501129825</v>
      </c>
    </row>
    <row r="525" spans="1:19" x14ac:dyDescent="0.3">
      <c r="A525" t="s">
        <v>550</v>
      </c>
      <c r="B525">
        <v>14622.803711</v>
      </c>
      <c r="C525">
        <v>15558.099609000001</v>
      </c>
      <c r="D525">
        <v>15097.591796999999</v>
      </c>
      <c r="E525">
        <v>14938.698242</v>
      </c>
      <c r="F525">
        <v>14879.400390999999</v>
      </c>
      <c r="G525">
        <v>14716.5</v>
      </c>
      <c r="H525">
        <v>14836.5</v>
      </c>
      <c r="I525">
        <v>15558.099609000001</v>
      </c>
      <c r="J525">
        <v>15065.495117</v>
      </c>
      <c r="L525" t="str">
        <f t="shared" si="66"/>
        <v>22OCT2022:20:00:00</v>
      </c>
      <c r="M525">
        <v>20</v>
      </c>
      <c r="N525">
        <f t="shared" si="67"/>
        <v>935.29589800000031</v>
      </c>
      <c r="O525" t="str">
        <f t="shared" si="62"/>
        <v/>
      </c>
      <c r="P525">
        <f t="shared" si="63"/>
        <v>935.29589800000031</v>
      </c>
      <c r="Q525" t="str">
        <f t="shared" si="64"/>
        <v/>
      </c>
      <c r="R525">
        <f t="shared" si="65"/>
        <v>1</v>
      </c>
      <c r="S525">
        <f t="shared" si="68"/>
        <v>6.3961461596890912</v>
      </c>
    </row>
    <row r="526" spans="1:19" x14ac:dyDescent="0.3">
      <c r="A526" t="s">
        <v>551</v>
      </c>
      <c r="B526">
        <v>14301.700194999999</v>
      </c>
      <c r="C526">
        <v>14922.200194999999</v>
      </c>
      <c r="D526">
        <v>14596.840819999999</v>
      </c>
      <c r="E526">
        <v>14624.777344</v>
      </c>
      <c r="F526">
        <v>14390</v>
      </c>
      <c r="G526">
        <v>14245.599609000001</v>
      </c>
      <c r="H526">
        <v>14336.200194999999</v>
      </c>
      <c r="I526">
        <v>14922.200194999999</v>
      </c>
      <c r="J526">
        <v>14526.720703000001</v>
      </c>
      <c r="L526" t="str">
        <f t="shared" si="66"/>
        <v>22OCT2022:21:00:00</v>
      </c>
      <c r="M526">
        <v>21</v>
      </c>
      <c r="N526">
        <f t="shared" si="67"/>
        <v>620.5</v>
      </c>
      <c r="O526" t="str">
        <f t="shared" si="62"/>
        <v/>
      </c>
      <c r="P526">
        <f t="shared" si="63"/>
        <v>620.5</v>
      </c>
      <c r="Q526" t="str">
        <f t="shared" si="64"/>
        <v/>
      </c>
      <c r="R526">
        <f t="shared" si="65"/>
        <v>1</v>
      </c>
      <c r="S526">
        <f t="shared" si="68"/>
        <v>4.3386449970258241</v>
      </c>
    </row>
    <row r="527" spans="1:19" x14ac:dyDescent="0.3">
      <c r="A527" t="s">
        <v>552</v>
      </c>
      <c r="B527">
        <v>13749.927734000001</v>
      </c>
      <c r="C527">
        <v>14155.099609000001</v>
      </c>
      <c r="D527">
        <v>13968.714844</v>
      </c>
      <c r="E527">
        <v>13954.741211</v>
      </c>
      <c r="F527">
        <v>13768.099609000001</v>
      </c>
      <c r="G527">
        <v>13649.599609000001</v>
      </c>
      <c r="H527">
        <v>13711.700194999999</v>
      </c>
      <c r="I527">
        <v>14155.099609000001</v>
      </c>
      <c r="J527">
        <v>13859.824219</v>
      </c>
      <c r="L527" t="str">
        <f t="shared" si="66"/>
        <v>22OCT2022:22:00:00</v>
      </c>
      <c r="M527">
        <v>22</v>
      </c>
      <c r="N527">
        <f t="shared" si="67"/>
        <v>405.171875</v>
      </c>
      <c r="O527" t="str">
        <f t="shared" si="62"/>
        <v/>
      </c>
      <c r="P527">
        <f t="shared" si="63"/>
        <v>405.171875</v>
      </c>
      <c r="Q527" t="str">
        <f t="shared" si="64"/>
        <v/>
      </c>
      <c r="R527">
        <f t="shared" si="65"/>
        <v>1</v>
      </c>
      <c r="S527">
        <f t="shared" si="68"/>
        <v>2.9467200325578089</v>
      </c>
    </row>
    <row r="528" spans="1:19" x14ac:dyDescent="0.3">
      <c r="A528" t="s">
        <v>553</v>
      </c>
      <c r="B528">
        <v>13109.401367</v>
      </c>
      <c r="C528">
        <v>13313.099609000001</v>
      </c>
      <c r="D528">
        <v>13207.366211</v>
      </c>
      <c r="E528">
        <v>13157.8125</v>
      </c>
      <c r="F528">
        <v>13039.700194999999</v>
      </c>
      <c r="G528">
        <v>12925.400390999999</v>
      </c>
      <c r="H528">
        <v>12996.400390999999</v>
      </c>
      <c r="I528">
        <v>13313.099609000001</v>
      </c>
      <c r="J528">
        <v>13095.990234000001</v>
      </c>
      <c r="L528" t="str">
        <f t="shared" si="66"/>
        <v>22OCT2022:23:00:00</v>
      </c>
      <c r="M528">
        <v>23</v>
      </c>
      <c r="N528">
        <f t="shared" si="67"/>
        <v>203.69824200000039</v>
      </c>
      <c r="O528" t="str">
        <f t="shared" si="62"/>
        <v/>
      </c>
      <c r="P528">
        <f t="shared" si="63"/>
        <v>203.69824200000039</v>
      </c>
      <c r="Q528" t="str">
        <f t="shared" si="64"/>
        <v/>
      </c>
      <c r="R528">
        <f t="shared" si="65"/>
        <v>1</v>
      </c>
      <c r="S528">
        <f t="shared" si="68"/>
        <v>1.5538332857270307</v>
      </c>
    </row>
    <row r="529" spans="1:19" x14ac:dyDescent="0.3">
      <c r="A529" t="s">
        <v>554</v>
      </c>
      <c r="B529">
        <v>12454.194336</v>
      </c>
      <c r="C529">
        <v>12438.599609000001</v>
      </c>
      <c r="D529">
        <v>12189.318359000001</v>
      </c>
      <c r="E529">
        <v>12158.5625</v>
      </c>
      <c r="F529">
        <v>12295.200194999999</v>
      </c>
      <c r="G529">
        <v>12191.799805000001</v>
      </c>
      <c r="H529">
        <v>12262.400390999999</v>
      </c>
      <c r="I529">
        <v>12438.599609000001</v>
      </c>
      <c r="J529">
        <v>12311.339844</v>
      </c>
      <c r="L529" t="str">
        <f t="shared" si="66"/>
        <v>23OCT2022:00:00:00</v>
      </c>
      <c r="M529">
        <v>24</v>
      </c>
      <c r="N529">
        <f t="shared" si="67"/>
        <v>-15.594726999999693</v>
      </c>
      <c r="O529">
        <f t="shared" si="62"/>
        <v>-15.594726999999693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0.12521666660461281</v>
      </c>
    </row>
    <row r="530" spans="1:19" x14ac:dyDescent="0.3">
      <c r="A530" t="s">
        <v>555</v>
      </c>
      <c r="B530">
        <v>11672.25</v>
      </c>
      <c r="C530">
        <v>11421</v>
      </c>
      <c r="D530">
        <v>11578.267578000001</v>
      </c>
      <c r="E530">
        <v>11528.899414</v>
      </c>
      <c r="F530">
        <v>11488.200194999999</v>
      </c>
      <c r="G530">
        <v>11421</v>
      </c>
      <c r="H530">
        <v>11520.099609000001</v>
      </c>
      <c r="I530">
        <v>11804.5</v>
      </c>
      <c r="J530">
        <v>11590.080078000001</v>
      </c>
      <c r="L530" t="str">
        <f t="shared" si="66"/>
        <v>23OCT2022:01:00:00</v>
      </c>
      <c r="M530">
        <v>1</v>
      </c>
      <c r="N530">
        <f t="shared" si="67"/>
        <v>-251.25</v>
      </c>
      <c r="O530">
        <f t="shared" si="62"/>
        <v>-251.25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2.1525412838141746</v>
      </c>
    </row>
    <row r="531" spans="1:19" x14ac:dyDescent="0.3">
      <c r="A531" t="s">
        <v>556</v>
      </c>
      <c r="B531">
        <v>11084.762694999999</v>
      </c>
      <c r="C531">
        <v>10806.700194999999</v>
      </c>
      <c r="D531">
        <v>10871.584961</v>
      </c>
      <c r="E531">
        <v>10872.091796999999</v>
      </c>
      <c r="F531">
        <v>10877</v>
      </c>
      <c r="G531">
        <v>10806.700194999999</v>
      </c>
      <c r="H531">
        <v>10903.799805000001</v>
      </c>
      <c r="I531">
        <v>11155.099609000001</v>
      </c>
      <c r="J531">
        <v>10963.459961</v>
      </c>
      <c r="L531" t="str">
        <f t="shared" si="66"/>
        <v>23OCT2022:02:00:00</v>
      </c>
      <c r="M531">
        <v>2</v>
      </c>
      <c r="N531">
        <f t="shared" si="67"/>
        <v>-278.0625</v>
      </c>
      <c r="O531">
        <f t="shared" si="62"/>
        <v>-278.0625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2.5085110764294987</v>
      </c>
    </row>
    <row r="532" spans="1:19" x14ac:dyDescent="0.3">
      <c r="A532" t="s">
        <v>557</v>
      </c>
      <c r="B532">
        <v>10563.880859000001</v>
      </c>
      <c r="C532">
        <v>10369.200194999999</v>
      </c>
      <c r="D532">
        <v>10299.833008</v>
      </c>
      <c r="E532">
        <v>10267.632813</v>
      </c>
      <c r="F532">
        <v>10436.099609000001</v>
      </c>
      <c r="G532">
        <v>10369.200194999999</v>
      </c>
      <c r="H532">
        <v>10458.5</v>
      </c>
      <c r="I532">
        <v>10679</v>
      </c>
      <c r="J532">
        <v>10509.990234000001</v>
      </c>
      <c r="L532" t="str">
        <f t="shared" si="66"/>
        <v>23OCT2022:03:00:00</v>
      </c>
      <c r="M532">
        <v>3</v>
      </c>
      <c r="N532">
        <f t="shared" si="67"/>
        <v>-194.68066400000134</v>
      </c>
      <c r="O532">
        <f t="shared" si="62"/>
        <v>-194.68066400000134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1.8428896217069815</v>
      </c>
    </row>
    <row r="533" spans="1:19" x14ac:dyDescent="0.3">
      <c r="A533" t="s">
        <v>558</v>
      </c>
      <c r="B533">
        <v>10249.390625</v>
      </c>
      <c r="C533">
        <v>10207.200194999999</v>
      </c>
      <c r="D533">
        <v>9979.3945313000004</v>
      </c>
      <c r="E533">
        <v>9880.53125</v>
      </c>
      <c r="F533">
        <v>10257.700194999999</v>
      </c>
      <c r="G533">
        <v>10207.200194999999</v>
      </c>
      <c r="H533">
        <v>10269.099609000001</v>
      </c>
      <c r="I533">
        <v>10317.099609000001</v>
      </c>
      <c r="J533">
        <v>10268.714844</v>
      </c>
      <c r="L533" t="str">
        <f t="shared" si="66"/>
        <v>23OCT2022:04:00:00</v>
      </c>
      <c r="M533">
        <v>4</v>
      </c>
      <c r="N533">
        <f t="shared" si="67"/>
        <v>-42.190430000000561</v>
      </c>
      <c r="O533">
        <f t="shared" si="62"/>
        <v>-42.190430000000561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0.41163842362580028</v>
      </c>
    </row>
    <row r="534" spans="1:19" x14ac:dyDescent="0.3">
      <c r="A534" t="s">
        <v>559</v>
      </c>
      <c r="B534">
        <v>10102.907227</v>
      </c>
      <c r="C534">
        <v>10127.099609000001</v>
      </c>
      <c r="D534">
        <v>9807.2128905999998</v>
      </c>
      <c r="E534">
        <v>9699.4560547000001</v>
      </c>
      <c r="F534">
        <v>10162.200194999999</v>
      </c>
      <c r="G534">
        <v>10127.099609000001</v>
      </c>
      <c r="H534">
        <v>10154.700194999999</v>
      </c>
      <c r="I534">
        <v>10085</v>
      </c>
      <c r="J534">
        <v>10124.530273</v>
      </c>
      <c r="L534" t="str">
        <f t="shared" si="66"/>
        <v>23OCT2022:05:00:00</v>
      </c>
      <c r="M534">
        <v>5</v>
      </c>
      <c r="N534">
        <f t="shared" si="67"/>
        <v>24.192382000001089</v>
      </c>
      <c r="O534" t="str">
        <f t="shared" si="62"/>
        <v/>
      </c>
      <c r="P534">
        <f t="shared" si="63"/>
        <v>24.192382000001089</v>
      </c>
      <c r="Q534" t="str">
        <f t="shared" si="64"/>
        <v/>
      </c>
      <c r="R534">
        <f t="shared" si="65"/>
        <v>1</v>
      </c>
      <c r="S534">
        <f t="shared" si="68"/>
        <v>0.23945960758054866</v>
      </c>
    </row>
    <row r="535" spans="1:19" x14ac:dyDescent="0.3">
      <c r="A535" t="s">
        <v>560</v>
      </c>
      <c r="B535">
        <v>10109.623046999999</v>
      </c>
      <c r="C535">
        <v>10113.700194999999</v>
      </c>
      <c r="D535">
        <v>9721.5654297000001</v>
      </c>
      <c r="E535">
        <v>9655.6582030999998</v>
      </c>
      <c r="F535">
        <v>10168.700194999999</v>
      </c>
      <c r="G535">
        <v>10113.700194999999</v>
      </c>
      <c r="H535">
        <v>10125.599609000001</v>
      </c>
      <c r="I535">
        <v>9993</v>
      </c>
      <c r="J535">
        <v>10082.679688</v>
      </c>
      <c r="L535" t="str">
        <f t="shared" si="66"/>
        <v>23OCT2022:06:00:00</v>
      </c>
      <c r="M535">
        <v>6</v>
      </c>
      <c r="N535">
        <f t="shared" si="67"/>
        <v>4.0771480000003066</v>
      </c>
      <c r="O535" t="str">
        <f t="shared" si="62"/>
        <v/>
      </c>
      <c r="P535">
        <f t="shared" si="63"/>
        <v>4.0771480000003066</v>
      </c>
      <c r="Q535" t="str">
        <f t="shared" si="64"/>
        <v/>
      </c>
      <c r="R535">
        <f t="shared" si="65"/>
        <v>1</v>
      </c>
      <c r="S535">
        <f t="shared" si="68"/>
        <v>4.0329377080089927E-2</v>
      </c>
    </row>
    <row r="536" spans="1:19" x14ac:dyDescent="0.3">
      <c r="A536" t="s">
        <v>561</v>
      </c>
      <c r="B536">
        <v>10310.935546999999</v>
      </c>
      <c r="C536">
        <v>10241.099609000001</v>
      </c>
      <c r="D536">
        <v>10030.737305000001</v>
      </c>
      <c r="E536">
        <v>9935.7617188000004</v>
      </c>
      <c r="F536">
        <v>10326.599609000001</v>
      </c>
      <c r="G536">
        <v>10241.099609000001</v>
      </c>
      <c r="H536">
        <v>10279.200194999999</v>
      </c>
      <c r="I536">
        <v>10062.099609000001</v>
      </c>
      <c r="J536">
        <v>10200.798828000001</v>
      </c>
      <c r="L536" t="str">
        <f t="shared" si="66"/>
        <v>23OCT2022:07:00:00</v>
      </c>
      <c r="M536">
        <v>7</v>
      </c>
      <c r="N536">
        <f t="shared" si="67"/>
        <v>-69.83593799999835</v>
      </c>
      <c r="O536">
        <f t="shared" si="62"/>
        <v>-69.83593799999835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0.67729972398399241</v>
      </c>
    </row>
    <row r="537" spans="1:19" x14ac:dyDescent="0.3">
      <c r="A537" t="s">
        <v>562</v>
      </c>
      <c r="B537">
        <v>10569.347656</v>
      </c>
      <c r="C537">
        <v>10479.099609000001</v>
      </c>
      <c r="D537">
        <v>10323.492188</v>
      </c>
      <c r="E537">
        <v>10237.894531</v>
      </c>
      <c r="F537">
        <v>10581.299805000001</v>
      </c>
      <c r="G537">
        <v>10479.099609000001</v>
      </c>
      <c r="H537">
        <v>10570</v>
      </c>
      <c r="I537">
        <v>10312.599609000001</v>
      </c>
      <c r="J537">
        <v>10458.879883</v>
      </c>
      <c r="L537" t="str">
        <f t="shared" si="66"/>
        <v>23OCT2022:08:00:00</v>
      </c>
      <c r="M537">
        <v>8</v>
      </c>
      <c r="N537">
        <f t="shared" si="67"/>
        <v>-90.248046999999133</v>
      </c>
      <c r="O537">
        <f t="shared" si="62"/>
        <v>-90.248046999999133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0.85386581970143816</v>
      </c>
    </row>
    <row r="538" spans="1:19" x14ac:dyDescent="0.3">
      <c r="A538" t="s">
        <v>563</v>
      </c>
      <c r="B538">
        <v>11107.863281</v>
      </c>
      <c r="C538">
        <v>10870.700194999999</v>
      </c>
      <c r="D538">
        <v>10723.939453000001</v>
      </c>
      <c r="E538">
        <v>10572.553711</v>
      </c>
      <c r="F538">
        <v>10990.200194999999</v>
      </c>
      <c r="G538">
        <v>10870.700194999999</v>
      </c>
      <c r="H538">
        <v>11050.900390999999</v>
      </c>
      <c r="I538">
        <v>10936.900390999999</v>
      </c>
      <c r="J538">
        <v>10956.845703000001</v>
      </c>
      <c r="L538" t="str">
        <f t="shared" si="66"/>
        <v>23OCT2022:09:00:00</v>
      </c>
      <c r="M538">
        <v>9</v>
      </c>
      <c r="N538">
        <f t="shared" si="67"/>
        <v>-237.16308600000048</v>
      </c>
      <c r="O538">
        <f t="shared" si="62"/>
        <v>-237.16308600000048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2.1350918714103004</v>
      </c>
    </row>
    <row r="539" spans="1:19" x14ac:dyDescent="0.3">
      <c r="A539" t="s">
        <v>564</v>
      </c>
      <c r="B539">
        <v>11906.078125</v>
      </c>
      <c r="C539">
        <v>11615.200194999999</v>
      </c>
      <c r="D539">
        <v>11686.986328000001</v>
      </c>
      <c r="E539">
        <v>11515.830078000001</v>
      </c>
      <c r="F539">
        <v>11782.700194999999</v>
      </c>
      <c r="G539">
        <v>11615.200194999999</v>
      </c>
      <c r="H539">
        <v>11850.900390999999</v>
      </c>
      <c r="I539">
        <v>11854.099609000001</v>
      </c>
      <c r="J539">
        <v>11782.865234000001</v>
      </c>
      <c r="L539" t="str">
        <f t="shared" si="66"/>
        <v>23OCT2022:10:00:00</v>
      </c>
      <c r="M539">
        <v>10</v>
      </c>
      <c r="N539">
        <f t="shared" si="67"/>
        <v>-290.87793000000056</v>
      </c>
      <c r="O539">
        <f t="shared" si="62"/>
        <v>-290.87793000000056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2.4431044962591368</v>
      </c>
    </row>
    <row r="540" spans="1:19" x14ac:dyDescent="0.3">
      <c r="A540" t="s">
        <v>565</v>
      </c>
      <c r="B540">
        <v>12702.122069999999</v>
      </c>
      <c r="C540">
        <v>12418.099609000001</v>
      </c>
      <c r="D540">
        <v>12316.574219</v>
      </c>
      <c r="E540">
        <v>12232.910156</v>
      </c>
      <c r="F540">
        <v>12649.200194999999</v>
      </c>
      <c r="G540">
        <v>12418.099609000001</v>
      </c>
      <c r="H540">
        <v>12711.299805000001</v>
      </c>
      <c r="I540">
        <v>12753</v>
      </c>
      <c r="J540">
        <v>12643.280273</v>
      </c>
      <c r="L540" t="str">
        <f t="shared" si="66"/>
        <v>23OCT2022:11:00:00</v>
      </c>
      <c r="M540">
        <v>11</v>
      </c>
      <c r="N540">
        <f t="shared" si="67"/>
        <v>-284.02246099999866</v>
      </c>
      <c r="O540">
        <f t="shared" si="62"/>
        <v>-284.02246099999866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2.2360237087534038</v>
      </c>
    </row>
    <row r="541" spans="1:19" x14ac:dyDescent="0.3">
      <c r="A541" t="s">
        <v>566</v>
      </c>
      <c r="B541">
        <v>13524.170898</v>
      </c>
      <c r="C541">
        <v>13186.799805000001</v>
      </c>
      <c r="D541">
        <v>12808.769531</v>
      </c>
      <c r="E541">
        <v>12661.426758</v>
      </c>
      <c r="F541">
        <v>13515.099609000001</v>
      </c>
      <c r="G541">
        <v>13186.799805000001</v>
      </c>
      <c r="H541">
        <v>13619.700194999999</v>
      </c>
      <c r="I541">
        <v>13645.400390999999</v>
      </c>
      <c r="J541">
        <v>13504.779296999999</v>
      </c>
      <c r="L541" t="str">
        <f t="shared" si="66"/>
        <v>23OCT2022:12:00:00</v>
      </c>
      <c r="M541">
        <v>12</v>
      </c>
      <c r="N541">
        <f t="shared" si="67"/>
        <v>-337.37109299999975</v>
      </c>
      <c r="O541">
        <f t="shared" si="62"/>
        <v>-337.37109299999975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2.4945787475215306</v>
      </c>
    </row>
    <row r="542" spans="1:19" x14ac:dyDescent="0.3">
      <c r="A542" t="s">
        <v>567</v>
      </c>
      <c r="B542">
        <v>14180.548828000001</v>
      </c>
      <c r="C542">
        <v>13754.099609000001</v>
      </c>
      <c r="D542">
        <v>13371.472656</v>
      </c>
      <c r="E542">
        <v>13086.744140999999</v>
      </c>
      <c r="F542">
        <v>14185.900390999999</v>
      </c>
      <c r="G542">
        <v>13754.099609000001</v>
      </c>
      <c r="H542">
        <v>14339.799805000001</v>
      </c>
      <c r="I542">
        <v>14515.400390999999</v>
      </c>
      <c r="J542">
        <v>14231.75</v>
      </c>
      <c r="L542" t="str">
        <f t="shared" si="66"/>
        <v>23OCT2022:13:00:00</v>
      </c>
      <c r="M542">
        <v>13</v>
      </c>
      <c r="N542">
        <f t="shared" si="67"/>
        <v>-426.44921900000008</v>
      </c>
      <c r="O542">
        <f t="shared" si="62"/>
        <v>-426.44921900000008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3.0072828927323378</v>
      </c>
    </row>
    <row r="543" spans="1:19" x14ac:dyDescent="0.3">
      <c r="A543" t="s">
        <v>568</v>
      </c>
      <c r="B543">
        <v>14788.287109000001</v>
      </c>
      <c r="C543">
        <v>14354.400390999999</v>
      </c>
      <c r="D543">
        <v>14053.150390999999</v>
      </c>
      <c r="E543">
        <v>13732.666015999999</v>
      </c>
      <c r="F543">
        <v>14887.200194999999</v>
      </c>
      <c r="G543">
        <v>14354.400390999999</v>
      </c>
      <c r="H543">
        <v>15038.700194999999</v>
      </c>
      <c r="I543">
        <v>15319.299805000001</v>
      </c>
      <c r="J543">
        <v>14943.110352</v>
      </c>
      <c r="L543" t="str">
        <f t="shared" si="66"/>
        <v>23OCT2022:14:00:00</v>
      </c>
      <c r="M543">
        <v>14</v>
      </c>
      <c r="N543">
        <f t="shared" si="67"/>
        <v>-433.88671800000157</v>
      </c>
      <c r="O543">
        <f t="shared" si="62"/>
        <v>-433.88671800000157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2.9339890063125873</v>
      </c>
    </row>
    <row r="544" spans="1:19" x14ac:dyDescent="0.3">
      <c r="A544" t="s">
        <v>569</v>
      </c>
      <c r="B544">
        <v>15374.116211</v>
      </c>
      <c r="C544">
        <v>14905.700194999999</v>
      </c>
      <c r="D544">
        <v>14429.338867</v>
      </c>
      <c r="E544">
        <v>14020.564453000001</v>
      </c>
      <c r="F544">
        <v>15535.799805000001</v>
      </c>
      <c r="G544">
        <v>14905.700194999999</v>
      </c>
      <c r="H544">
        <v>15641.200194999999</v>
      </c>
      <c r="I544">
        <v>16004.299805000001</v>
      </c>
      <c r="J544">
        <v>15568.599609000001</v>
      </c>
      <c r="L544" t="str">
        <f t="shared" si="66"/>
        <v>23OCT2022:15:00:00</v>
      </c>
      <c r="M544">
        <v>15</v>
      </c>
      <c r="N544">
        <f t="shared" si="67"/>
        <v>-468.41601600000104</v>
      </c>
      <c r="O544">
        <f t="shared" si="62"/>
        <v>-468.41601600000104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3.0467833699920575</v>
      </c>
    </row>
    <row r="545" spans="1:19" x14ac:dyDescent="0.3">
      <c r="A545" t="s">
        <v>570</v>
      </c>
      <c r="B545">
        <v>15873.018555000001</v>
      </c>
      <c r="C545">
        <v>15448.200194999999</v>
      </c>
      <c r="D545">
        <v>14885.904296999999</v>
      </c>
      <c r="E545">
        <v>14317.071289</v>
      </c>
      <c r="F545">
        <v>16110.400390999999</v>
      </c>
      <c r="G545">
        <v>15448.200194999999</v>
      </c>
      <c r="H545">
        <v>16109</v>
      </c>
      <c r="I545">
        <v>16486.800781000002</v>
      </c>
      <c r="J545">
        <v>16076.240234000001</v>
      </c>
      <c r="L545" t="str">
        <f t="shared" si="66"/>
        <v>23OCT2022:16:00:00</v>
      </c>
      <c r="M545">
        <v>16</v>
      </c>
      <c r="N545">
        <f t="shared" si="67"/>
        <v>-424.81836000000112</v>
      </c>
      <c r="O545">
        <f t="shared" si="62"/>
        <v>-424.81836000000112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2.676355215789648</v>
      </c>
    </row>
    <row r="546" spans="1:19" x14ac:dyDescent="0.3">
      <c r="A546" t="s">
        <v>571</v>
      </c>
      <c r="B546">
        <v>16139.433594</v>
      </c>
      <c r="C546">
        <v>15859.299805000001</v>
      </c>
      <c r="D546">
        <v>15382.951171999999</v>
      </c>
      <c r="E546">
        <v>14715.717773</v>
      </c>
      <c r="F546">
        <v>16516.800781000002</v>
      </c>
      <c r="G546">
        <v>15859.299805000001</v>
      </c>
      <c r="H546">
        <v>16387.599609000001</v>
      </c>
      <c r="I546">
        <v>16706.900390999999</v>
      </c>
      <c r="J546">
        <v>16386.660156000002</v>
      </c>
      <c r="L546" t="str">
        <f t="shared" si="66"/>
        <v>23OCT2022:17:00:00</v>
      </c>
      <c r="M546">
        <v>17</v>
      </c>
      <c r="N546">
        <f t="shared" si="67"/>
        <v>-280.13378899999952</v>
      </c>
      <c r="O546">
        <f t="shared" si="62"/>
        <v>-280.13378899999952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1.7357101621220596</v>
      </c>
    </row>
    <row r="547" spans="1:19" x14ac:dyDescent="0.3">
      <c r="A547" t="s">
        <v>572</v>
      </c>
      <c r="B547">
        <v>16172.000977</v>
      </c>
      <c r="C547">
        <v>15892.799805000001</v>
      </c>
      <c r="D547">
        <v>15616.700194999999</v>
      </c>
      <c r="E547">
        <v>14969.504883</v>
      </c>
      <c r="F547">
        <v>16509.5</v>
      </c>
      <c r="G547">
        <v>15892.799805000001</v>
      </c>
      <c r="H547">
        <v>16243.400390999999</v>
      </c>
      <c r="I547">
        <v>16613</v>
      </c>
      <c r="J547">
        <v>16325.024414</v>
      </c>
      <c r="L547" t="str">
        <f t="shared" si="66"/>
        <v>23OCT2022:18:00:00</v>
      </c>
      <c r="M547">
        <v>18</v>
      </c>
      <c r="N547">
        <f t="shared" si="67"/>
        <v>-279.20117199999913</v>
      </c>
      <c r="O547">
        <f t="shared" si="62"/>
        <v>-279.20117199999913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1.7264479046042736</v>
      </c>
    </row>
    <row r="548" spans="1:19" x14ac:dyDescent="0.3">
      <c r="A548" t="s">
        <v>573</v>
      </c>
      <c r="B548">
        <v>15835.087890999999</v>
      </c>
      <c r="C548">
        <v>15284</v>
      </c>
      <c r="D548">
        <v>15276.328125</v>
      </c>
      <c r="E548">
        <v>14796.979492</v>
      </c>
      <c r="F548">
        <v>15845.400390999999</v>
      </c>
      <c r="G548">
        <v>15284</v>
      </c>
      <c r="H548">
        <v>15479.599609000001</v>
      </c>
      <c r="I548">
        <v>16168.200194999999</v>
      </c>
      <c r="J548">
        <v>15726.580078000001</v>
      </c>
      <c r="L548" t="str">
        <f t="shared" si="66"/>
        <v>23OCT2022:19:00:00</v>
      </c>
      <c r="M548">
        <v>19</v>
      </c>
      <c r="N548">
        <f t="shared" si="67"/>
        <v>-551.08789099999922</v>
      </c>
      <c r="O548">
        <f t="shared" si="62"/>
        <v>-551.08789099999922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3.4801694489691748</v>
      </c>
    </row>
    <row r="549" spans="1:19" x14ac:dyDescent="0.3">
      <c r="A549" t="s">
        <v>574</v>
      </c>
      <c r="B549">
        <v>15767.155273</v>
      </c>
      <c r="C549">
        <v>14954.299805000001</v>
      </c>
      <c r="D549">
        <v>15499.060546999999</v>
      </c>
      <c r="E549">
        <v>15046.978515999999</v>
      </c>
      <c r="F549">
        <v>15455.400390999999</v>
      </c>
      <c r="G549">
        <v>14954.299805000001</v>
      </c>
      <c r="H549">
        <v>15025.700194999999</v>
      </c>
      <c r="I549">
        <v>15740</v>
      </c>
      <c r="J549">
        <v>15322.309569999999</v>
      </c>
      <c r="L549" t="str">
        <f t="shared" si="66"/>
        <v>23OCT2022:20:00:00</v>
      </c>
      <c r="M549">
        <v>20</v>
      </c>
      <c r="N549">
        <f t="shared" si="67"/>
        <v>-812.85546799999975</v>
      </c>
      <c r="O549">
        <f t="shared" si="62"/>
        <v>-812.85546799999975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5.1553717454152945</v>
      </c>
    </row>
    <row r="550" spans="1:19" x14ac:dyDescent="0.3">
      <c r="A550" t="s">
        <v>575</v>
      </c>
      <c r="B550">
        <v>15395.222656</v>
      </c>
      <c r="C550">
        <v>14573.099609000001</v>
      </c>
      <c r="D550">
        <v>15038.632813</v>
      </c>
      <c r="E550">
        <v>14720.507813</v>
      </c>
      <c r="F550">
        <v>15039.5</v>
      </c>
      <c r="G550">
        <v>14573.099609000001</v>
      </c>
      <c r="H550">
        <v>14613.299805000001</v>
      </c>
      <c r="I550">
        <v>15120.5</v>
      </c>
      <c r="J550">
        <v>14844.700194999999</v>
      </c>
      <c r="L550" t="str">
        <f t="shared" si="66"/>
        <v>23OCT2022:21:00:00</v>
      </c>
      <c r="M550">
        <v>21</v>
      </c>
      <c r="N550">
        <f t="shared" si="67"/>
        <v>-822.12304699999913</v>
      </c>
      <c r="O550">
        <f t="shared" si="62"/>
        <v>-822.12304699999913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5.3401179402857943</v>
      </c>
    </row>
    <row r="551" spans="1:19" x14ac:dyDescent="0.3">
      <c r="A551" t="s">
        <v>576</v>
      </c>
      <c r="B551">
        <v>14759.378906</v>
      </c>
      <c r="C551">
        <v>13996.700194999999</v>
      </c>
      <c r="D551">
        <v>14359.180664</v>
      </c>
      <c r="E551">
        <v>14086.690430000001</v>
      </c>
      <c r="F551">
        <v>14377.299805000001</v>
      </c>
      <c r="G551">
        <v>13996.700194999999</v>
      </c>
      <c r="H551">
        <v>13994.700194999999</v>
      </c>
      <c r="I551">
        <v>14307.5</v>
      </c>
      <c r="J551">
        <v>14162.070313</v>
      </c>
      <c r="L551" t="str">
        <f t="shared" si="66"/>
        <v>23OCT2022:22:00:00</v>
      </c>
      <c r="M551">
        <v>22</v>
      </c>
      <c r="N551">
        <f t="shared" si="67"/>
        <v>-762.67871100000048</v>
      </c>
      <c r="O551">
        <f t="shared" si="62"/>
        <v>-762.67871100000048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5.1674173815671569</v>
      </c>
    </row>
    <row r="552" spans="1:19" x14ac:dyDescent="0.3">
      <c r="A552" t="s">
        <v>577</v>
      </c>
      <c r="B552">
        <v>13857.700194999999</v>
      </c>
      <c r="C552">
        <v>13197.900390999999</v>
      </c>
      <c r="D552">
        <v>13161.640625</v>
      </c>
      <c r="E552">
        <v>13011.022461</v>
      </c>
      <c r="F552">
        <v>13473</v>
      </c>
      <c r="G552">
        <v>13197.900390999999</v>
      </c>
      <c r="H552">
        <v>13219.799805000001</v>
      </c>
      <c r="I552">
        <v>13391.599609000001</v>
      </c>
      <c r="J552">
        <v>13312.434569999999</v>
      </c>
      <c r="L552" t="str">
        <f t="shared" si="66"/>
        <v>23OCT2022:23:00:00</v>
      </c>
      <c r="M552">
        <v>23</v>
      </c>
      <c r="N552">
        <f t="shared" si="67"/>
        <v>-659.79980400000022</v>
      </c>
      <c r="O552">
        <f t="shared" si="62"/>
        <v>-659.79980400000022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4.7612503858184407</v>
      </c>
    </row>
    <row r="553" spans="1:19" x14ac:dyDescent="0.3">
      <c r="A553" t="s">
        <v>578</v>
      </c>
      <c r="B553">
        <v>12907.113281</v>
      </c>
      <c r="C553">
        <v>12315.599609000001</v>
      </c>
      <c r="D553">
        <v>12028.381836</v>
      </c>
      <c r="E553">
        <v>11900.927734000001</v>
      </c>
      <c r="F553">
        <v>12500.200194999999</v>
      </c>
      <c r="G553">
        <v>12315.599609000001</v>
      </c>
      <c r="H553">
        <v>12348.099609000001</v>
      </c>
      <c r="I553">
        <v>12386</v>
      </c>
      <c r="J553">
        <v>12376.054688</v>
      </c>
      <c r="L553" t="str">
        <f t="shared" si="66"/>
        <v>24OCT2022:00:00:00</v>
      </c>
      <c r="M553">
        <v>24</v>
      </c>
      <c r="N553">
        <f t="shared" si="67"/>
        <v>-591.51367199999913</v>
      </c>
      <c r="O553">
        <f t="shared" si="62"/>
        <v>-591.51367199999913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4.5828502401907381</v>
      </c>
    </row>
    <row r="554" spans="1:19" x14ac:dyDescent="0.3">
      <c r="A554" t="s">
        <v>579</v>
      </c>
      <c r="B554">
        <v>12107.055664</v>
      </c>
      <c r="C554">
        <v>11632.200194999999</v>
      </c>
      <c r="D554">
        <v>11357.340819999999</v>
      </c>
      <c r="E554">
        <v>11305.655273</v>
      </c>
      <c r="F554">
        <v>11538.299805000001</v>
      </c>
      <c r="G554">
        <v>11632.200194999999</v>
      </c>
      <c r="H554">
        <v>11587.700194999999</v>
      </c>
      <c r="I554">
        <v>11601.599609000001</v>
      </c>
      <c r="J554">
        <v>11596.279296999999</v>
      </c>
      <c r="L554" t="str">
        <f t="shared" si="66"/>
        <v>24OCT2022:01:00:00</v>
      </c>
      <c r="M554">
        <v>1</v>
      </c>
      <c r="N554">
        <f t="shared" si="67"/>
        <v>-474.85546900000008</v>
      </c>
      <c r="O554">
        <f t="shared" si="62"/>
        <v>-474.85546900000008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3.9221383148668418</v>
      </c>
    </row>
    <row r="555" spans="1:19" x14ac:dyDescent="0.3">
      <c r="A555" t="s">
        <v>580</v>
      </c>
      <c r="B555">
        <v>11522.270508</v>
      </c>
      <c r="C555">
        <v>11035.200194999999</v>
      </c>
      <c r="D555">
        <v>10759.438477</v>
      </c>
      <c r="E555">
        <v>10729.708984000001</v>
      </c>
      <c r="F555">
        <v>10898.099609000001</v>
      </c>
      <c r="G555">
        <v>11035.200194999999</v>
      </c>
      <c r="H555">
        <v>11043.5</v>
      </c>
      <c r="I555">
        <v>10888.799805000001</v>
      </c>
      <c r="J555">
        <v>10965.469727</v>
      </c>
      <c r="L555" t="str">
        <f t="shared" si="66"/>
        <v>24OCT2022:02:00:00</v>
      </c>
      <c r="M555">
        <v>2</v>
      </c>
      <c r="N555">
        <f t="shared" si="67"/>
        <v>-487.07031300000017</v>
      </c>
      <c r="O555">
        <f t="shared" si="62"/>
        <v>-487.07031300000017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4.227207759632301</v>
      </c>
    </row>
    <row r="556" spans="1:19" x14ac:dyDescent="0.3">
      <c r="A556" t="s">
        <v>581</v>
      </c>
      <c r="B556">
        <v>11203.989258</v>
      </c>
      <c r="C556">
        <v>10609.400390999999</v>
      </c>
      <c r="D556">
        <v>10394.707031</v>
      </c>
      <c r="E556">
        <v>10348.709961</v>
      </c>
      <c r="F556">
        <v>10430.400390999999</v>
      </c>
      <c r="G556">
        <v>10609.400390999999</v>
      </c>
      <c r="H556">
        <v>10698.400390999999</v>
      </c>
      <c r="I556">
        <v>10496.599609000001</v>
      </c>
      <c r="J556">
        <v>10565.320313</v>
      </c>
      <c r="L556" t="str">
        <f t="shared" si="66"/>
        <v>24OCT2022:03:00:00</v>
      </c>
      <c r="M556">
        <v>3</v>
      </c>
      <c r="N556">
        <f t="shared" si="67"/>
        <v>-594.58886700000039</v>
      </c>
      <c r="O556">
        <f t="shared" si="62"/>
        <v>-594.58886700000039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5.3069389242358058</v>
      </c>
    </row>
    <row r="557" spans="1:19" x14ac:dyDescent="0.3">
      <c r="A557" t="s">
        <v>582</v>
      </c>
      <c r="B557">
        <v>10955.333984000001</v>
      </c>
      <c r="C557">
        <v>10429.5</v>
      </c>
      <c r="D557">
        <v>10183.224609000001</v>
      </c>
      <c r="E557">
        <v>10166.041015999999</v>
      </c>
      <c r="F557">
        <v>10279.099609000001</v>
      </c>
      <c r="G557">
        <v>10429.5</v>
      </c>
      <c r="H557">
        <v>10513.400390999999</v>
      </c>
      <c r="I557">
        <v>10161.799805000001</v>
      </c>
      <c r="J557">
        <v>10334.220703000001</v>
      </c>
      <c r="L557" t="str">
        <f t="shared" si="66"/>
        <v>24OCT2022:04:00:00</v>
      </c>
      <c r="M557">
        <v>4</v>
      </c>
      <c r="N557">
        <f t="shared" si="67"/>
        <v>-525.83398400000078</v>
      </c>
      <c r="O557">
        <f t="shared" si="62"/>
        <v>-525.83398400000078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4.7997987534471198</v>
      </c>
    </row>
    <row r="558" spans="1:19" x14ac:dyDescent="0.3">
      <c r="A558" t="s">
        <v>583</v>
      </c>
      <c r="B558">
        <v>11118.511719</v>
      </c>
      <c r="C558">
        <v>10478.299805000001</v>
      </c>
      <c r="D558">
        <v>10300.606444999999</v>
      </c>
      <c r="E558">
        <v>10421.535156</v>
      </c>
      <c r="F558">
        <v>10341.299805000001</v>
      </c>
      <c r="G558">
        <v>10478.299805000001</v>
      </c>
      <c r="H558">
        <v>10552.299805000001</v>
      </c>
      <c r="I558">
        <v>10136.900390999999</v>
      </c>
      <c r="J558">
        <v>10356.759765999999</v>
      </c>
      <c r="L558" t="str">
        <f t="shared" si="66"/>
        <v>24OCT2022:05:00:00</v>
      </c>
      <c r="M558">
        <v>5</v>
      </c>
      <c r="N558">
        <f t="shared" si="67"/>
        <v>-640.21191399999952</v>
      </c>
      <c r="O558">
        <f t="shared" si="62"/>
        <v>-640.21191399999952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5.7580720350005645</v>
      </c>
    </row>
    <row r="559" spans="1:19" x14ac:dyDescent="0.3">
      <c r="A559" t="s">
        <v>584</v>
      </c>
      <c r="B559">
        <v>11672.183594</v>
      </c>
      <c r="C559">
        <v>10813</v>
      </c>
      <c r="D559">
        <v>10817.674805000001</v>
      </c>
      <c r="E559">
        <v>10927.095703000001</v>
      </c>
      <c r="F559">
        <v>10685.400390999999</v>
      </c>
      <c r="G559">
        <v>10813</v>
      </c>
      <c r="H559">
        <v>10894.5</v>
      </c>
      <c r="I559">
        <v>10629.599609000001</v>
      </c>
      <c r="J559">
        <v>10750.044921999999</v>
      </c>
      <c r="L559" t="str">
        <f t="shared" si="66"/>
        <v>24OCT2022:06:00:00</v>
      </c>
      <c r="M559">
        <v>6</v>
      </c>
      <c r="N559">
        <f t="shared" si="67"/>
        <v>-859.18359400000008</v>
      </c>
      <c r="O559">
        <f t="shared" si="62"/>
        <v>-859.18359400000008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7.3609499634811861</v>
      </c>
    </row>
    <row r="560" spans="1:19" x14ac:dyDescent="0.3">
      <c r="A560" t="s">
        <v>585</v>
      </c>
      <c r="B560">
        <v>12592.280273</v>
      </c>
      <c r="C560">
        <v>11616</v>
      </c>
      <c r="D560">
        <v>11777.616211</v>
      </c>
      <c r="E560">
        <v>11890.325194999999</v>
      </c>
      <c r="F560">
        <v>11497.700194999999</v>
      </c>
      <c r="G560">
        <v>11616</v>
      </c>
      <c r="H560">
        <v>11722</v>
      </c>
      <c r="I560">
        <v>11706.200194999999</v>
      </c>
      <c r="J560">
        <v>11656.325194999999</v>
      </c>
      <c r="L560" t="str">
        <f t="shared" si="66"/>
        <v>24OCT2022:07:00:00</v>
      </c>
      <c r="M560">
        <v>7</v>
      </c>
      <c r="N560">
        <f t="shared" si="67"/>
        <v>-976.28027300000031</v>
      </c>
      <c r="O560">
        <f t="shared" si="62"/>
        <v>-976.28027300000031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7.7530062215444175</v>
      </c>
    </row>
    <row r="561" spans="1:19" x14ac:dyDescent="0.3">
      <c r="A561" t="s">
        <v>586</v>
      </c>
      <c r="B561">
        <v>13123.184569999999</v>
      </c>
      <c r="C561">
        <v>12132.900390999999</v>
      </c>
      <c r="D561">
        <v>12359.640625</v>
      </c>
      <c r="E561">
        <v>12428.605469</v>
      </c>
      <c r="F561">
        <v>12015</v>
      </c>
      <c r="G561">
        <v>12132.900390999999</v>
      </c>
      <c r="H561">
        <v>12250.200194999999</v>
      </c>
      <c r="I561">
        <v>12404.5</v>
      </c>
      <c r="J561">
        <v>12239.599609000001</v>
      </c>
      <c r="L561" t="str">
        <f t="shared" si="66"/>
        <v>24OCT2022:08:00:00</v>
      </c>
      <c r="M561">
        <v>8</v>
      </c>
      <c r="N561">
        <f t="shared" si="67"/>
        <v>-990.28417900000022</v>
      </c>
      <c r="O561">
        <f t="shared" si="62"/>
        <v>-990.28417900000022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7.5460660765514191</v>
      </c>
    </row>
    <row r="562" spans="1:19" x14ac:dyDescent="0.3">
      <c r="A562" t="s">
        <v>587</v>
      </c>
      <c r="B562">
        <v>13219.005859000001</v>
      </c>
      <c r="C562">
        <v>12414.5</v>
      </c>
      <c r="D562">
        <v>12491.90625</v>
      </c>
      <c r="E562">
        <v>12538.484375</v>
      </c>
      <c r="F562">
        <v>12282.299805000001</v>
      </c>
      <c r="G562">
        <v>12414.5</v>
      </c>
      <c r="H562">
        <v>12503.900390999999</v>
      </c>
      <c r="I562">
        <v>12664.599609000001</v>
      </c>
      <c r="J562">
        <v>12504.554688</v>
      </c>
      <c r="L562" t="str">
        <f t="shared" si="66"/>
        <v>24OCT2022:09:00:00</v>
      </c>
      <c r="M562">
        <v>9</v>
      </c>
      <c r="N562">
        <f t="shared" si="67"/>
        <v>-804.50585900000078</v>
      </c>
      <c r="O562">
        <f t="shared" si="62"/>
        <v>-804.50585900000078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6.0859785340987855</v>
      </c>
    </row>
    <row r="563" spans="1:19" x14ac:dyDescent="0.3">
      <c r="A563" t="s">
        <v>588</v>
      </c>
      <c r="B563">
        <v>13528.990234000001</v>
      </c>
      <c r="C563">
        <v>12912.299805000001</v>
      </c>
      <c r="D563">
        <v>13120.996094</v>
      </c>
      <c r="E563">
        <v>13031.650390999999</v>
      </c>
      <c r="F563">
        <v>12747</v>
      </c>
      <c r="G563">
        <v>12912.299805000001</v>
      </c>
      <c r="H563">
        <v>12970.900390999999</v>
      </c>
      <c r="I563">
        <v>13179.700194999999</v>
      </c>
      <c r="J563">
        <v>12995.744140999999</v>
      </c>
      <c r="L563" t="str">
        <f t="shared" si="66"/>
        <v>24OCT2022:10:00:00</v>
      </c>
      <c r="M563">
        <v>10</v>
      </c>
      <c r="N563">
        <f t="shared" si="67"/>
        <v>-616.69042900000022</v>
      </c>
      <c r="O563">
        <f t="shared" si="62"/>
        <v>-616.69042900000022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4.558288669986486</v>
      </c>
    </row>
    <row r="564" spans="1:19" x14ac:dyDescent="0.3">
      <c r="A564" t="s">
        <v>589</v>
      </c>
      <c r="B564">
        <v>13539.552734000001</v>
      </c>
      <c r="C564">
        <v>13361.700194999999</v>
      </c>
      <c r="D564">
        <v>13168.488281</v>
      </c>
      <c r="E564">
        <v>13261.597656</v>
      </c>
      <c r="F564">
        <v>13175.599609000001</v>
      </c>
      <c r="G564">
        <v>13361.700194999999</v>
      </c>
      <c r="H564">
        <v>13393.299805000001</v>
      </c>
      <c r="I564">
        <v>13674.5</v>
      </c>
      <c r="J564">
        <v>13451.164063</v>
      </c>
      <c r="L564" t="str">
        <f t="shared" si="66"/>
        <v>24OCT2022:11:00:00</v>
      </c>
      <c r="M564">
        <v>11</v>
      </c>
      <c r="N564">
        <f t="shared" si="67"/>
        <v>-177.85253900000134</v>
      </c>
      <c r="O564">
        <f t="shared" si="62"/>
        <v>-177.85253900000134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1.3135776527786249</v>
      </c>
    </row>
    <row r="565" spans="1:19" x14ac:dyDescent="0.3">
      <c r="A565" t="s">
        <v>590</v>
      </c>
      <c r="B565">
        <v>13367.087890999999</v>
      </c>
      <c r="C565">
        <v>13714</v>
      </c>
      <c r="D565">
        <v>12995.553711</v>
      </c>
      <c r="E565">
        <v>13166.876953000001</v>
      </c>
      <c r="F565">
        <v>13513</v>
      </c>
      <c r="G565">
        <v>13714</v>
      </c>
      <c r="H565">
        <v>13648.200194999999</v>
      </c>
      <c r="I565">
        <v>13943.400390999999</v>
      </c>
      <c r="J565">
        <v>13747.689453000001</v>
      </c>
      <c r="L565" t="str">
        <f t="shared" si="66"/>
        <v>24OCT2022:12:00:00</v>
      </c>
      <c r="M565">
        <v>12</v>
      </c>
      <c r="N565">
        <f t="shared" si="67"/>
        <v>346.91210900000078</v>
      </c>
      <c r="O565" t="str">
        <f t="shared" si="62"/>
        <v/>
      </c>
      <c r="P565">
        <f t="shared" si="63"/>
        <v>346.91210900000078</v>
      </c>
      <c r="Q565" t="str">
        <f t="shared" si="64"/>
        <v/>
      </c>
      <c r="R565">
        <f t="shared" si="65"/>
        <v>1</v>
      </c>
      <c r="S565">
        <f t="shared" si="68"/>
        <v>2.5952706515349178</v>
      </c>
    </row>
    <row r="566" spans="1:19" x14ac:dyDescent="0.3">
      <c r="A566" t="s">
        <v>591</v>
      </c>
      <c r="B566">
        <v>13001.526367</v>
      </c>
      <c r="C566">
        <v>13850.599609000001</v>
      </c>
      <c r="D566">
        <v>12716.847656</v>
      </c>
      <c r="E566">
        <v>12911.739258</v>
      </c>
      <c r="F566">
        <v>13622.799805000001</v>
      </c>
      <c r="G566">
        <v>13850.599609000001</v>
      </c>
      <c r="H566">
        <v>13625.900390999999</v>
      </c>
      <c r="I566">
        <v>14041.299805000001</v>
      </c>
      <c r="J566">
        <v>13827</v>
      </c>
      <c r="L566" t="str">
        <f t="shared" si="66"/>
        <v>24OCT2022:13:00:00</v>
      </c>
      <c r="M566">
        <v>13</v>
      </c>
      <c r="N566">
        <f t="shared" si="67"/>
        <v>849.07324200000039</v>
      </c>
      <c r="O566" t="str">
        <f t="shared" si="62"/>
        <v/>
      </c>
      <c r="P566">
        <f t="shared" si="63"/>
        <v>849.07324200000039</v>
      </c>
      <c r="Q566" t="str">
        <f t="shared" si="64"/>
        <v/>
      </c>
      <c r="R566">
        <f t="shared" si="65"/>
        <v>1</v>
      </c>
      <c r="S566">
        <f t="shared" si="68"/>
        <v>6.5305658584447981</v>
      </c>
    </row>
    <row r="567" spans="1:19" x14ac:dyDescent="0.3">
      <c r="A567" t="s">
        <v>592</v>
      </c>
      <c r="B567">
        <v>12832.329102</v>
      </c>
      <c r="C567">
        <v>13934.400390999999</v>
      </c>
      <c r="D567">
        <v>12521.560546999999</v>
      </c>
      <c r="E567">
        <v>12740.393555000001</v>
      </c>
      <c r="F567">
        <v>13709.900390999999</v>
      </c>
      <c r="G567">
        <v>13934.400390999999</v>
      </c>
      <c r="H567">
        <v>13549.299805000001</v>
      </c>
      <c r="I567">
        <v>14064.400390999999</v>
      </c>
      <c r="J567">
        <v>13849.950194999999</v>
      </c>
      <c r="L567" t="str">
        <f t="shared" si="66"/>
        <v>24OCT2022:14:00:00</v>
      </c>
      <c r="M567">
        <v>14</v>
      </c>
      <c r="N567">
        <f t="shared" si="67"/>
        <v>1102.0712889999995</v>
      </c>
      <c r="O567" t="str">
        <f t="shared" si="62"/>
        <v/>
      </c>
      <c r="P567">
        <f t="shared" si="63"/>
        <v>1102.0712889999995</v>
      </c>
      <c r="Q567" t="str">
        <f t="shared" si="64"/>
        <v/>
      </c>
      <c r="R567">
        <f t="shared" si="65"/>
        <v>1</v>
      </c>
      <c r="S567">
        <f t="shared" si="68"/>
        <v>8.5882405309277399</v>
      </c>
    </row>
    <row r="568" spans="1:19" x14ac:dyDescent="0.3">
      <c r="A568" t="s">
        <v>593</v>
      </c>
      <c r="B568">
        <v>12607.532227</v>
      </c>
      <c r="C568">
        <v>13882.5</v>
      </c>
      <c r="D568">
        <v>12548.189453000001</v>
      </c>
      <c r="E568">
        <v>12548.074219</v>
      </c>
      <c r="F568">
        <v>13640</v>
      </c>
      <c r="G568">
        <v>13882.5</v>
      </c>
      <c r="H568">
        <v>13338.200194999999</v>
      </c>
      <c r="I568">
        <v>13897.900390999999</v>
      </c>
      <c r="J568">
        <v>13715.439453000001</v>
      </c>
      <c r="L568" t="str">
        <f t="shared" si="66"/>
        <v>24OCT2022:15:00:00</v>
      </c>
      <c r="M568">
        <v>15</v>
      </c>
      <c r="N568">
        <f t="shared" si="67"/>
        <v>1274.9677730000003</v>
      </c>
      <c r="O568" t="str">
        <f t="shared" si="62"/>
        <v/>
      </c>
      <c r="P568">
        <f t="shared" si="63"/>
        <v>1274.9677730000003</v>
      </c>
      <c r="Q568" t="str">
        <f t="shared" si="64"/>
        <v/>
      </c>
      <c r="R568">
        <f t="shared" si="65"/>
        <v>1</v>
      </c>
      <c r="S568">
        <f t="shared" si="68"/>
        <v>10.112746491891242</v>
      </c>
    </row>
    <row r="569" spans="1:19" x14ac:dyDescent="0.3">
      <c r="A569" t="s">
        <v>594</v>
      </c>
      <c r="B569">
        <v>12497.947265999999</v>
      </c>
      <c r="C569">
        <v>13759.5</v>
      </c>
      <c r="D569">
        <v>12486.481444999999</v>
      </c>
      <c r="E569">
        <v>12363.103515999999</v>
      </c>
      <c r="F569">
        <v>13510</v>
      </c>
      <c r="G569">
        <v>13759.5</v>
      </c>
      <c r="H569">
        <v>13074.099609000001</v>
      </c>
      <c r="I569">
        <v>13656</v>
      </c>
      <c r="J569">
        <v>13514.5</v>
      </c>
      <c r="L569" t="str">
        <f t="shared" si="66"/>
        <v>24OCT2022:16:00:00</v>
      </c>
      <c r="M569">
        <v>16</v>
      </c>
      <c r="N569">
        <f t="shared" si="67"/>
        <v>1261.5527340000008</v>
      </c>
      <c r="O569" t="str">
        <f t="shared" si="62"/>
        <v/>
      </c>
      <c r="P569">
        <f t="shared" si="63"/>
        <v>1261.5527340000008</v>
      </c>
      <c r="Q569" t="str">
        <f t="shared" si="64"/>
        <v/>
      </c>
      <c r="R569">
        <f t="shared" si="65"/>
        <v>1</v>
      </c>
      <c r="S569">
        <f t="shared" si="68"/>
        <v>10.094079508816522</v>
      </c>
    </row>
    <row r="570" spans="1:19" x14ac:dyDescent="0.3">
      <c r="A570" t="s">
        <v>595</v>
      </c>
      <c r="B570">
        <v>12605.101563</v>
      </c>
      <c r="C570">
        <v>13690</v>
      </c>
      <c r="D570">
        <v>12535.207031</v>
      </c>
      <c r="E570">
        <v>12239.066406</v>
      </c>
      <c r="F570">
        <v>13424.5</v>
      </c>
      <c r="G570">
        <v>13690</v>
      </c>
      <c r="H570">
        <v>12928.400390999999</v>
      </c>
      <c r="I570">
        <v>13530.299805000001</v>
      </c>
      <c r="J570">
        <v>13403.880859000001</v>
      </c>
      <c r="L570" t="str">
        <f t="shared" si="66"/>
        <v>24OCT2022:17:00:00</v>
      </c>
      <c r="M570">
        <v>17</v>
      </c>
      <c r="N570">
        <f t="shared" si="67"/>
        <v>1084.8984369999998</v>
      </c>
      <c r="O570" t="str">
        <f t="shared" si="62"/>
        <v/>
      </c>
      <c r="P570">
        <f t="shared" si="63"/>
        <v>1084.8984369999998</v>
      </c>
      <c r="Q570" t="str">
        <f t="shared" si="64"/>
        <v/>
      </c>
      <c r="R570">
        <f t="shared" si="65"/>
        <v>1</v>
      </c>
      <c r="S570">
        <f t="shared" si="68"/>
        <v>8.6068202749315663</v>
      </c>
    </row>
    <row r="571" spans="1:19" x14ac:dyDescent="0.3">
      <c r="A571" t="s">
        <v>596</v>
      </c>
      <c r="B571">
        <v>12854.845703000001</v>
      </c>
      <c r="C571">
        <v>13472.299805000001</v>
      </c>
      <c r="D571">
        <v>12546.032227</v>
      </c>
      <c r="E571">
        <v>12197.921875</v>
      </c>
      <c r="F571">
        <v>13201.200194999999</v>
      </c>
      <c r="G571">
        <v>13472.299805000001</v>
      </c>
      <c r="H571">
        <v>12735.5</v>
      </c>
      <c r="I571">
        <v>13513.400390999999</v>
      </c>
      <c r="J571">
        <v>13261.820313</v>
      </c>
      <c r="L571" t="str">
        <f t="shared" si="66"/>
        <v>24OCT2022:18:00:00</v>
      </c>
      <c r="M571">
        <v>18</v>
      </c>
      <c r="N571">
        <f t="shared" si="67"/>
        <v>617.45410199999969</v>
      </c>
      <c r="O571" t="str">
        <f t="shared" si="62"/>
        <v/>
      </c>
      <c r="P571">
        <f t="shared" si="63"/>
        <v>617.45410199999969</v>
      </c>
      <c r="Q571" t="str">
        <f t="shared" si="64"/>
        <v/>
      </c>
      <c r="R571">
        <f t="shared" si="65"/>
        <v>1</v>
      </c>
      <c r="S571">
        <f t="shared" si="68"/>
        <v>4.8032789833945753</v>
      </c>
    </row>
    <row r="572" spans="1:19" x14ac:dyDescent="0.3">
      <c r="A572" t="s">
        <v>597</v>
      </c>
      <c r="B572">
        <v>12939.915039</v>
      </c>
      <c r="C572">
        <v>12977.900390999999</v>
      </c>
      <c r="D572">
        <v>12365.433594</v>
      </c>
      <c r="E572">
        <v>11924.295898</v>
      </c>
      <c r="F572">
        <v>12724.700194999999</v>
      </c>
      <c r="G572">
        <v>12977.900390999999</v>
      </c>
      <c r="H572">
        <v>12344.5</v>
      </c>
      <c r="I572">
        <v>13431.299805000001</v>
      </c>
      <c r="J572">
        <v>12940.259765999999</v>
      </c>
      <c r="L572" t="str">
        <f t="shared" si="66"/>
        <v>24OCT2022:19:00:00</v>
      </c>
      <c r="M572">
        <v>19</v>
      </c>
      <c r="N572">
        <f t="shared" si="67"/>
        <v>37.985351999999693</v>
      </c>
      <c r="O572" t="str">
        <f t="shared" si="62"/>
        <v/>
      </c>
      <c r="P572">
        <f t="shared" si="63"/>
        <v>37.985351999999693</v>
      </c>
      <c r="Q572" t="str">
        <f t="shared" si="64"/>
        <v/>
      </c>
      <c r="R572">
        <f t="shared" si="65"/>
        <v>1</v>
      </c>
      <c r="S572">
        <f t="shared" si="68"/>
        <v>0.29355178828852041</v>
      </c>
    </row>
    <row r="573" spans="1:19" x14ac:dyDescent="0.3">
      <c r="A573" t="s">
        <v>598</v>
      </c>
      <c r="B573">
        <v>13117.683594</v>
      </c>
      <c r="C573">
        <v>13041.099609000001</v>
      </c>
      <c r="D573">
        <v>12696.080078000001</v>
      </c>
      <c r="E573">
        <v>12216.664063</v>
      </c>
      <c r="F573">
        <v>12795.5</v>
      </c>
      <c r="G573">
        <v>13041.099609000001</v>
      </c>
      <c r="H573">
        <v>12537.200194999999</v>
      </c>
      <c r="I573">
        <v>13543.099609000001</v>
      </c>
      <c r="J573">
        <v>13053.985352</v>
      </c>
      <c r="L573" t="str">
        <f t="shared" si="66"/>
        <v>24OCT2022:20:00:00</v>
      </c>
      <c r="M573">
        <v>20</v>
      </c>
      <c r="N573">
        <f t="shared" si="67"/>
        <v>-76.583984999999302</v>
      </c>
      <c r="O573">
        <f t="shared" si="62"/>
        <v>-76.583984999999302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0.58382247483868766</v>
      </c>
    </row>
    <row r="574" spans="1:19" x14ac:dyDescent="0.3">
      <c r="A574" t="s">
        <v>599</v>
      </c>
      <c r="B574">
        <v>12845.220703000001</v>
      </c>
      <c r="C574">
        <v>12882.5</v>
      </c>
      <c r="D574">
        <v>12675.229492</v>
      </c>
      <c r="E574">
        <v>12283.678711</v>
      </c>
      <c r="F574">
        <v>12640.099609000001</v>
      </c>
      <c r="G574">
        <v>12882.5</v>
      </c>
      <c r="H574">
        <v>12479.5</v>
      </c>
      <c r="I574">
        <v>13239.299805000001</v>
      </c>
      <c r="J574">
        <v>12870.270508</v>
      </c>
      <c r="L574" t="str">
        <f t="shared" si="66"/>
        <v>24OCT2022:21:00:00</v>
      </c>
      <c r="M574">
        <v>21</v>
      </c>
      <c r="N574">
        <f t="shared" si="67"/>
        <v>37.279296999999133</v>
      </c>
      <c r="O574" t="str">
        <f t="shared" si="62"/>
        <v/>
      </c>
      <c r="P574">
        <f t="shared" si="63"/>
        <v>37.279296999999133</v>
      </c>
      <c r="Q574" t="str">
        <f t="shared" si="64"/>
        <v/>
      </c>
      <c r="R574">
        <f t="shared" si="65"/>
        <v>1</v>
      </c>
      <c r="S574">
        <f t="shared" si="68"/>
        <v>0.29021920184907801</v>
      </c>
    </row>
    <row r="575" spans="1:19" x14ac:dyDescent="0.3">
      <c r="A575" t="s">
        <v>600</v>
      </c>
      <c r="B575">
        <v>12186.766602</v>
      </c>
      <c r="C575">
        <v>12420.099609000001</v>
      </c>
      <c r="D575">
        <v>12104.017578000001</v>
      </c>
      <c r="E575">
        <v>11851.846680000001</v>
      </c>
      <c r="F575">
        <v>12185.5</v>
      </c>
      <c r="G575">
        <v>12420.099609000001</v>
      </c>
      <c r="H575">
        <v>12098.900390999999</v>
      </c>
      <c r="I575">
        <v>12525.5</v>
      </c>
      <c r="J575">
        <v>12341.5</v>
      </c>
      <c r="L575" t="str">
        <f t="shared" si="66"/>
        <v>24OCT2022:22:00:00</v>
      </c>
      <c r="M575">
        <v>22</v>
      </c>
      <c r="N575">
        <f t="shared" si="67"/>
        <v>233.33300700000109</v>
      </c>
      <c r="O575" t="str">
        <f t="shared" si="62"/>
        <v/>
      </c>
      <c r="P575">
        <f t="shared" si="63"/>
        <v>233.33300700000109</v>
      </c>
      <c r="Q575" t="str">
        <f t="shared" si="64"/>
        <v/>
      </c>
      <c r="R575">
        <f t="shared" si="65"/>
        <v>1</v>
      </c>
      <c r="S575">
        <f t="shared" si="68"/>
        <v>1.9146424529186294</v>
      </c>
    </row>
    <row r="576" spans="1:19" x14ac:dyDescent="0.3">
      <c r="A576" t="s">
        <v>601</v>
      </c>
      <c r="B576">
        <v>11328.436523</v>
      </c>
      <c r="C576">
        <v>11742.299805000001</v>
      </c>
      <c r="D576">
        <v>11293.015625</v>
      </c>
      <c r="E576">
        <v>11172.504883</v>
      </c>
      <c r="F576">
        <v>11525.400390999999</v>
      </c>
      <c r="G576">
        <v>11742.299805000001</v>
      </c>
      <c r="H576">
        <v>11454.5</v>
      </c>
      <c r="I576">
        <v>11557</v>
      </c>
      <c r="J576">
        <v>11572.959961</v>
      </c>
      <c r="L576" t="str">
        <f t="shared" si="66"/>
        <v>24OCT2022:23:00:00</v>
      </c>
      <c r="M576">
        <v>23</v>
      </c>
      <c r="N576">
        <f t="shared" si="67"/>
        <v>413.86328200000025</v>
      </c>
      <c r="O576" t="str">
        <f t="shared" si="62"/>
        <v/>
      </c>
      <c r="P576">
        <f t="shared" si="63"/>
        <v>413.86328200000025</v>
      </c>
      <c r="Q576" t="str">
        <f t="shared" si="64"/>
        <v/>
      </c>
      <c r="R576">
        <f t="shared" si="65"/>
        <v>1</v>
      </c>
      <c r="S576">
        <f t="shared" si="68"/>
        <v>3.6533133337485557</v>
      </c>
    </row>
    <row r="577" spans="1:19" x14ac:dyDescent="0.3">
      <c r="A577" t="s">
        <v>602</v>
      </c>
      <c r="B577">
        <v>10396.471680000001</v>
      </c>
      <c r="C577">
        <v>11024.5</v>
      </c>
      <c r="D577">
        <v>10451.522461</v>
      </c>
      <c r="E577">
        <v>10463.304688</v>
      </c>
      <c r="F577">
        <v>10829.200194999999</v>
      </c>
      <c r="G577">
        <v>11024.5</v>
      </c>
      <c r="H577">
        <v>10770.5</v>
      </c>
      <c r="I577">
        <v>10557.799805000001</v>
      </c>
      <c r="J577">
        <v>10768.359375</v>
      </c>
      <c r="L577" t="str">
        <f t="shared" si="66"/>
        <v>25OCT2022:00:00:00</v>
      </c>
      <c r="M577">
        <v>24</v>
      </c>
      <c r="N577">
        <f t="shared" si="67"/>
        <v>628.02831999999944</v>
      </c>
      <c r="O577" t="str">
        <f t="shared" si="62"/>
        <v/>
      </c>
      <c r="P577">
        <f t="shared" si="63"/>
        <v>628.02831999999944</v>
      </c>
      <c r="Q577" t="str">
        <f t="shared" si="64"/>
        <v/>
      </c>
      <c r="R577">
        <f t="shared" si="65"/>
        <v>1</v>
      </c>
      <c r="S577">
        <f t="shared" si="68"/>
        <v>6.0407832515732816</v>
      </c>
    </row>
    <row r="578" spans="1:19" x14ac:dyDescent="0.3">
      <c r="A578" t="s">
        <v>603</v>
      </c>
      <c r="B578">
        <v>9722.3730469000002</v>
      </c>
      <c r="C578">
        <v>9947.2099608999997</v>
      </c>
      <c r="D578">
        <v>9772.4589844000002</v>
      </c>
      <c r="E578">
        <v>9914.9970702999999</v>
      </c>
      <c r="F578">
        <v>9977.2900391000003</v>
      </c>
      <c r="G578">
        <v>9947.2099608999997</v>
      </c>
      <c r="H578">
        <v>10081.400390999999</v>
      </c>
      <c r="I578">
        <v>10153.400390999999</v>
      </c>
      <c r="J578">
        <v>10057.436523</v>
      </c>
      <c r="L578" t="str">
        <f t="shared" si="66"/>
        <v>25OCT2022:01:00:00</v>
      </c>
      <c r="M578">
        <v>1</v>
      </c>
      <c r="N578">
        <f t="shared" si="67"/>
        <v>224.83691399999952</v>
      </c>
      <c r="O578" t="str">
        <f t="shared" si="62"/>
        <v/>
      </c>
      <c r="P578">
        <f t="shared" si="63"/>
        <v>224.83691399999952</v>
      </c>
      <c r="Q578" t="str">
        <f t="shared" si="64"/>
        <v/>
      </c>
      <c r="R578">
        <f t="shared" si="65"/>
        <v>1</v>
      </c>
      <c r="S578">
        <f t="shared" si="68"/>
        <v>2.3125723824358837</v>
      </c>
    </row>
    <row r="579" spans="1:19" x14ac:dyDescent="0.3">
      <c r="A579" t="s">
        <v>604</v>
      </c>
      <c r="B579">
        <v>9268.4267577999999</v>
      </c>
      <c r="C579">
        <v>9462.8798827999999</v>
      </c>
      <c r="D579">
        <v>9342.0126952999999</v>
      </c>
      <c r="E579">
        <v>9506.8535155999998</v>
      </c>
      <c r="F579">
        <v>9451.4902344000002</v>
      </c>
      <c r="G579">
        <v>9462.8798827999999</v>
      </c>
      <c r="H579">
        <v>9585.5097655999998</v>
      </c>
      <c r="I579">
        <v>9642.0195313000004</v>
      </c>
      <c r="J579">
        <v>9554.5283202999999</v>
      </c>
      <c r="L579" t="str">
        <f t="shared" si="66"/>
        <v>25OCT2022:02:00:00</v>
      </c>
      <c r="M579">
        <v>2</v>
      </c>
      <c r="N579">
        <f t="shared" si="67"/>
        <v>194.453125</v>
      </c>
      <c r="O579" t="str">
        <f t="shared" ref="O579:O642" si="69">IF(N579&lt;0,N579,"")</f>
        <v/>
      </c>
      <c r="P579">
        <f t="shared" ref="P579:P642" si="70">IF(N579&gt;0,N579,"")</f>
        <v>194.453125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2.0980165251492622</v>
      </c>
    </row>
    <row r="580" spans="1:19" x14ac:dyDescent="0.3">
      <c r="A580" t="s">
        <v>605</v>
      </c>
      <c r="B580">
        <v>8929.4003905999998</v>
      </c>
      <c r="C580">
        <v>9150.7998047000001</v>
      </c>
      <c r="D580">
        <v>9033.8994141000003</v>
      </c>
      <c r="E580">
        <v>9204.2431641000003</v>
      </c>
      <c r="F580">
        <v>9066.5302733999997</v>
      </c>
      <c r="G580">
        <v>9150.7998047000001</v>
      </c>
      <c r="H580">
        <v>9268.4296875</v>
      </c>
      <c r="I580">
        <v>9346.7597655999998</v>
      </c>
      <c r="J580">
        <v>9236.1533202999999</v>
      </c>
      <c r="L580" t="str">
        <f t="shared" ref="L580:L643" si="73">A580</f>
        <v>25OCT2022:03:00:00</v>
      </c>
      <c r="M580">
        <v>3</v>
      </c>
      <c r="N580">
        <f t="shared" ref="N580:N643" si="74">C580-B580</f>
        <v>221.39941410000029</v>
      </c>
      <c r="O580" t="str">
        <f t="shared" si="69"/>
        <v/>
      </c>
      <c r="P580">
        <f t="shared" si="70"/>
        <v>221.39941410000029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2.4794432371188995</v>
      </c>
    </row>
    <row r="581" spans="1:19" x14ac:dyDescent="0.3">
      <c r="A581" t="s">
        <v>606</v>
      </c>
      <c r="B581">
        <v>8723.1132813000004</v>
      </c>
      <c r="C581">
        <v>9128.3896483999997</v>
      </c>
      <c r="D581">
        <v>8830.1650391000003</v>
      </c>
      <c r="E581">
        <v>8966.0625</v>
      </c>
      <c r="F581">
        <v>9065.8300780999998</v>
      </c>
      <c r="G581">
        <v>9128.3896483999997</v>
      </c>
      <c r="H581">
        <v>9209.8203125</v>
      </c>
      <c r="I581">
        <v>9196.2402344000002</v>
      </c>
      <c r="J581">
        <v>9163.1113280999998</v>
      </c>
      <c r="L581" t="str">
        <f t="shared" si="73"/>
        <v>25OCT2022:04:00:00</v>
      </c>
      <c r="M581">
        <v>4</v>
      </c>
      <c r="N581">
        <f t="shared" si="74"/>
        <v>405.27636709999933</v>
      </c>
      <c r="O581" t="str">
        <f t="shared" si="69"/>
        <v/>
      </c>
      <c r="P581">
        <f t="shared" si="70"/>
        <v>405.27636709999933</v>
      </c>
      <c r="Q581" t="str">
        <f t="shared" si="71"/>
        <v/>
      </c>
      <c r="R581">
        <f t="shared" si="72"/>
        <v>1</v>
      </c>
      <c r="S581">
        <f t="shared" si="75"/>
        <v>4.6460060076120122</v>
      </c>
    </row>
    <row r="582" spans="1:19" x14ac:dyDescent="0.3">
      <c r="A582" t="s">
        <v>607</v>
      </c>
      <c r="B582">
        <v>8811.8007813000004</v>
      </c>
      <c r="C582">
        <v>9416.8203125</v>
      </c>
      <c r="D582">
        <v>8999.2226563000004</v>
      </c>
      <c r="E582">
        <v>9072.2792969000002</v>
      </c>
      <c r="F582">
        <v>9367.7597655999998</v>
      </c>
      <c r="G582">
        <v>9416.8203125</v>
      </c>
      <c r="H582">
        <v>9494.9804688000004</v>
      </c>
      <c r="I582">
        <v>9363.0302733999997</v>
      </c>
      <c r="J582">
        <v>9410.1748047000001</v>
      </c>
      <c r="L582" t="str">
        <f t="shared" si="73"/>
        <v>25OCT2022:05:00:00</v>
      </c>
      <c r="M582">
        <v>5</v>
      </c>
      <c r="N582">
        <f t="shared" si="74"/>
        <v>605.01953119999962</v>
      </c>
      <c r="O582" t="str">
        <f t="shared" si="69"/>
        <v/>
      </c>
      <c r="P582">
        <f t="shared" si="70"/>
        <v>605.01953119999962</v>
      </c>
      <c r="Q582" t="str">
        <f t="shared" si="71"/>
        <v/>
      </c>
      <c r="R582">
        <f t="shared" si="72"/>
        <v>1</v>
      </c>
      <c r="S582">
        <f t="shared" si="75"/>
        <v>6.8660146344200648</v>
      </c>
    </row>
    <row r="583" spans="1:19" x14ac:dyDescent="0.3">
      <c r="A583" t="s">
        <v>608</v>
      </c>
      <c r="B583">
        <v>9408.7324219000002</v>
      </c>
      <c r="C583">
        <v>10170</v>
      </c>
      <c r="D583">
        <v>9563.1982422000001</v>
      </c>
      <c r="E583">
        <v>9562.4121094000002</v>
      </c>
      <c r="F583">
        <v>10127</v>
      </c>
      <c r="G583">
        <v>10170</v>
      </c>
      <c r="H583">
        <v>10321.400390999999</v>
      </c>
      <c r="I583">
        <v>10075.799805000001</v>
      </c>
      <c r="J583">
        <v>10168.429688</v>
      </c>
      <c r="L583" t="str">
        <f t="shared" si="73"/>
        <v>25OCT2022:06:00:00</v>
      </c>
      <c r="M583">
        <v>6</v>
      </c>
      <c r="N583">
        <f t="shared" si="74"/>
        <v>761.26757809999981</v>
      </c>
      <c r="O583" t="str">
        <f t="shared" si="69"/>
        <v/>
      </c>
      <c r="P583">
        <f t="shared" si="70"/>
        <v>761.26757809999981</v>
      </c>
      <c r="Q583" t="str">
        <f t="shared" si="71"/>
        <v/>
      </c>
      <c r="R583">
        <f t="shared" si="72"/>
        <v>1</v>
      </c>
      <c r="S583">
        <f t="shared" si="75"/>
        <v>8.0910748011927129</v>
      </c>
    </row>
    <row r="584" spans="1:19" x14ac:dyDescent="0.3">
      <c r="A584" t="s">
        <v>609</v>
      </c>
      <c r="B584">
        <v>10451.859375</v>
      </c>
      <c r="C584">
        <v>11562.799805000001</v>
      </c>
      <c r="D584">
        <v>10561.676758</v>
      </c>
      <c r="E584">
        <v>10469.962890999999</v>
      </c>
      <c r="F584">
        <v>11476.299805000001</v>
      </c>
      <c r="G584">
        <v>11562.799805000001</v>
      </c>
      <c r="H584">
        <v>11819.299805000001</v>
      </c>
      <c r="I584">
        <v>11357.099609000001</v>
      </c>
      <c r="J584">
        <v>11541.955078000001</v>
      </c>
      <c r="L584" t="str">
        <f t="shared" si="73"/>
        <v>25OCT2022:07:00:00</v>
      </c>
      <c r="M584">
        <v>7</v>
      </c>
      <c r="N584">
        <f t="shared" si="74"/>
        <v>1110.9404300000006</v>
      </c>
      <c r="O584" t="str">
        <f t="shared" si="69"/>
        <v/>
      </c>
      <c r="P584">
        <f t="shared" si="70"/>
        <v>1110.9404300000006</v>
      </c>
      <c r="Q584" t="str">
        <f t="shared" si="71"/>
        <v/>
      </c>
      <c r="R584">
        <f t="shared" si="72"/>
        <v>1</v>
      </c>
      <c r="S584">
        <f t="shared" si="75"/>
        <v>10.629117654005945</v>
      </c>
    </row>
    <row r="585" spans="1:19" x14ac:dyDescent="0.3">
      <c r="A585" t="s">
        <v>610</v>
      </c>
      <c r="B585">
        <v>11061.121094</v>
      </c>
      <c r="C585">
        <v>12304.200194999999</v>
      </c>
      <c r="D585">
        <v>11116.643555000001</v>
      </c>
      <c r="E585">
        <v>10982.771484000001</v>
      </c>
      <c r="F585">
        <v>12227</v>
      </c>
      <c r="G585">
        <v>12304.200194999999</v>
      </c>
      <c r="H585">
        <v>12655.299805000001</v>
      </c>
      <c r="I585">
        <v>12031.299805000001</v>
      </c>
      <c r="J585">
        <v>12284.879883</v>
      </c>
      <c r="L585" t="str">
        <f t="shared" si="73"/>
        <v>25OCT2022:08:00:00</v>
      </c>
      <c r="M585">
        <v>8</v>
      </c>
      <c r="N585">
        <f t="shared" si="74"/>
        <v>1243.0791009999994</v>
      </c>
      <c r="O585" t="str">
        <f t="shared" si="69"/>
        <v/>
      </c>
      <c r="P585">
        <f t="shared" si="70"/>
        <v>1243.0791009999994</v>
      </c>
      <c r="Q585" t="str">
        <f t="shared" si="71"/>
        <v/>
      </c>
      <c r="R585">
        <f t="shared" si="72"/>
        <v>1</v>
      </c>
      <c r="S585">
        <f t="shared" si="75"/>
        <v>11.238274045063079</v>
      </c>
    </row>
    <row r="586" spans="1:19" x14ac:dyDescent="0.3">
      <c r="A586" t="s">
        <v>611</v>
      </c>
      <c r="B586">
        <v>10938.765625</v>
      </c>
      <c r="C586">
        <v>12261.400390999999</v>
      </c>
      <c r="D586">
        <v>11256.709961</v>
      </c>
      <c r="E586">
        <v>11198.851563</v>
      </c>
      <c r="F586">
        <v>12175</v>
      </c>
      <c r="G586">
        <v>12261.400390999999</v>
      </c>
      <c r="H586">
        <v>12591.599609000001</v>
      </c>
      <c r="I586">
        <v>12042.400390999999</v>
      </c>
      <c r="J586">
        <v>12254.339844</v>
      </c>
      <c r="L586" t="str">
        <f t="shared" si="73"/>
        <v>25OCT2022:09:00:00</v>
      </c>
      <c r="M586">
        <v>9</v>
      </c>
      <c r="N586">
        <f t="shared" si="74"/>
        <v>1322.6347659999992</v>
      </c>
      <c r="O586" t="str">
        <f t="shared" si="69"/>
        <v/>
      </c>
      <c r="P586">
        <f t="shared" si="70"/>
        <v>1322.6347659999992</v>
      </c>
      <c r="Q586" t="str">
        <f t="shared" si="71"/>
        <v/>
      </c>
      <c r="R586">
        <f t="shared" si="72"/>
        <v>1</v>
      </c>
      <c r="S586">
        <f t="shared" si="75"/>
        <v>12.091261586016468</v>
      </c>
    </row>
    <row r="587" spans="1:19" x14ac:dyDescent="0.3">
      <c r="A587" t="s">
        <v>612</v>
      </c>
      <c r="B587">
        <v>11231.173828000001</v>
      </c>
      <c r="C587">
        <v>12249.799805000001</v>
      </c>
      <c r="D587">
        <v>11481.611328000001</v>
      </c>
      <c r="E587">
        <v>11499.056640999999</v>
      </c>
      <c r="F587">
        <v>12148.900390999999</v>
      </c>
      <c r="G587">
        <v>12249.799805000001</v>
      </c>
      <c r="H587">
        <v>12549.900390999999</v>
      </c>
      <c r="I587">
        <v>11981.700194999999</v>
      </c>
      <c r="J587">
        <v>12215.855469</v>
      </c>
      <c r="L587" t="str">
        <f t="shared" si="73"/>
        <v>25OCT2022:10:00:00</v>
      </c>
      <c r="M587">
        <v>10</v>
      </c>
      <c r="N587">
        <f t="shared" si="74"/>
        <v>1018.6259769999997</v>
      </c>
      <c r="O587" t="str">
        <f t="shared" si="69"/>
        <v/>
      </c>
      <c r="P587">
        <f t="shared" si="70"/>
        <v>1018.6259769999997</v>
      </c>
      <c r="Q587" t="str">
        <f t="shared" si="71"/>
        <v/>
      </c>
      <c r="R587">
        <f t="shared" si="72"/>
        <v>1</v>
      </c>
      <c r="S587">
        <f t="shared" si="75"/>
        <v>9.0696305889283195</v>
      </c>
    </row>
    <row r="588" spans="1:19" x14ac:dyDescent="0.3">
      <c r="A588" t="s">
        <v>613</v>
      </c>
      <c r="B588">
        <v>11126.662109000001</v>
      </c>
      <c r="C588">
        <v>12284.799805000001</v>
      </c>
      <c r="D588">
        <v>11456.390625</v>
      </c>
      <c r="E588">
        <v>11628.454102</v>
      </c>
      <c r="F588">
        <v>12194.200194999999</v>
      </c>
      <c r="G588">
        <v>12284.799805000001</v>
      </c>
      <c r="H588">
        <v>12560.799805000001</v>
      </c>
      <c r="I588">
        <v>11961</v>
      </c>
      <c r="J588">
        <v>12226.880859000001</v>
      </c>
      <c r="L588" t="str">
        <f t="shared" si="73"/>
        <v>25OCT2022:11:00:00</v>
      </c>
      <c r="M588">
        <v>11</v>
      </c>
      <c r="N588">
        <f t="shared" si="74"/>
        <v>1158.1376959999998</v>
      </c>
      <c r="O588" t="str">
        <f t="shared" si="69"/>
        <v/>
      </c>
      <c r="P588">
        <f t="shared" si="70"/>
        <v>1158.1376959999998</v>
      </c>
      <c r="Q588" t="str">
        <f t="shared" si="71"/>
        <v/>
      </c>
      <c r="R588">
        <f t="shared" si="72"/>
        <v>1</v>
      </c>
      <c r="S588">
        <f t="shared" si="75"/>
        <v>10.408671393581901</v>
      </c>
    </row>
    <row r="589" spans="1:19" x14ac:dyDescent="0.3">
      <c r="A589" t="s">
        <v>614</v>
      </c>
      <c r="B589">
        <v>11144.704102</v>
      </c>
      <c r="C589">
        <v>12301.700194999999</v>
      </c>
      <c r="D589">
        <v>11367.625</v>
      </c>
      <c r="E589">
        <v>11602.248046999999</v>
      </c>
      <c r="F589">
        <v>12234.799805000001</v>
      </c>
      <c r="G589">
        <v>12301.700194999999</v>
      </c>
      <c r="H589">
        <v>12540.799805000001</v>
      </c>
      <c r="I589">
        <v>11908.799805000001</v>
      </c>
      <c r="J589">
        <v>12213.924805000001</v>
      </c>
      <c r="L589" t="str">
        <f t="shared" si="73"/>
        <v>25OCT2022:12:00:00</v>
      </c>
      <c r="M589">
        <v>12</v>
      </c>
      <c r="N589">
        <f t="shared" si="74"/>
        <v>1156.9960929999997</v>
      </c>
      <c r="O589" t="str">
        <f t="shared" si="69"/>
        <v/>
      </c>
      <c r="P589">
        <f t="shared" si="70"/>
        <v>1156.9960929999997</v>
      </c>
      <c r="Q589" t="str">
        <f t="shared" si="71"/>
        <v/>
      </c>
      <c r="R589">
        <f t="shared" si="72"/>
        <v>1</v>
      </c>
      <c r="S589">
        <f t="shared" si="75"/>
        <v>10.381577495560141</v>
      </c>
    </row>
    <row r="590" spans="1:19" x14ac:dyDescent="0.3">
      <c r="A590" t="s">
        <v>615</v>
      </c>
      <c r="B590">
        <v>11173.622069999999</v>
      </c>
      <c r="C590">
        <v>12178.200194999999</v>
      </c>
      <c r="D590">
        <v>11282.778319999999</v>
      </c>
      <c r="E590">
        <v>11527.763671999999</v>
      </c>
      <c r="F590">
        <v>12151.400390999999</v>
      </c>
      <c r="G590">
        <v>12178.200194999999</v>
      </c>
      <c r="H590">
        <v>12366.900390999999</v>
      </c>
      <c r="I590">
        <v>11852.599609000001</v>
      </c>
      <c r="J590">
        <v>12107.394531</v>
      </c>
      <c r="L590" t="str">
        <f t="shared" si="73"/>
        <v>25OCT2022:13:00:00</v>
      </c>
      <c r="M590">
        <v>13</v>
      </c>
      <c r="N590">
        <f t="shared" si="74"/>
        <v>1004.578125</v>
      </c>
      <c r="O590" t="str">
        <f t="shared" si="69"/>
        <v/>
      </c>
      <c r="P590">
        <f t="shared" si="70"/>
        <v>1004.578125</v>
      </c>
      <c r="Q590" t="str">
        <f t="shared" si="71"/>
        <v/>
      </c>
      <c r="R590">
        <f t="shared" si="72"/>
        <v>1</v>
      </c>
      <c r="S590">
        <f t="shared" si="75"/>
        <v>8.990622008750293</v>
      </c>
    </row>
    <row r="591" spans="1:19" x14ac:dyDescent="0.3">
      <c r="A591" t="s">
        <v>616</v>
      </c>
      <c r="B591">
        <v>11190.765625</v>
      </c>
      <c r="C591">
        <v>12128</v>
      </c>
      <c r="D591">
        <v>11352.463867</v>
      </c>
      <c r="E591">
        <v>11606.412109000001</v>
      </c>
      <c r="F591">
        <v>12133</v>
      </c>
      <c r="G591">
        <v>12128</v>
      </c>
      <c r="H591">
        <v>12272.200194999999</v>
      </c>
      <c r="I591">
        <v>11863.299805000001</v>
      </c>
      <c r="J591">
        <v>12072.154296999999</v>
      </c>
      <c r="L591" t="str">
        <f t="shared" si="73"/>
        <v>25OCT2022:14:00:00</v>
      </c>
      <c r="M591">
        <v>14</v>
      </c>
      <c r="N591">
        <f t="shared" si="74"/>
        <v>937.234375</v>
      </c>
      <c r="O591" t="str">
        <f t="shared" si="69"/>
        <v/>
      </c>
      <c r="P591">
        <f t="shared" si="70"/>
        <v>937.234375</v>
      </c>
      <c r="Q591" t="str">
        <f t="shared" si="71"/>
        <v/>
      </c>
      <c r="R591">
        <f t="shared" si="72"/>
        <v>1</v>
      </c>
      <c r="S591">
        <f t="shared" si="75"/>
        <v>8.3750692884339628</v>
      </c>
    </row>
    <row r="592" spans="1:19" x14ac:dyDescent="0.3">
      <c r="A592" t="s">
        <v>617</v>
      </c>
      <c r="B592">
        <v>11202.642578000001</v>
      </c>
      <c r="C592">
        <v>12109.599609000001</v>
      </c>
      <c r="D592">
        <v>11608.790039</v>
      </c>
      <c r="E592">
        <v>11799.860352</v>
      </c>
      <c r="F592">
        <v>12147.599609000001</v>
      </c>
      <c r="G592">
        <v>12109.599609000001</v>
      </c>
      <c r="H592">
        <v>12247.299805000001</v>
      </c>
      <c r="I592">
        <v>11915.099609000001</v>
      </c>
      <c r="J592">
        <v>12081.650390999999</v>
      </c>
      <c r="L592" t="str">
        <f t="shared" si="73"/>
        <v>25OCT2022:15:00:00</v>
      </c>
      <c r="M592">
        <v>15</v>
      </c>
      <c r="N592">
        <f t="shared" si="74"/>
        <v>906.95703099999992</v>
      </c>
      <c r="O592" t="str">
        <f t="shared" si="69"/>
        <v/>
      </c>
      <c r="P592">
        <f t="shared" si="70"/>
        <v>906.95703099999992</v>
      </c>
      <c r="Q592" t="str">
        <f t="shared" si="71"/>
        <v/>
      </c>
      <c r="R592">
        <f t="shared" si="72"/>
        <v>1</v>
      </c>
      <c r="S592">
        <f t="shared" si="75"/>
        <v>8.0959204463159651</v>
      </c>
    </row>
    <row r="593" spans="1:19" x14ac:dyDescent="0.3">
      <c r="A593" t="s">
        <v>618</v>
      </c>
      <c r="B593">
        <v>11409.848633</v>
      </c>
      <c r="C593">
        <v>12121.700194999999</v>
      </c>
      <c r="D593">
        <v>11737.383789</v>
      </c>
      <c r="E593">
        <v>11956.804688</v>
      </c>
      <c r="F593">
        <v>12178.400390999999</v>
      </c>
      <c r="G593">
        <v>12121.700194999999</v>
      </c>
      <c r="H593">
        <v>12263.5</v>
      </c>
      <c r="I593">
        <v>12002.599609000001</v>
      </c>
      <c r="J593">
        <v>12123.969727</v>
      </c>
      <c r="L593" t="str">
        <f t="shared" si="73"/>
        <v>25OCT2022:16:00:00</v>
      </c>
      <c r="M593">
        <v>16</v>
      </c>
      <c r="N593">
        <f t="shared" si="74"/>
        <v>711.85156199999983</v>
      </c>
      <c r="O593" t="str">
        <f t="shared" si="69"/>
        <v/>
      </c>
      <c r="P593">
        <f t="shared" si="70"/>
        <v>711.85156199999983</v>
      </c>
      <c r="Q593" t="str">
        <f t="shared" si="71"/>
        <v/>
      </c>
      <c r="R593">
        <f t="shared" si="72"/>
        <v>1</v>
      </c>
      <c r="S593">
        <f t="shared" si="75"/>
        <v>6.2389220479328324</v>
      </c>
    </row>
    <row r="594" spans="1:19" x14ac:dyDescent="0.3">
      <c r="A594" t="s">
        <v>619</v>
      </c>
      <c r="B594">
        <v>11500.040039</v>
      </c>
      <c r="C594">
        <v>12236.900390999999</v>
      </c>
      <c r="D594">
        <v>11819.417969</v>
      </c>
      <c r="E594">
        <v>12037.157227</v>
      </c>
      <c r="F594">
        <v>12294.5</v>
      </c>
      <c r="G594">
        <v>12236.900390999999</v>
      </c>
      <c r="H594">
        <v>12430.900390999999</v>
      </c>
      <c r="I594">
        <v>12184.299805000001</v>
      </c>
      <c r="J594">
        <v>12275.630859000001</v>
      </c>
      <c r="L594" t="str">
        <f t="shared" si="73"/>
        <v>25OCT2022:17:00:00</v>
      </c>
      <c r="M594">
        <v>17</v>
      </c>
      <c r="N594">
        <f t="shared" si="74"/>
        <v>736.86035199999969</v>
      </c>
      <c r="O594" t="str">
        <f t="shared" si="69"/>
        <v/>
      </c>
      <c r="P594">
        <f t="shared" si="70"/>
        <v>736.86035199999969</v>
      </c>
      <c r="Q594" t="str">
        <f t="shared" si="71"/>
        <v/>
      </c>
      <c r="R594">
        <f t="shared" si="72"/>
        <v>1</v>
      </c>
      <c r="S594">
        <f t="shared" si="75"/>
        <v>6.4074590131955249</v>
      </c>
    </row>
    <row r="595" spans="1:19" x14ac:dyDescent="0.3">
      <c r="A595" t="s">
        <v>620</v>
      </c>
      <c r="B595">
        <v>11625.234375</v>
      </c>
      <c r="C595">
        <v>12131.799805000001</v>
      </c>
      <c r="D595">
        <v>11869.333984000001</v>
      </c>
      <c r="E595">
        <v>12066.935546999999</v>
      </c>
      <c r="F595">
        <v>12177.799805000001</v>
      </c>
      <c r="G595">
        <v>12131.799805000001</v>
      </c>
      <c r="H595">
        <v>12386.900390999999</v>
      </c>
      <c r="I595">
        <v>12290.799805000001</v>
      </c>
      <c r="J595">
        <v>12258.125</v>
      </c>
      <c r="L595" t="str">
        <f t="shared" si="73"/>
        <v>25OCT2022:18:00:00</v>
      </c>
      <c r="M595">
        <v>18</v>
      </c>
      <c r="N595">
        <f t="shared" si="74"/>
        <v>506.56543000000056</v>
      </c>
      <c r="O595" t="str">
        <f t="shared" si="69"/>
        <v/>
      </c>
      <c r="P595">
        <f t="shared" si="70"/>
        <v>506.56543000000056</v>
      </c>
      <c r="Q595" t="str">
        <f t="shared" si="71"/>
        <v/>
      </c>
      <c r="R595">
        <f t="shared" si="72"/>
        <v>1</v>
      </c>
      <c r="S595">
        <f t="shared" si="75"/>
        <v>4.3574642339200196</v>
      </c>
    </row>
    <row r="596" spans="1:19" x14ac:dyDescent="0.3">
      <c r="A596" t="s">
        <v>621</v>
      </c>
      <c r="B596">
        <v>11793.692383</v>
      </c>
      <c r="C596">
        <v>11783.799805000001</v>
      </c>
      <c r="D596">
        <v>11631.876953000001</v>
      </c>
      <c r="E596">
        <v>11726.713867</v>
      </c>
      <c r="F596">
        <v>11818.5</v>
      </c>
      <c r="G596">
        <v>11783.799805000001</v>
      </c>
      <c r="H596">
        <v>12046.299805000001</v>
      </c>
      <c r="I596">
        <v>12257.700194999999</v>
      </c>
      <c r="J596">
        <v>12020.494140999999</v>
      </c>
      <c r="L596" t="str">
        <f t="shared" si="73"/>
        <v>25OCT2022:19:00:00</v>
      </c>
      <c r="M596">
        <v>19</v>
      </c>
      <c r="N596">
        <f t="shared" si="74"/>
        <v>-9.8925779999990482</v>
      </c>
      <c r="O596">
        <f t="shared" si="69"/>
        <v>-9.8925779999990482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8.3880244445401084E-2</v>
      </c>
    </row>
    <row r="597" spans="1:19" x14ac:dyDescent="0.3">
      <c r="A597" t="s">
        <v>622</v>
      </c>
      <c r="B597">
        <v>12030.701171999999</v>
      </c>
      <c r="C597">
        <v>12007.099609000001</v>
      </c>
      <c r="D597">
        <v>11859.864258</v>
      </c>
      <c r="E597">
        <v>11797.508789</v>
      </c>
      <c r="F597">
        <v>12017.799805000001</v>
      </c>
      <c r="G597">
        <v>12007.099609000001</v>
      </c>
      <c r="H597">
        <v>12330.599609000001</v>
      </c>
      <c r="I597">
        <v>12369.299805000001</v>
      </c>
      <c r="J597">
        <v>12216.349609000001</v>
      </c>
      <c r="L597" t="str">
        <f t="shared" si="73"/>
        <v>25OCT2022:20:00:00</v>
      </c>
      <c r="M597">
        <v>20</v>
      </c>
      <c r="N597">
        <f t="shared" si="74"/>
        <v>-23.60156299999835</v>
      </c>
      <c r="O597">
        <f t="shared" si="69"/>
        <v>-23.60156299999835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0.19617778434168187</v>
      </c>
    </row>
    <row r="598" spans="1:19" x14ac:dyDescent="0.3">
      <c r="A598" t="s">
        <v>623</v>
      </c>
      <c r="B598">
        <v>11861.525390999999</v>
      </c>
      <c r="C598">
        <v>11980.200194999999</v>
      </c>
      <c r="D598">
        <v>11798.961914</v>
      </c>
      <c r="E598">
        <v>11666.665039</v>
      </c>
      <c r="F598">
        <v>11974.400390999999</v>
      </c>
      <c r="G598">
        <v>11980.200194999999</v>
      </c>
      <c r="H598">
        <v>12343.200194999999</v>
      </c>
      <c r="I598">
        <v>12162.400390999999</v>
      </c>
      <c r="J598">
        <v>12133.849609000001</v>
      </c>
      <c r="L598" t="str">
        <f t="shared" si="73"/>
        <v>25OCT2022:21:00:00</v>
      </c>
      <c r="M598">
        <v>21</v>
      </c>
      <c r="N598">
        <f t="shared" si="74"/>
        <v>118.67480400000022</v>
      </c>
      <c r="O598" t="str">
        <f t="shared" si="69"/>
        <v/>
      </c>
      <c r="P598">
        <f t="shared" si="70"/>
        <v>118.67480400000022</v>
      </c>
      <c r="Q598" t="str">
        <f t="shared" si="71"/>
        <v/>
      </c>
      <c r="R598">
        <f t="shared" si="72"/>
        <v>1</v>
      </c>
      <c r="S598">
        <f t="shared" si="75"/>
        <v>1.0005020441135288</v>
      </c>
    </row>
    <row r="599" spans="1:19" x14ac:dyDescent="0.3">
      <c r="A599" t="s">
        <v>624</v>
      </c>
      <c r="B599">
        <v>11340.922852</v>
      </c>
      <c r="C599">
        <v>11550.799805000001</v>
      </c>
      <c r="D599">
        <v>11363.026367</v>
      </c>
      <c r="E599">
        <v>11278.020508</v>
      </c>
      <c r="F599">
        <v>11546.299805000001</v>
      </c>
      <c r="G599">
        <v>11550.799805000001</v>
      </c>
      <c r="H599">
        <v>11879.099609000001</v>
      </c>
      <c r="I599">
        <v>11581.299805000001</v>
      </c>
      <c r="J599">
        <v>11642.875</v>
      </c>
      <c r="L599" t="str">
        <f t="shared" si="73"/>
        <v>25OCT2022:22:00:00</v>
      </c>
      <c r="M599">
        <v>22</v>
      </c>
      <c r="N599">
        <f t="shared" si="74"/>
        <v>209.87695300000087</v>
      </c>
      <c r="O599" t="str">
        <f t="shared" si="69"/>
        <v/>
      </c>
      <c r="P599">
        <f t="shared" si="70"/>
        <v>209.87695300000087</v>
      </c>
      <c r="Q599" t="str">
        <f t="shared" si="71"/>
        <v/>
      </c>
      <c r="R599">
        <f t="shared" si="72"/>
        <v>1</v>
      </c>
      <c r="S599">
        <f t="shared" si="75"/>
        <v>1.8506161777036387</v>
      </c>
    </row>
    <row r="600" spans="1:19" x14ac:dyDescent="0.3">
      <c r="A600" t="s">
        <v>625</v>
      </c>
      <c r="B600">
        <v>10519.768555000001</v>
      </c>
      <c r="C600">
        <v>10807.900390999999</v>
      </c>
      <c r="D600">
        <v>10663.476563</v>
      </c>
      <c r="E600">
        <v>10658.039063</v>
      </c>
      <c r="F600">
        <v>10787</v>
      </c>
      <c r="G600">
        <v>10807.900390999999</v>
      </c>
      <c r="H600">
        <v>11051.200194999999</v>
      </c>
      <c r="I600">
        <v>10681.400390999999</v>
      </c>
      <c r="J600">
        <v>10821.315430000001</v>
      </c>
      <c r="L600" t="str">
        <f t="shared" si="73"/>
        <v>25OCT2022:23:00:00</v>
      </c>
      <c r="M600">
        <v>23</v>
      </c>
      <c r="N600">
        <f t="shared" si="74"/>
        <v>288.13183599999866</v>
      </c>
      <c r="O600" t="str">
        <f t="shared" si="69"/>
        <v/>
      </c>
      <c r="P600">
        <f t="shared" si="70"/>
        <v>288.13183599999866</v>
      </c>
      <c r="Q600" t="str">
        <f t="shared" si="71"/>
        <v/>
      </c>
      <c r="R600">
        <f t="shared" si="72"/>
        <v>1</v>
      </c>
      <c r="S600">
        <f t="shared" si="75"/>
        <v>2.7389560378022848</v>
      </c>
    </row>
    <row r="601" spans="1:19" x14ac:dyDescent="0.3">
      <c r="A601" t="s">
        <v>626</v>
      </c>
      <c r="B601">
        <v>9814.2685547000001</v>
      </c>
      <c r="C601">
        <v>10101.599609000001</v>
      </c>
      <c r="D601">
        <v>10002.522461</v>
      </c>
      <c r="E601">
        <v>10095.815430000001</v>
      </c>
      <c r="F601">
        <v>10062.700194999999</v>
      </c>
      <c r="G601">
        <v>10101.599609000001</v>
      </c>
      <c r="H601">
        <v>10257.5</v>
      </c>
      <c r="I601">
        <v>9810.5498047000001</v>
      </c>
      <c r="J601">
        <v>10032.872069999999</v>
      </c>
      <c r="L601" t="str">
        <f t="shared" si="73"/>
        <v>26OCT2022:00:00:00</v>
      </c>
      <c r="M601">
        <v>24</v>
      </c>
      <c r="N601">
        <f t="shared" si="74"/>
        <v>287.33105430000069</v>
      </c>
      <c r="O601" t="str">
        <f t="shared" si="69"/>
        <v/>
      </c>
      <c r="P601">
        <f t="shared" si="70"/>
        <v>287.33105430000069</v>
      </c>
      <c r="Q601" t="str">
        <f t="shared" si="71"/>
        <v/>
      </c>
      <c r="R601">
        <f t="shared" si="72"/>
        <v>1</v>
      </c>
      <c r="S601">
        <f t="shared" si="75"/>
        <v>2.9276868948363899</v>
      </c>
    </row>
    <row r="602" spans="1:19" x14ac:dyDescent="0.3">
      <c r="A602" t="s">
        <v>627</v>
      </c>
      <c r="B602">
        <v>9143.2509766000003</v>
      </c>
      <c r="C602">
        <v>9089.8300780999998</v>
      </c>
      <c r="D602">
        <v>9501.3408202999999</v>
      </c>
      <c r="E602">
        <v>9662.5439452999999</v>
      </c>
      <c r="F602">
        <v>9431.7597655999998</v>
      </c>
      <c r="G602">
        <v>9501.8603516000003</v>
      </c>
      <c r="H602">
        <v>9624.0302733999997</v>
      </c>
      <c r="I602">
        <v>9089.8300780999998</v>
      </c>
      <c r="J602">
        <v>9377.6767577999999</v>
      </c>
      <c r="L602" t="str">
        <f t="shared" si="73"/>
        <v>26OCT2022:01:00:00</v>
      </c>
      <c r="M602">
        <v>1</v>
      </c>
      <c r="N602">
        <f t="shared" si="74"/>
        <v>-53.420898500000476</v>
      </c>
      <c r="O602">
        <f t="shared" si="69"/>
        <v>-53.420898500000476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0.58426590975921688</v>
      </c>
    </row>
    <row r="603" spans="1:19" x14ac:dyDescent="0.3">
      <c r="A603" t="s">
        <v>628</v>
      </c>
      <c r="B603">
        <v>8805.8623047000001</v>
      </c>
      <c r="C603">
        <v>8598.4101563000004</v>
      </c>
      <c r="D603">
        <v>9169.4013672000001</v>
      </c>
      <c r="E603">
        <v>9332.1679688000004</v>
      </c>
      <c r="F603">
        <v>9073.6699219000002</v>
      </c>
      <c r="G603">
        <v>9140.8300780999998</v>
      </c>
      <c r="H603">
        <v>9258.0195313000004</v>
      </c>
      <c r="I603">
        <v>8598.4101563000004</v>
      </c>
      <c r="J603">
        <v>8970.2060547000001</v>
      </c>
      <c r="L603" t="str">
        <f t="shared" si="73"/>
        <v>26OCT2022:02:00:00</v>
      </c>
      <c r="M603">
        <v>2</v>
      </c>
      <c r="N603">
        <f t="shared" si="74"/>
        <v>-207.45214839999971</v>
      </c>
      <c r="O603">
        <f t="shared" si="69"/>
        <v>-207.45214839999971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2.3558413840888153</v>
      </c>
    </row>
    <row r="604" spans="1:19" x14ac:dyDescent="0.3">
      <c r="A604" t="s">
        <v>629</v>
      </c>
      <c r="B604">
        <v>8665.2666016000003</v>
      </c>
      <c r="C604">
        <v>8301.3300780999998</v>
      </c>
      <c r="D604">
        <v>8977.0976563000004</v>
      </c>
      <c r="E604">
        <v>9141.5117188000004</v>
      </c>
      <c r="F604">
        <v>8870.0800780999998</v>
      </c>
      <c r="G604">
        <v>8936.8798827999999</v>
      </c>
      <c r="H604">
        <v>9059.2001952999999</v>
      </c>
      <c r="I604">
        <v>8301.3300780999998</v>
      </c>
      <c r="J604">
        <v>8734.9980469000002</v>
      </c>
      <c r="L604" t="str">
        <f t="shared" si="73"/>
        <v>26OCT2022:03:00:00</v>
      </c>
      <c r="M604">
        <v>3</v>
      </c>
      <c r="N604">
        <f t="shared" si="74"/>
        <v>-363.93652350000048</v>
      </c>
      <c r="O604">
        <f t="shared" si="69"/>
        <v>-363.93652350000048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4.1999460632036563</v>
      </c>
    </row>
    <row r="605" spans="1:19" x14ac:dyDescent="0.3">
      <c r="A605" t="s">
        <v>630</v>
      </c>
      <c r="B605">
        <v>8671.9023438000004</v>
      </c>
      <c r="C605">
        <v>8222.9501952999999</v>
      </c>
      <c r="D605">
        <v>8957.0957030999998</v>
      </c>
      <c r="E605">
        <v>9088.7578125</v>
      </c>
      <c r="F605">
        <v>8904.4902344000002</v>
      </c>
      <c r="G605">
        <v>8978.3896483999997</v>
      </c>
      <c r="H605">
        <v>9094.5595702999999</v>
      </c>
      <c r="I605">
        <v>8222.9501952999999</v>
      </c>
      <c r="J605">
        <v>8731.9433594000002</v>
      </c>
      <c r="L605" t="str">
        <f t="shared" si="73"/>
        <v>26OCT2022:04:00:00</v>
      </c>
      <c r="M605">
        <v>4</v>
      </c>
      <c r="N605">
        <f t="shared" si="74"/>
        <v>-448.95214850000048</v>
      </c>
      <c r="O605">
        <f t="shared" si="69"/>
        <v>-448.95214850000048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5.177089532390549</v>
      </c>
    </row>
    <row r="606" spans="1:19" x14ac:dyDescent="0.3">
      <c r="A606" t="s">
        <v>631</v>
      </c>
      <c r="B606">
        <v>8911.0205077999999</v>
      </c>
      <c r="C606">
        <v>8416.4501952999999</v>
      </c>
      <c r="D606">
        <v>9187.21875</v>
      </c>
      <c r="E606">
        <v>9262.6289063000004</v>
      </c>
      <c r="F606">
        <v>9225.6699219000002</v>
      </c>
      <c r="G606">
        <v>9313.2304688000004</v>
      </c>
      <c r="H606">
        <v>9443.0703125</v>
      </c>
      <c r="I606">
        <v>8416.4501952999999</v>
      </c>
      <c r="J606">
        <v>9018.6835938000004</v>
      </c>
      <c r="L606" t="str">
        <f t="shared" si="73"/>
        <v>26OCT2022:05:00:00</v>
      </c>
      <c r="M606">
        <v>5</v>
      </c>
      <c r="N606">
        <f t="shared" si="74"/>
        <v>-494.5703125</v>
      </c>
      <c r="O606">
        <f t="shared" si="69"/>
        <v>-494.5703125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5.5500973437003358</v>
      </c>
    </row>
    <row r="607" spans="1:19" x14ac:dyDescent="0.3">
      <c r="A607" t="s">
        <v>632</v>
      </c>
      <c r="B607">
        <v>9665.2607422000001</v>
      </c>
      <c r="C607">
        <v>9045.0996094000002</v>
      </c>
      <c r="D607">
        <v>9795.6113280999998</v>
      </c>
      <c r="E607">
        <v>9849.1699219000002</v>
      </c>
      <c r="F607">
        <v>9978.75</v>
      </c>
      <c r="G607">
        <v>10089.400390999999</v>
      </c>
      <c r="H607">
        <v>10262.799805000001</v>
      </c>
      <c r="I607">
        <v>9045.0996094000002</v>
      </c>
      <c r="J607">
        <v>9750.6474608999997</v>
      </c>
      <c r="L607" t="str">
        <f t="shared" si="73"/>
        <v>26OCT2022:06:00:00</v>
      </c>
      <c r="M607">
        <v>6</v>
      </c>
      <c r="N607">
        <f t="shared" si="74"/>
        <v>-620.1611327999999</v>
      </c>
      <c r="O607">
        <f t="shared" si="69"/>
        <v>-620.1611327999999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6.4163931976742434</v>
      </c>
    </row>
    <row r="608" spans="1:19" x14ac:dyDescent="0.3">
      <c r="A608" t="s">
        <v>633</v>
      </c>
      <c r="B608">
        <v>10858.691406</v>
      </c>
      <c r="C608">
        <v>10195.099609000001</v>
      </c>
      <c r="D608">
        <v>10828.592773</v>
      </c>
      <c r="E608">
        <v>10802.798828000001</v>
      </c>
      <c r="F608">
        <v>11335.400390999999</v>
      </c>
      <c r="G608">
        <v>11477.200194999999</v>
      </c>
      <c r="H608">
        <v>11733.200194999999</v>
      </c>
      <c r="I608">
        <v>10195.099609000001</v>
      </c>
      <c r="J608">
        <v>11071.195313</v>
      </c>
      <c r="L608" t="str">
        <f t="shared" si="73"/>
        <v>26OCT2022:07:00:00</v>
      </c>
      <c r="M608">
        <v>7</v>
      </c>
      <c r="N608">
        <f t="shared" si="74"/>
        <v>-663.59179699999913</v>
      </c>
      <c r="O608">
        <f t="shared" si="69"/>
        <v>-663.59179699999913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6.1111580777894625</v>
      </c>
    </row>
    <row r="609" spans="1:19" x14ac:dyDescent="0.3">
      <c r="A609" t="s">
        <v>634</v>
      </c>
      <c r="B609">
        <v>11622.25</v>
      </c>
      <c r="C609">
        <v>10890.200194999999</v>
      </c>
      <c r="D609">
        <v>11404.637694999999</v>
      </c>
      <c r="E609">
        <v>11366.644531</v>
      </c>
      <c r="F609">
        <v>12061</v>
      </c>
      <c r="G609">
        <v>12214.599609000001</v>
      </c>
      <c r="H609">
        <v>12512</v>
      </c>
      <c r="I609">
        <v>10890.200194999999</v>
      </c>
      <c r="J609">
        <v>11802.370117</v>
      </c>
      <c r="L609" t="str">
        <f t="shared" si="73"/>
        <v>26OCT2022:08:00:00</v>
      </c>
      <c r="M609">
        <v>8</v>
      </c>
      <c r="N609">
        <f t="shared" si="74"/>
        <v>-732.04980500000056</v>
      </c>
      <c r="O609">
        <f t="shared" si="69"/>
        <v>-732.04980500000056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6.2986926369678899</v>
      </c>
    </row>
    <row r="610" spans="1:19" x14ac:dyDescent="0.3">
      <c r="A610" t="s">
        <v>635</v>
      </c>
      <c r="B610">
        <v>11637.123046999999</v>
      </c>
      <c r="C610">
        <v>11035.200194999999</v>
      </c>
      <c r="D610">
        <v>11497.215819999999</v>
      </c>
      <c r="E610">
        <v>11516.250977</v>
      </c>
      <c r="F610">
        <v>12035.200194999999</v>
      </c>
      <c r="G610">
        <v>12178.599609000001</v>
      </c>
      <c r="H610">
        <v>12450.299805000001</v>
      </c>
      <c r="I610">
        <v>11035.200194999999</v>
      </c>
      <c r="J610">
        <v>11824.825194999999</v>
      </c>
      <c r="L610" t="str">
        <f t="shared" si="73"/>
        <v>26OCT2022:09:00:00</v>
      </c>
      <c r="M610">
        <v>9</v>
      </c>
      <c r="N610">
        <f t="shared" si="74"/>
        <v>-601.92285199999969</v>
      </c>
      <c r="O610">
        <f t="shared" si="69"/>
        <v>-601.92285199999969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5.1724369465627751</v>
      </c>
    </row>
    <row r="611" spans="1:19" x14ac:dyDescent="0.3">
      <c r="A611" t="s">
        <v>636</v>
      </c>
      <c r="B611">
        <v>11513.619140999999</v>
      </c>
      <c r="C611">
        <v>11232.599609000001</v>
      </c>
      <c r="D611">
        <v>11659.853515999999</v>
      </c>
      <c r="E611">
        <v>11733.228515999999</v>
      </c>
      <c r="F611">
        <v>12005.299805000001</v>
      </c>
      <c r="G611">
        <v>12130.400390999999</v>
      </c>
      <c r="H611">
        <v>12364.099609000001</v>
      </c>
      <c r="I611">
        <v>11232.599609000001</v>
      </c>
      <c r="J611">
        <v>11855.830078000001</v>
      </c>
      <c r="L611" t="str">
        <f t="shared" si="73"/>
        <v>26OCT2022:10:00:00</v>
      </c>
      <c r="M611">
        <v>10</v>
      </c>
      <c r="N611">
        <f t="shared" si="74"/>
        <v>-281.01953199999843</v>
      </c>
      <c r="O611">
        <f t="shared" si="69"/>
        <v>-281.01953199999843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2.4407575807270527</v>
      </c>
    </row>
    <row r="612" spans="1:19" x14ac:dyDescent="0.3">
      <c r="A612" t="s">
        <v>637</v>
      </c>
      <c r="B612">
        <v>11457.257813</v>
      </c>
      <c r="C612">
        <v>11500.799805000001</v>
      </c>
      <c r="D612">
        <v>11662.735352</v>
      </c>
      <c r="E612">
        <v>11817.589844</v>
      </c>
      <c r="F612">
        <v>12049.700194999999</v>
      </c>
      <c r="G612">
        <v>12138.200194999999</v>
      </c>
      <c r="H612">
        <v>12351.299805000001</v>
      </c>
      <c r="I612">
        <v>11500.799805000001</v>
      </c>
      <c r="J612">
        <v>11955.109375</v>
      </c>
      <c r="L612" t="str">
        <f t="shared" si="73"/>
        <v>26OCT2022:11:00:00</v>
      </c>
      <c r="M612">
        <v>11</v>
      </c>
      <c r="N612">
        <f t="shared" si="74"/>
        <v>43.541992000000391</v>
      </c>
      <c r="O612" t="str">
        <f t="shared" si="69"/>
        <v/>
      </c>
      <c r="P612">
        <f t="shared" si="70"/>
        <v>43.541992000000391</v>
      </c>
      <c r="Q612" t="str">
        <f t="shared" si="71"/>
        <v/>
      </c>
      <c r="R612">
        <f t="shared" si="72"/>
        <v>1</v>
      </c>
      <c r="S612">
        <f t="shared" si="75"/>
        <v>0.38003851105275277</v>
      </c>
    </row>
    <row r="613" spans="1:19" x14ac:dyDescent="0.3">
      <c r="A613" t="s">
        <v>638</v>
      </c>
      <c r="B613">
        <v>11486.129883</v>
      </c>
      <c r="C613">
        <v>11685.599609000001</v>
      </c>
      <c r="D613">
        <v>11563.355469</v>
      </c>
      <c r="E613">
        <v>11702.833984000001</v>
      </c>
      <c r="F613">
        <v>12097.599609000001</v>
      </c>
      <c r="G613">
        <v>12166.799805000001</v>
      </c>
      <c r="H613">
        <v>12329</v>
      </c>
      <c r="I613">
        <v>11685.599609000001</v>
      </c>
      <c r="J613">
        <v>12028.549805000001</v>
      </c>
      <c r="L613" t="str">
        <f t="shared" si="73"/>
        <v>26OCT2022:12:00:00</v>
      </c>
      <c r="M613">
        <v>12</v>
      </c>
      <c r="N613">
        <f t="shared" si="74"/>
        <v>199.46972600000117</v>
      </c>
      <c r="O613" t="str">
        <f t="shared" si="69"/>
        <v/>
      </c>
      <c r="P613">
        <f t="shared" si="70"/>
        <v>199.46972600000117</v>
      </c>
      <c r="Q613" t="str">
        <f t="shared" si="71"/>
        <v/>
      </c>
      <c r="R613">
        <f t="shared" si="72"/>
        <v>1</v>
      </c>
      <c r="S613">
        <f t="shared" si="75"/>
        <v>1.7366138815409493</v>
      </c>
    </row>
    <row r="614" spans="1:19" x14ac:dyDescent="0.3">
      <c r="A614" t="s">
        <v>639</v>
      </c>
      <c r="B614">
        <v>11513.986328000001</v>
      </c>
      <c r="C614">
        <v>11854.400390999999</v>
      </c>
      <c r="D614">
        <v>11659.865234000001</v>
      </c>
      <c r="E614">
        <v>11863.990234000001</v>
      </c>
      <c r="F614">
        <v>12101.099609000001</v>
      </c>
      <c r="G614">
        <v>12157.200194999999</v>
      </c>
      <c r="H614">
        <v>12258.799805000001</v>
      </c>
      <c r="I614">
        <v>11854.400390999999</v>
      </c>
      <c r="J614">
        <v>12068.205078000001</v>
      </c>
      <c r="L614" t="str">
        <f t="shared" si="73"/>
        <v>26OCT2022:13:00:00</v>
      </c>
      <c r="M614">
        <v>13</v>
      </c>
      <c r="N614">
        <f t="shared" si="74"/>
        <v>340.41406299999835</v>
      </c>
      <c r="O614" t="str">
        <f t="shared" si="69"/>
        <v/>
      </c>
      <c r="P614">
        <f t="shared" si="70"/>
        <v>340.41406299999835</v>
      </c>
      <c r="Q614" t="str">
        <f t="shared" si="71"/>
        <v/>
      </c>
      <c r="R614">
        <f t="shared" si="72"/>
        <v>1</v>
      </c>
      <c r="S614">
        <f t="shared" si="75"/>
        <v>2.9565265521652644</v>
      </c>
    </row>
    <row r="615" spans="1:19" x14ac:dyDescent="0.3">
      <c r="A615" t="s">
        <v>640</v>
      </c>
      <c r="B615">
        <v>11612.527344</v>
      </c>
      <c r="C615">
        <v>12073.099609000001</v>
      </c>
      <c r="D615">
        <v>11835.53125</v>
      </c>
      <c r="E615">
        <v>12145.247069999999</v>
      </c>
      <c r="F615">
        <v>12188.599609000001</v>
      </c>
      <c r="G615">
        <v>12239.599609000001</v>
      </c>
      <c r="H615">
        <v>12286.5</v>
      </c>
      <c r="I615">
        <v>12073.099609000001</v>
      </c>
      <c r="J615">
        <v>12185.400390999999</v>
      </c>
      <c r="L615" t="str">
        <f t="shared" si="73"/>
        <v>26OCT2022:14:00:00</v>
      </c>
      <c r="M615">
        <v>14</v>
      </c>
      <c r="N615">
        <f t="shared" si="74"/>
        <v>460.5722650000007</v>
      </c>
      <c r="O615" t="str">
        <f t="shared" si="69"/>
        <v/>
      </c>
      <c r="P615">
        <f t="shared" si="70"/>
        <v>460.5722650000007</v>
      </c>
      <c r="Q615" t="str">
        <f t="shared" si="71"/>
        <v/>
      </c>
      <c r="R615">
        <f t="shared" si="72"/>
        <v>1</v>
      </c>
      <c r="S615">
        <f t="shared" si="75"/>
        <v>3.9661673239285911</v>
      </c>
    </row>
    <row r="616" spans="1:19" x14ac:dyDescent="0.3">
      <c r="A616" t="s">
        <v>641</v>
      </c>
      <c r="B616">
        <v>11699.141602</v>
      </c>
      <c r="C616">
        <v>12300.700194999999</v>
      </c>
      <c r="D616">
        <v>12122.649414</v>
      </c>
      <c r="E616">
        <v>12470.104492</v>
      </c>
      <c r="F616">
        <v>12298.700194999999</v>
      </c>
      <c r="G616">
        <v>12351.200194999999</v>
      </c>
      <c r="H616">
        <v>12358.5</v>
      </c>
      <c r="I616">
        <v>12300.700194999999</v>
      </c>
      <c r="J616">
        <v>12327.474609000001</v>
      </c>
      <c r="L616" t="str">
        <f t="shared" si="73"/>
        <v>26OCT2022:15:00:00</v>
      </c>
      <c r="M616">
        <v>15</v>
      </c>
      <c r="N616">
        <f t="shared" si="74"/>
        <v>601.55859299999975</v>
      </c>
      <c r="O616" t="str">
        <f t="shared" si="69"/>
        <v/>
      </c>
      <c r="P616">
        <f t="shared" si="70"/>
        <v>601.55859299999975</v>
      </c>
      <c r="Q616" t="str">
        <f t="shared" si="71"/>
        <v/>
      </c>
      <c r="R616">
        <f t="shared" si="72"/>
        <v>1</v>
      </c>
      <c r="S616">
        <f t="shared" si="75"/>
        <v>5.1419036837468628</v>
      </c>
    </row>
    <row r="617" spans="1:19" x14ac:dyDescent="0.3">
      <c r="A617" t="s">
        <v>642</v>
      </c>
      <c r="B617">
        <v>11875.127930000001</v>
      </c>
      <c r="C617">
        <v>12522.299805000001</v>
      </c>
      <c r="D617">
        <v>12179.441406</v>
      </c>
      <c r="E617">
        <v>12608.861328000001</v>
      </c>
      <c r="F617">
        <v>12421.200194999999</v>
      </c>
      <c r="G617">
        <v>12482</v>
      </c>
      <c r="H617">
        <v>12467.700194999999</v>
      </c>
      <c r="I617">
        <v>12522.299805000001</v>
      </c>
      <c r="J617">
        <v>12483.410156</v>
      </c>
      <c r="L617" t="str">
        <f t="shared" si="73"/>
        <v>26OCT2022:16:00:00</v>
      </c>
      <c r="M617">
        <v>16</v>
      </c>
      <c r="N617">
        <f t="shared" si="74"/>
        <v>647.171875</v>
      </c>
      <c r="O617" t="str">
        <f t="shared" si="69"/>
        <v/>
      </c>
      <c r="P617">
        <f t="shared" si="70"/>
        <v>647.171875</v>
      </c>
      <c r="Q617" t="str">
        <f t="shared" si="71"/>
        <v/>
      </c>
      <c r="R617">
        <f t="shared" si="72"/>
        <v>1</v>
      </c>
      <c r="S617">
        <f t="shared" si="75"/>
        <v>5.4498097099657938</v>
      </c>
    </row>
    <row r="618" spans="1:19" x14ac:dyDescent="0.3">
      <c r="A618" t="s">
        <v>643</v>
      </c>
      <c r="B618">
        <v>12128.979492</v>
      </c>
      <c r="C618">
        <v>12736.400390999999</v>
      </c>
      <c r="D618">
        <v>12237.559569999999</v>
      </c>
      <c r="E618">
        <v>12692.754883</v>
      </c>
      <c r="F618">
        <v>12576.599609000001</v>
      </c>
      <c r="G618">
        <v>12648.200194999999</v>
      </c>
      <c r="H618">
        <v>12638.700194999999</v>
      </c>
      <c r="I618">
        <v>12736.400390999999</v>
      </c>
      <c r="J618">
        <v>12665.955078000001</v>
      </c>
      <c r="L618" t="str">
        <f t="shared" si="73"/>
        <v>26OCT2022:17:00:00</v>
      </c>
      <c r="M618">
        <v>17</v>
      </c>
      <c r="N618">
        <f t="shared" si="74"/>
        <v>607.42089899999883</v>
      </c>
      <c r="O618" t="str">
        <f t="shared" si="69"/>
        <v/>
      </c>
      <c r="P618">
        <f t="shared" si="70"/>
        <v>607.42089899999883</v>
      </c>
      <c r="Q618" t="str">
        <f t="shared" si="71"/>
        <v/>
      </c>
      <c r="R618">
        <f t="shared" si="72"/>
        <v>1</v>
      </c>
      <c r="S618">
        <f t="shared" si="75"/>
        <v>5.0080132413501062</v>
      </c>
    </row>
    <row r="619" spans="1:19" x14ac:dyDescent="0.3">
      <c r="A619" t="s">
        <v>644</v>
      </c>
      <c r="B619">
        <v>12366.688477</v>
      </c>
      <c r="C619">
        <v>12805.299805000001</v>
      </c>
      <c r="D619">
        <v>12318.485352</v>
      </c>
      <c r="E619">
        <v>12770.731444999999</v>
      </c>
      <c r="F619">
        <v>12458.099609000001</v>
      </c>
      <c r="G619">
        <v>12538.799805000001</v>
      </c>
      <c r="H619">
        <v>12551.200194999999</v>
      </c>
      <c r="I619">
        <v>12805.299805000001</v>
      </c>
      <c r="J619">
        <v>12623.070313</v>
      </c>
      <c r="L619" t="str">
        <f t="shared" si="73"/>
        <v>26OCT2022:18:00:00</v>
      </c>
      <c r="M619">
        <v>18</v>
      </c>
      <c r="N619">
        <f t="shared" si="74"/>
        <v>438.61132800000087</v>
      </c>
      <c r="O619" t="str">
        <f t="shared" si="69"/>
        <v/>
      </c>
      <c r="P619">
        <f t="shared" si="70"/>
        <v>438.61132800000087</v>
      </c>
      <c r="Q619" t="str">
        <f t="shared" si="71"/>
        <v/>
      </c>
      <c r="R619">
        <f t="shared" si="72"/>
        <v>1</v>
      </c>
      <c r="S619">
        <f t="shared" si="75"/>
        <v>3.546716073714848</v>
      </c>
    </row>
    <row r="620" spans="1:19" x14ac:dyDescent="0.3">
      <c r="A620" t="s">
        <v>645</v>
      </c>
      <c r="B620">
        <v>12282.899414</v>
      </c>
      <c r="C620">
        <v>12633.599609000001</v>
      </c>
      <c r="D620">
        <v>12149.244140999999</v>
      </c>
      <c r="E620">
        <v>12532.672852</v>
      </c>
      <c r="F620">
        <v>12030.799805000001</v>
      </c>
      <c r="G620">
        <v>12112.099609000001</v>
      </c>
      <c r="H620">
        <v>12142.900390999999</v>
      </c>
      <c r="I620">
        <v>12633.599609000001</v>
      </c>
      <c r="J620">
        <v>12290.129883</v>
      </c>
      <c r="L620" t="str">
        <f t="shared" si="73"/>
        <v>26OCT2022:19:00:00</v>
      </c>
      <c r="M620">
        <v>19</v>
      </c>
      <c r="N620">
        <f t="shared" si="74"/>
        <v>350.70019500000126</v>
      </c>
      <c r="O620" t="str">
        <f t="shared" si="69"/>
        <v/>
      </c>
      <c r="P620">
        <f t="shared" si="70"/>
        <v>350.70019500000126</v>
      </c>
      <c r="Q620" t="str">
        <f t="shared" si="71"/>
        <v/>
      </c>
      <c r="R620">
        <f t="shared" si="72"/>
        <v>1</v>
      </c>
      <c r="S620">
        <f t="shared" si="75"/>
        <v>2.8551906449732432</v>
      </c>
    </row>
    <row r="621" spans="1:19" x14ac:dyDescent="0.3">
      <c r="A621" t="s">
        <v>646</v>
      </c>
      <c r="B621">
        <v>12434.205078000001</v>
      </c>
      <c r="C621">
        <v>12600.700194999999</v>
      </c>
      <c r="D621">
        <v>12294.783203000001</v>
      </c>
      <c r="E621">
        <v>12489.608398</v>
      </c>
      <c r="F621">
        <v>12126.799805000001</v>
      </c>
      <c r="G621">
        <v>12209.700194999999</v>
      </c>
      <c r="H621">
        <v>12281.5</v>
      </c>
      <c r="I621">
        <v>12600.700194999999</v>
      </c>
      <c r="J621">
        <v>12352.065430000001</v>
      </c>
      <c r="L621" t="str">
        <f t="shared" si="73"/>
        <v>26OCT2022:20:00:00</v>
      </c>
      <c r="M621">
        <v>20</v>
      </c>
      <c r="N621">
        <f t="shared" si="74"/>
        <v>166.49511699999857</v>
      </c>
      <c r="O621" t="str">
        <f t="shared" si="69"/>
        <v/>
      </c>
      <c r="P621">
        <f t="shared" si="70"/>
        <v>166.49511699999857</v>
      </c>
      <c r="Q621" t="str">
        <f t="shared" si="71"/>
        <v/>
      </c>
      <c r="R621">
        <f t="shared" si="72"/>
        <v>1</v>
      </c>
      <c r="S621">
        <f t="shared" si="75"/>
        <v>1.3390089350752348</v>
      </c>
    </row>
    <row r="622" spans="1:19" x14ac:dyDescent="0.3">
      <c r="A622" t="s">
        <v>647</v>
      </c>
      <c r="B622">
        <v>12186.976563</v>
      </c>
      <c r="C622">
        <v>12286.799805000001</v>
      </c>
      <c r="D622">
        <v>12127.839844</v>
      </c>
      <c r="E622">
        <v>12182.673828000001</v>
      </c>
      <c r="F622">
        <v>12022.5</v>
      </c>
      <c r="G622">
        <v>12103.599609000001</v>
      </c>
      <c r="H622">
        <v>12198</v>
      </c>
      <c r="I622">
        <v>12286.799805000001</v>
      </c>
      <c r="J622">
        <v>12179.154296999999</v>
      </c>
      <c r="L622" t="str">
        <f t="shared" si="73"/>
        <v>26OCT2022:21:00:00</v>
      </c>
      <c r="M622">
        <v>21</v>
      </c>
      <c r="N622">
        <f t="shared" si="74"/>
        <v>99.823242000000391</v>
      </c>
      <c r="O622" t="str">
        <f t="shared" si="69"/>
        <v/>
      </c>
      <c r="P622">
        <f t="shared" si="70"/>
        <v>99.823242000000391</v>
      </c>
      <c r="Q622" t="str">
        <f t="shared" si="71"/>
        <v/>
      </c>
      <c r="R622">
        <f t="shared" si="72"/>
        <v>1</v>
      </c>
      <c r="S622">
        <f t="shared" si="75"/>
        <v>0.8190976776230664</v>
      </c>
    </row>
    <row r="623" spans="1:19" x14ac:dyDescent="0.3">
      <c r="A623" t="s">
        <v>648</v>
      </c>
      <c r="B623">
        <v>11797.831055000001</v>
      </c>
      <c r="C623">
        <v>11677.599609000001</v>
      </c>
      <c r="D623">
        <v>11585.400390999999</v>
      </c>
      <c r="E623">
        <v>11584.801758</v>
      </c>
      <c r="F623">
        <v>11588.099609000001</v>
      </c>
      <c r="G623">
        <v>11657.299805000001</v>
      </c>
      <c r="H623">
        <v>11739.200194999999</v>
      </c>
      <c r="I623">
        <v>11677.599609000001</v>
      </c>
      <c r="J623">
        <v>11674.5</v>
      </c>
      <c r="L623" t="str">
        <f t="shared" si="73"/>
        <v>26OCT2022:22:00:00</v>
      </c>
      <c r="M623">
        <v>22</v>
      </c>
      <c r="N623">
        <f t="shared" si="74"/>
        <v>-120.23144599999978</v>
      </c>
      <c r="O623">
        <f t="shared" si="69"/>
        <v>-120.23144599999978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1.0190978785803588</v>
      </c>
    </row>
    <row r="624" spans="1:19" x14ac:dyDescent="0.3">
      <c r="A624" t="s">
        <v>649</v>
      </c>
      <c r="B624">
        <v>10969.542969</v>
      </c>
      <c r="C624">
        <v>10838.5</v>
      </c>
      <c r="D624">
        <v>10862.235352</v>
      </c>
      <c r="E624">
        <v>10882.519531</v>
      </c>
      <c r="F624">
        <v>10892.799805000001</v>
      </c>
      <c r="G624">
        <v>10952.200194999999</v>
      </c>
      <c r="H624">
        <v>11014.099609000001</v>
      </c>
      <c r="I624">
        <v>10838.5</v>
      </c>
      <c r="J624">
        <v>10918.969727</v>
      </c>
      <c r="L624" t="str">
        <f t="shared" si="73"/>
        <v>26OCT2022:23:00:00</v>
      </c>
      <c r="M624">
        <v>23</v>
      </c>
      <c r="N624">
        <f t="shared" si="74"/>
        <v>-131.04296900000008</v>
      </c>
      <c r="O624">
        <f t="shared" si="69"/>
        <v>-131.04296900000008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1.1946073721606121</v>
      </c>
    </row>
    <row r="625" spans="1:19" x14ac:dyDescent="0.3">
      <c r="A625" t="s">
        <v>650</v>
      </c>
      <c r="B625">
        <v>10098.042969</v>
      </c>
      <c r="C625">
        <v>9954.8203125</v>
      </c>
      <c r="D625">
        <v>10093.525390999999</v>
      </c>
      <c r="E625">
        <v>10110.094727</v>
      </c>
      <c r="F625">
        <v>10153.799805000001</v>
      </c>
      <c r="G625">
        <v>10198.599609000001</v>
      </c>
      <c r="H625">
        <v>10234.400390999999</v>
      </c>
      <c r="I625">
        <v>9954.8203125</v>
      </c>
      <c r="J625">
        <v>10115.507813</v>
      </c>
      <c r="L625" t="str">
        <f t="shared" si="73"/>
        <v>27OCT2022:00:00:00</v>
      </c>
      <c r="M625">
        <v>24</v>
      </c>
      <c r="N625">
        <f t="shared" si="74"/>
        <v>-143.22265650000008</v>
      </c>
      <c r="O625">
        <f t="shared" si="69"/>
        <v>-143.22265650000008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1.4183209255464604</v>
      </c>
    </row>
    <row r="626" spans="1:19" x14ac:dyDescent="0.3">
      <c r="A626" t="s">
        <v>651</v>
      </c>
      <c r="B626">
        <v>9519.1689452999999</v>
      </c>
      <c r="C626">
        <v>9388.8095702999999</v>
      </c>
      <c r="D626">
        <v>9450.6699219000002</v>
      </c>
      <c r="E626">
        <v>9519.3632813000004</v>
      </c>
      <c r="F626">
        <v>9332.4599608999997</v>
      </c>
      <c r="G626">
        <v>9390.1601563000004</v>
      </c>
      <c r="H626">
        <v>9429</v>
      </c>
      <c r="I626">
        <v>9388.8095702999999</v>
      </c>
      <c r="J626">
        <v>9390.7421875</v>
      </c>
      <c r="L626" t="str">
        <f t="shared" si="73"/>
        <v>27OCT2022:01:00:00</v>
      </c>
      <c r="M626">
        <v>1</v>
      </c>
      <c r="N626">
        <f t="shared" si="74"/>
        <v>-130.359375</v>
      </c>
      <c r="O626">
        <f t="shared" si="69"/>
        <v>-130.359375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1.3694407121996055</v>
      </c>
    </row>
    <row r="627" spans="1:19" x14ac:dyDescent="0.3">
      <c r="A627" t="s">
        <v>652</v>
      </c>
      <c r="B627">
        <v>9198.0351563000004</v>
      </c>
      <c r="C627">
        <v>8955.7304688000004</v>
      </c>
      <c r="D627">
        <v>9106.4736327999999</v>
      </c>
      <c r="E627">
        <v>9181.0009766000003</v>
      </c>
      <c r="F627">
        <v>9049.0996094000002</v>
      </c>
      <c r="G627">
        <v>9094.5302733999997</v>
      </c>
      <c r="H627">
        <v>9083.4296875</v>
      </c>
      <c r="I627">
        <v>8955.7304688000004</v>
      </c>
      <c r="J627">
        <v>9036.3603516000003</v>
      </c>
      <c r="L627" t="str">
        <f t="shared" si="73"/>
        <v>27OCT2022:02:00:00</v>
      </c>
      <c r="M627">
        <v>2</v>
      </c>
      <c r="N627">
        <f t="shared" si="74"/>
        <v>-242.3046875</v>
      </c>
      <c r="O627">
        <f t="shared" si="69"/>
        <v>-242.3046875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2.6343092125935019</v>
      </c>
    </row>
    <row r="628" spans="1:19" x14ac:dyDescent="0.3">
      <c r="A628" t="s">
        <v>653</v>
      </c>
      <c r="B628">
        <v>9038.6191405999998</v>
      </c>
      <c r="C628">
        <v>8708.9003905999998</v>
      </c>
      <c r="D628">
        <v>8891.7226563000004</v>
      </c>
      <c r="E628">
        <v>8961.953125</v>
      </c>
      <c r="F628">
        <v>8900.0898438000004</v>
      </c>
      <c r="G628">
        <v>8936.5302733999997</v>
      </c>
      <c r="H628">
        <v>8878.5898438000004</v>
      </c>
      <c r="I628">
        <v>8708.9003905999998</v>
      </c>
      <c r="J628">
        <v>8836.9082030999998</v>
      </c>
      <c r="L628" t="str">
        <f t="shared" si="73"/>
        <v>27OCT2022:03:00:00</v>
      </c>
      <c r="M628">
        <v>3</v>
      </c>
      <c r="N628">
        <f t="shared" si="74"/>
        <v>-329.71875</v>
      </c>
      <c r="O628">
        <f t="shared" si="69"/>
        <v>-329.71875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3.6478885200390541</v>
      </c>
    </row>
    <row r="629" spans="1:19" x14ac:dyDescent="0.3">
      <c r="A629" t="s">
        <v>654</v>
      </c>
      <c r="B629">
        <v>8937.3183594000002</v>
      </c>
      <c r="C629">
        <v>8603.1298827999999</v>
      </c>
      <c r="D629">
        <v>8858.3681641000003</v>
      </c>
      <c r="E629">
        <v>8900.7324219000002</v>
      </c>
      <c r="F629">
        <v>8900.7695313000004</v>
      </c>
      <c r="G629">
        <v>8943.9199219000002</v>
      </c>
      <c r="H629">
        <v>8873.5097655999998</v>
      </c>
      <c r="I629">
        <v>8603.1298827999999</v>
      </c>
      <c r="J629">
        <v>8800.5683594000002</v>
      </c>
      <c r="L629" t="str">
        <f t="shared" si="73"/>
        <v>27OCT2022:04:00:00</v>
      </c>
      <c r="M629">
        <v>4</v>
      </c>
      <c r="N629">
        <f t="shared" si="74"/>
        <v>-334.18847660000029</v>
      </c>
      <c r="O629">
        <f t="shared" si="69"/>
        <v>-334.18847660000029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3.7392477604706897</v>
      </c>
    </row>
    <row r="630" spans="1:19" x14ac:dyDescent="0.3">
      <c r="A630" t="s">
        <v>655</v>
      </c>
      <c r="B630">
        <v>9206.4550780999998</v>
      </c>
      <c r="C630">
        <v>8776.0898438000004</v>
      </c>
      <c r="D630">
        <v>9073.1728516000003</v>
      </c>
      <c r="E630">
        <v>9078.2119141000003</v>
      </c>
      <c r="F630">
        <v>9159.25</v>
      </c>
      <c r="G630">
        <v>9217.7099608999997</v>
      </c>
      <c r="H630">
        <v>9130.0800780999998</v>
      </c>
      <c r="I630">
        <v>8776.0898438000004</v>
      </c>
      <c r="J630">
        <v>9032.4667969000002</v>
      </c>
      <c r="L630" t="str">
        <f t="shared" si="73"/>
        <v>27OCT2022:05:00:00</v>
      </c>
      <c r="M630">
        <v>5</v>
      </c>
      <c r="N630">
        <f t="shared" si="74"/>
        <v>-430.36523429999943</v>
      </c>
      <c r="O630">
        <f t="shared" si="69"/>
        <v>-430.36523429999943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4.6746030980343081</v>
      </c>
    </row>
    <row r="631" spans="1:19" x14ac:dyDescent="0.3">
      <c r="A631" t="s">
        <v>656</v>
      </c>
      <c r="B631">
        <v>9878.7763672000001</v>
      </c>
      <c r="C631">
        <v>9391.25</v>
      </c>
      <c r="D631">
        <v>9696.0849608999997</v>
      </c>
      <c r="E631">
        <v>9700.4033202999999</v>
      </c>
      <c r="F631">
        <v>9796.1699219000002</v>
      </c>
      <c r="G631">
        <v>9888.0800780999998</v>
      </c>
      <c r="H631">
        <v>9771.2304688000004</v>
      </c>
      <c r="I631">
        <v>9391.25</v>
      </c>
      <c r="J631">
        <v>9671.1904297000001</v>
      </c>
      <c r="L631" t="str">
        <f t="shared" si="73"/>
        <v>27OCT2022:06:00:00</v>
      </c>
      <c r="M631">
        <v>6</v>
      </c>
      <c r="N631">
        <f t="shared" si="74"/>
        <v>-487.5263672000001</v>
      </c>
      <c r="O631">
        <f t="shared" si="69"/>
        <v>-487.5263672000001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4.9350886089365193</v>
      </c>
    </row>
    <row r="632" spans="1:19" x14ac:dyDescent="0.3">
      <c r="A632" t="s">
        <v>657</v>
      </c>
      <c r="B632">
        <v>10900.926758</v>
      </c>
      <c r="C632">
        <v>10527</v>
      </c>
      <c r="D632">
        <v>10771.064453000001</v>
      </c>
      <c r="E632">
        <v>10747.702148</v>
      </c>
      <c r="F632">
        <v>10984.099609000001</v>
      </c>
      <c r="G632">
        <v>11111.599609000001</v>
      </c>
      <c r="H632">
        <v>10972</v>
      </c>
      <c r="I632">
        <v>10527</v>
      </c>
      <c r="J632">
        <v>10852.964844</v>
      </c>
      <c r="L632" t="str">
        <f t="shared" si="73"/>
        <v>27OCT2022:07:00:00</v>
      </c>
      <c r="M632">
        <v>7</v>
      </c>
      <c r="N632">
        <f t="shared" si="74"/>
        <v>-373.92675799999961</v>
      </c>
      <c r="O632">
        <f t="shared" si="69"/>
        <v>-373.92675799999961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3.4302290649332297</v>
      </c>
    </row>
    <row r="633" spans="1:19" x14ac:dyDescent="0.3">
      <c r="A633" t="s">
        <v>658</v>
      </c>
      <c r="B633">
        <v>11504.395508</v>
      </c>
      <c r="C633">
        <v>11150.5</v>
      </c>
      <c r="D633">
        <v>11376.516602</v>
      </c>
      <c r="E633">
        <v>11359.096680000001</v>
      </c>
      <c r="F633">
        <v>11625.799805000001</v>
      </c>
      <c r="G633">
        <v>11787.200194999999</v>
      </c>
      <c r="H633">
        <v>11627.900390999999</v>
      </c>
      <c r="I633">
        <v>11150.5</v>
      </c>
      <c r="J633">
        <v>11500.320313</v>
      </c>
      <c r="L633" t="str">
        <f t="shared" si="73"/>
        <v>27OCT2022:08:00:00</v>
      </c>
      <c r="M633">
        <v>8</v>
      </c>
      <c r="N633">
        <f t="shared" si="74"/>
        <v>-353.89550799999961</v>
      </c>
      <c r="O633">
        <f t="shared" si="69"/>
        <v>-353.89550799999961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3.0761764731915338</v>
      </c>
    </row>
    <row r="634" spans="1:19" x14ac:dyDescent="0.3">
      <c r="A634" t="s">
        <v>659</v>
      </c>
      <c r="B634">
        <v>11563.416015999999</v>
      </c>
      <c r="C634">
        <v>11213.099609000001</v>
      </c>
      <c r="D634">
        <v>11374.122069999999</v>
      </c>
      <c r="E634">
        <v>11342.111328000001</v>
      </c>
      <c r="F634">
        <v>11649.200194999999</v>
      </c>
      <c r="G634">
        <v>11796.299805000001</v>
      </c>
      <c r="H634">
        <v>11663.900390999999</v>
      </c>
      <c r="I634">
        <v>11213.099609000001</v>
      </c>
      <c r="J634">
        <v>11537.014648</v>
      </c>
      <c r="L634" t="str">
        <f t="shared" si="73"/>
        <v>27OCT2022:09:00:00</v>
      </c>
      <c r="M634">
        <v>9</v>
      </c>
      <c r="N634">
        <f t="shared" si="74"/>
        <v>-350.31640699999843</v>
      </c>
      <c r="O634">
        <f t="shared" si="69"/>
        <v>-350.31640699999843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3.0295235120424162</v>
      </c>
    </row>
    <row r="635" spans="1:19" x14ac:dyDescent="0.3">
      <c r="A635" t="s">
        <v>660</v>
      </c>
      <c r="B635">
        <v>11654.933594</v>
      </c>
      <c r="C635">
        <v>11387.700194999999</v>
      </c>
      <c r="D635">
        <v>11495.474609000001</v>
      </c>
      <c r="E635">
        <v>11492.558594</v>
      </c>
      <c r="F635">
        <v>11703.799805000001</v>
      </c>
      <c r="G635">
        <v>11858.700194999999</v>
      </c>
      <c r="H635">
        <v>11766.299805000001</v>
      </c>
      <c r="I635">
        <v>11387.700194999999</v>
      </c>
      <c r="J635">
        <v>11647.515625</v>
      </c>
      <c r="L635" t="str">
        <f t="shared" si="73"/>
        <v>27OCT2022:10:00:00</v>
      </c>
      <c r="M635">
        <v>10</v>
      </c>
      <c r="N635">
        <f t="shared" si="74"/>
        <v>-267.23339900000065</v>
      </c>
      <c r="O635">
        <f t="shared" si="69"/>
        <v>-267.23339900000065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2.2928779202789564</v>
      </c>
    </row>
    <row r="636" spans="1:19" x14ac:dyDescent="0.3">
      <c r="A636" t="s">
        <v>661</v>
      </c>
      <c r="B636">
        <v>11650.018555000001</v>
      </c>
      <c r="C636">
        <v>11615.5</v>
      </c>
      <c r="D636">
        <v>11447.552734000001</v>
      </c>
      <c r="E636">
        <v>11433.236328000001</v>
      </c>
      <c r="F636">
        <v>11793.200194999999</v>
      </c>
      <c r="G636">
        <v>11937.799805000001</v>
      </c>
      <c r="H636">
        <v>11900.5</v>
      </c>
      <c r="I636">
        <v>11615.5</v>
      </c>
      <c r="J636">
        <v>11793.980469</v>
      </c>
      <c r="L636" t="str">
        <f t="shared" si="73"/>
        <v>27OCT2022:11:00:00</v>
      </c>
      <c r="M636">
        <v>11</v>
      </c>
      <c r="N636">
        <f t="shared" si="74"/>
        <v>-34.518555000000561</v>
      </c>
      <c r="O636">
        <f t="shared" si="69"/>
        <v>-34.518555000000561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0.29629613753006212</v>
      </c>
    </row>
    <row r="637" spans="1:19" x14ac:dyDescent="0.3">
      <c r="A637" t="s">
        <v>662</v>
      </c>
      <c r="B637">
        <v>11576.889648</v>
      </c>
      <c r="C637">
        <v>11746.5</v>
      </c>
      <c r="D637">
        <v>11389.416992</v>
      </c>
      <c r="E637">
        <v>11381.357421999999</v>
      </c>
      <c r="F637">
        <v>11833.200194999999</v>
      </c>
      <c r="G637">
        <v>11992</v>
      </c>
      <c r="H637">
        <v>12010</v>
      </c>
      <c r="I637">
        <v>11746.5</v>
      </c>
      <c r="J637">
        <v>11886.754883</v>
      </c>
      <c r="L637" t="str">
        <f t="shared" si="73"/>
        <v>27OCT2022:12:00:00</v>
      </c>
      <c r="M637">
        <v>12</v>
      </c>
      <c r="N637">
        <f t="shared" si="74"/>
        <v>169.61035199999969</v>
      </c>
      <c r="O637" t="str">
        <f t="shared" si="69"/>
        <v/>
      </c>
      <c r="P637">
        <f t="shared" si="70"/>
        <v>169.61035199999969</v>
      </c>
      <c r="Q637" t="str">
        <f t="shared" si="71"/>
        <v/>
      </c>
      <c r="R637">
        <f t="shared" si="72"/>
        <v>1</v>
      </c>
      <c r="S637">
        <f t="shared" si="75"/>
        <v>1.4650770384539447</v>
      </c>
    </row>
    <row r="638" spans="1:19" x14ac:dyDescent="0.3">
      <c r="A638" t="s">
        <v>663</v>
      </c>
      <c r="B638">
        <v>11603.688477</v>
      </c>
      <c r="C638">
        <v>11871</v>
      </c>
      <c r="D638">
        <v>11464.163086</v>
      </c>
      <c r="E638">
        <v>11497.421875</v>
      </c>
      <c r="F638">
        <v>11803.099609000001</v>
      </c>
      <c r="G638">
        <v>12012.700194999999</v>
      </c>
      <c r="H638">
        <v>12056.5</v>
      </c>
      <c r="I638">
        <v>11871</v>
      </c>
      <c r="J638">
        <v>11942.615234000001</v>
      </c>
      <c r="L638" t="str">
        <f t="shared" si="73"/>
        <v>27OCT2022:13:00:00</v>
      </c>
      <c r="M638">
        <v>13</v>
      </c>
      <c r="N638">
        <f t="shared" si="74"/>
        <v>267.31152300000031</v>
      </c>
      <c r="O638" t="str">
        <f t="shared" si="69"/>
        <v/>
      </c>
      <c r="P638">
        <f t="shared" si="70"/>
        <v>267.31152300000031</v>
      </c>
      <c r="Q638" t="str">
        <f t="shared" si="71"/>
        <v/>
      </c>
      <c r="R638">
        <f t="shared" si="72"/>
        <v>1</v>
      </c>
      <c r="S638">
        <f t="shared" si="75"/>
        <v>2.3036771758380628</v>
      </c>
    </row>
    <row r="639" spans="1:19" x14ac:dyDescent="0.3">
      <c r="A639" t="s">
        <v>664</v>
      </c>
      <c r="B639">
        <v>11709.700194999999</v>
      </c>
      <c r="C639">
        <v>12083.700194999999</v>
      </c>
      <c r="D639">
        <v>11602.416015999999</v>
      </c>
      <c r="E639">
        <v>11694.183594</v>
      </c>
      <c r="F639">
        <v>11862</v>
      </c>
      <c r="G639">
        <v>12124.200194999999</v>
      </c>
      <c r="H639">
        <v>12190.299805000001</v>
      </c>
      <c r="I639">
        <v>12083.700194999999</v>
      </c>
      <c r="J639">
        <v>12087.219727</v>
      </c>
      <c r="L639" t="str">
        <f t="shared" si="73"/>
        <v>27OCT2022:14:00:00</v>
      </c>
      <c r="M639">
        <v>14</v>
      </c>
      <c r="N639">
        <f t="shared" si="74"/>
        <v>374</v>
      </c>
      <c r="O639" t="str">
        <f t="shared" si="69"/>
        <v/>
      </c>
      <c r="P639">
        <f t="shared" si="70"/>
        <v>374</v>
      </c>
      <c r="Q639" t="str">
        <f t="shared" si="71"/>
        <v/>
      </c>
      <c r="R639">
        <f t="shared" si="72"/>
        <v>1</v>
      </c>
      <c r="S639">
        <f t="shared" si="75"/>
        <v>3.1939331816513685</v>
      </c>
    </row>
    <row r="640" spans="1:19" x14ac:dyDescent="0.3">
      <c r="A640" t="s">
        <v>665</v>
      </c>
      <c r="B640">
        <v>11832.525390999999</v>
      </c>
      <c r="C640">
        <v>12319.900390999999</v>
      </c>
      <c r="D640">
        <v>11752.455078000001</v>
      </c>
      <c r="E640">
        <v>11854.234375</v>
      </c>
      <c r="F640">
        <v>11957.299805000001</v>
      </c>
      <c r="G640">
        <v>12241.700194999999</v>
      </c>
      <c r="H640">
        <v>12324.099609000001</v>
      </c>
      <c r="I640">
        <v>12319.900390999999</v>
      </c>
      <c r="J640">
        <v>12247.009765999999</v>
      </c>
      <c r="L640" t="str">
        <f t="shared" si="73"/>
        <v>27OCT2022:15:00:00</v>
      </c>
      <c r="M640">
        <v>15</v>
      </c>
      <c r="N640">
        <f t="shared" si="74"/>
        <v>487.375</v>
      </c>
      <c r="O640" t="str">
        <f t="shared" si="69"/>
        <v/>
      </c>
      <c r="P640">
        <f t="shared" si="70"/>
        <v>487.375</v>
      </c>
      <c r="Q640" t="str">
        <f t="shared" si="71"/>
        <v/>
      </c>
      <c r="R640">
        <f t="shared" si="72"/>
        <v>1</v>
      </c>
      <c r="S640">
        <f t="shared" si="75"/>
        <v>4.1189432001616906</v>
      </c>
    </row>
    <row r="641" spans="1:19" x14ac:dyDescent="0.3">
      <c r="A641" t="s">
        <v>666</v>
      </c>
      <c r="B641">
        <v>11983.151367</v>
      </c>
      <c r="C641">
        <v>12573.400390999999</v>
      </c>
      <c r="D641">
        <v>11894.772461</v>
      </c>
      <c r="E641">
        <v>12083.613281</v>
      </c>
      <c r="F641">
        <v>12107.799805000001</v>
      </c>
      <c r="G641">
        <v>12407.900390999999</v>
      </c>
      <c r="H641">
        <v>12480.099609000001</v>
      </c>
      <c r="I641">
        <v>12573.400390999999</v>
      </c>
      <c r="J641">
        <v>12438.859375</v>
      </c>
      <c r="L641" t="str">
        <f t="shared" si="73"/>
        <v>27OCT2022:16:00:00</v>
      </c>
      <c r="M641">
        <v>16</v>
      </c>
      <c r="N641">
        <f t="shared" si="74"/>
        <v>590.24902399999883</v>
      </c>
      <c r="O641" t="str">
        <f t="shared" si="69"/>
        <v/>
      </c>
      <c r="P641">
        <f t="shared" si="70"/>
        <v>590.24902399999883</v>
      </c>
      <c r="Q641" t="str">
        <f t="shared" si="71"/>
        <v/>
      </c>
      <c r="R641">
        <f t="shared" si="72"/>
        <v>1</v>
      </c>
      <c r="S641">
        <f t="shared" si="75"/>
        <v>4.925657749976069</v>
      </c>
    </row>
    <row r="642" spans="1:19" x14ac:dyDescent="0.3">
      <c r="A642" t="s">
        <v>667</v>
      </c>
      <c r="B642">
        <v>12184.127930000001</v>
      </c>
      <c r="C642">
        <v>12815.299805000001</v>
      </c>
      <c r="D642">
        <v>12033.176758</v>
      </c>
      <c r="E642">
        <v>12247.728515999999</v>
      </c>
      <c r="F642">
        <v>12291</v>
      </c>
      <c r="G642">
        <v>12589</v>
      </c>
      <c r="H642">
        <v>12626.900390999999</v>
      </c>
      <c r="I642">
        <v>12815.299805000001</v>
      </c>
      <c r="J642">
        <v>12632.980469</v>
      </c>
      <c r="L642" t="str">
        <f t="shared" si="73"/>
        <v>27OCT2022:17:00:00</v>
      </c>
      <c r="M642">
        <v>17</v>
      </c>
      <c r="N642">
        <f t="shared" si="74"/>
        <v>631.171875</v>
      </c>
      <c r="O642" t="str">
        <f t="shared" si="69"/>
        <v/>
      </c>
      <c r="P642">
        <f t="shared" si="70"/>
        <v>631.171875</v>
      </c>
      <c r="Q642" t="str">
        <f t="shared" si="71"/>
        <v/>
      </c>
      <c r="R642">
        <f t="shared" si="72"/>
        <v>1</v>
      </c>
      <c r="S642">
        <f t="shared" si="75"/>
        <v>5.1802794473777327</v>
      </c>
    </row>
    <row r="643" spans="1:19" x14ac:dyDescent="0.3">
      <c r="A643" t="s">
        <v>668</v>
      </c>
      <c r="B643">
        <v>12191.711914</v>
      </c>
      <c r="C643">
        <v>12906.200194999999</v>
      </c>
      <c r="D643">
        <v>12172.801758</v>
      </c>
      <c r="E643">
        <v>12391.508789</v>
      </c>
      <c r="F643">
        <v>12226.200194999999</v>
      </c>
      <c r="G643">
        <v>12521.900390999999</v>
      </c>
      <c r="H643">
        <v>12519.799805000001</v>
      </c>
      <c r="I643">
        <v>12906.200194999999</v>
      </c>
      <c r="J643">
        <v>12611.525390999999</v>
      </c>
      <c r="L643" t="str">
        <f t="shared" si="73"/>
        <v>27OCT2022:18:00:00</v>
      </c>
      <c r="M643">
        <v>18</v>
      </c>
      <c r="N643">
        <f t="shared" si="74"/>
        <v>714.48828099999992</v>
      </c>
      <c r="O643" t="str">
        <f t="shared" ref="O643:O706" si="76">IF(N643&lt;0,N643,"")</f>
        <v/>
      </c>
      <c r="P643">
        <f t="shared" ref="P643:P706" si="77">IF(N643&gt;0,N643,"")</f>
        <v>714.48828099999992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5.8604426190512093</v>
      </c>
    </row>
    <row r="644" spans="1:19" x14ac:dyDescent="0.3">
      <c r="A644" t="s">
        <v>669</v>
      </c>
      <c r="B644">
        <v>12115.572265999999</v>
      </c>
      <c r="C644">
        <v>12767.799805000001</v>
      </c>
      <c r="D644">
        <v>12163.957031</v>
      </c>
      <c r="E644">
        <v>12386.481444999999</v>
      </c>
      <c r="F644">
        <v>11874.599609000001</v>
      </c>
      <c r="G644">
        <v>12149</v>
      </c>
      <c r="H644">
        <v>12139.799805000001</v>
      </c>
      <c r="I644">
        <v>12767.799805000001</v>
      </c>
      <c r="J644">
        <v>12322.119140999999</v>
      </c>
      <c r="L644" t="str">
        <f t="shared" ref="L644:L674" si="80">A644</f>
        <v>27OCT2022:19:00:00</v>
      </c>
      <c r="M644">
        <v>19</v>
      </c>
      <c r="N644">
        <f t="shared" ref="N644:N674" si="81">C644-B644</f>
        <v>652.22753900000134</v>
      </c>
      <c r="O644" t="str">
        <f t="shared" si="76"/>
        <v/>
      </c>
      <c r="P644">
        <f t="shared" si="77"/>
        <v>652.22753900000134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5.3833820200994653</v>
      </c>
    </row>
    <row r="645" spans="1:19" x14ac:dyDescent="0.3">
      <c r="A645" t="s">
        <v>670</v>
      </c>
      <c r="B645">
        <v>12390.568359000001</v>
      </c>
      <c r="C645">
        <v>12788.799805000001</v>
      </c>
      <c r="D645">
        <v>12421.53125</v>
      </c>
      <c r="E645">
        <v>12583.757813</v>
      </c>
      <c r="F645">
        <v>12110.5</v>
      </c>
      <c r="G645">
        <v>12337.599609000001</v>
      </c>
      <c r="H645">
        <v>12342.5</v>
      </c>
      <c r="I645">
        <v>12788.799805000001</v>
      </c>
      <c r="J645">
        <v>12462.679688</v>
      </c>
      <c r="L645" t="str">
        <f t="shared" si="80"/>
        <v>27OCT2022:20:00:00</v>
      </c>
      <c r="M645">
        <v>20</v>
      </c>
      <c r="N645">
        <f t="shared" si="81"/>
        <v>398.23144599999978</v>
      </c>
      <c r="O645" t="str">
        <f t="shared" si="76"/>
        <v/>
      </c>
      <c r="P645">
        <f t="shared" si="77"/>
        <v>398.23144599999978</v>
      </c>
      <c r="Q645" t="str">
        <f t="shared" si="78"/>
        <v/>
      </c>
      <c r="R645">
        <f t="shared" si="79"/>
        <v>1</v>
      </c>
      <c r="S645">
        <f t="shared" si="82"/>
        <v>3.2139885311293312</v>
      </c>
    </row>
    <row r="646" spans="1:19" x14ac:dyDescent="0.3">
      <c r="A646" t="s">
        <v>671</v>
      </c>
      <c r="B646">
        <v>12328.558594</v>
      </c>
      <c r="C646">
        <v>12516.400390999999</v>
      </c>
      <c r="D646">
        <v>12287.369140999999</v>
      </c>
      <c r="E646">
        <v>12401.327148</v>
      </c>
      <c r="F646">
        <v>12044.099609000001</v>
      </c>
      <c r="G646">
        <v>12266.099609000001</v>
      </c>
      <c r="H646">
        <v>12207.200194999999</v>
      </c>
      <c r="I646">
        <v>12516.400390999999</v>
      </c>
      <c r="J646">
        <v>12305.679688</v>
      </c>
      <c r="L646" t="str">
        <f t="shared" si="80"/>
        <v>27OCT2022:21:00:00</v>
      </c>
      <c r="M646">
        <v>21</v>
      </c>
      <c r="N646">
        <f t="shared" si="81"/>
        <v>187.84179699999913</v>
      </c>
      <c r="O646" t="str">
        <f t="shared" si="76"/>
        <v/>
      </c>
      <c r="P646">
        <f t="shared" si="77"/>
        <v>187.84179699999913</v>
      </c>
      <c r="Q646" t="str">
        <f t="shared" si="78"/>
        <v/>
      </c>
      <c r="R646">
        <f t="shared" si="79"/>
        <v>1</v>
      </c>
      <c r="S646">
        <f t="shared" si="82"/>
        <v>1.5236314575445746</v>
      </c>
    </row>
    <row r="647" spans="1:19" x14ac:dyDescent="0.3">
      <c r="A647" t="s">
        <v>672</v>
      </c>
      <c r="B647">
        <v>11858.069336</v>
      </c>
      <c r="C647">
        <v>11884.099609000001</v>
      </c>
      <c r="D647">
        <v>11729.929688</v>
      </c>
      <c r="E647">
        <v>11799.556640999999</v>
      </c>
      <c r="F647">
        <v>11653.599609000001</v>
      </c>
      <c r="G647">
        <v>11845.299805000001</v>
      </c>
      <c r="H647">
        <v>11765.900390999999</v>
      </c>
      <c r="I647">
        <v>11884.099609000001</v>
      </c>
      <c r="J647">
        <v>11810.275390999999</v>
      </c>
      <c r="L647" t="str">
        <f t="shared" si="80"/>
        <v>27OCT2022:22:00:00</v>
      </c>
      <c r="M647">
        <v>22</v>
      </c>
      <c r="N647">
        <f t="shared" si="81"/>
        <v>26.030273000000307</v>
      </c>
      <c r="O647" t="str">
        <f t="shared" si="76"/>
        <v/>
      </c>
      <c r="P647">
        <f t="shared" si="77"/>
        <v>26.030273000000307</v>
      </c>
      <c r="Q647" t="str">
        <f t="shared" si="78"/>
        <v/>
      </c>
      <c r="R647">
        <f t="shared" si="79"/>
        <v>1</v>
      </c>
      <c r="S647">
        <f t="shared" si="82"/>
        <v>0.21951527067711443</v>
      </c>
    </row>
    <row r="648" spans="1:19" x14ac:dyDescent="0.3">
      <c r="A648" t="s">
        <v>673</v>
      </c>
      <c r="B648">
        <v>11074.407227</v>
      </c>
      <c r="C648">
        <v>11094.599609000001</v>
      </c>
      <c r="D648">
        <v>10937.963867</v>
      </c>
      <c r="E648">
        <v>10979.219727</v>
      </c>
      <c r="F648">
        <v>11022.299805000001</v>
      </c>
      <c r="G648">
        <v>11185.400390999999</v>
      </c>
      <c r="H648">
        <v>11124</v>
      </c>
      <c r="I648">
        <v>11094.599609000001</v>
      </c>
      <c r="J648">
        <v>11113.804688</v>
      </c>
      <c r="L648" t="str">
        <f t="shared" si="80"/>
        <v>27OCT2022:23:00:00</v>
      </c>
      <c r="M648">
        <v>23</v>
      </c>
      <c r="N648">
        <f t="shared" si="81"/>
        <v>20.192382000001089</v>
      </c>
      <c r="O648" t="str">
        <f t="shared" si="76"/>
        <v/>
      </c>
      <c r="P648">
        <f t="shared" si="77"/>
        <v>20.192382000001089</v>
      </c>
      <c r="Q648" t="str">
        <f t="shared" si="78"/>
        <v/>
      </c>
      <c r="R648">
        <f t="shared" si="79"/>
        <v>1</v>
      </c>
      <c r="S648">
        <f t="shared" si="82"/>
        <v>0.18233375011504885</v>
      </c>
    </row>
    <row r="649" spans="1:19" x14ac:dyDescent="0.3">
      <c r="A649" t="s">
        <v>674</v>
      </c>
      <c r="B649">
        <v>10194.756836</v>
      </c>
      <c r="C649">
        <v>10231.700194999999</v>
      </c>
      <c r="D649">
        <v>10146.690430000001</v>
      </c>
      <c r="E649">
        <v>10173.202148</v>
      </c>
      <c r="F649">
        <v>10300.900390999999</v>
      </c>
      <c r="G649">
        <v>10434</v>
      </c>
      <c r="H649">
        <v>10383.200194999999</v>
      </c>
      <c r="I649">
        <v>10231.700194999999</v>
      </c>
      <c r="J649">
        <v>10330.530273</v>
      </c>
      <c r="L649" t="str">
        <f t="shared" si="80"/>
        <v>28OCT2022:00:00:00</v>
      </c>
      <c r="M649">
        <v>24</v>
      </c>
      <c r="N649">
        <f t="shared" si="81"/>
        <v>36.943358999998964</v>
      </c>
      <c r="O649" t="str">
        <f t="shared" si="76"/>
        <v/>
      </c>
      <c r="P649">
        <f t="shared" si="77"/>
        <v>36.943358999998964</v>
      </c>
      <c r="Q649" t="str">
        <f t="shared" si="78"/>
        <v/>
      </c>
      <c r="R649">
        <f t="shared" si="79"/>
        <v>1</v>
      </c>
      <c r="S649">
        <f t="shared" si="82"/>
        <v>0.36237606834861991</v>
      </c>
    </row>
    <row r="650" spans="1:19" x14ac:dyDescent="0.3">
      <c r="A650" t="s">
        <v>675</v>
      </c>
      <c r="B650">
        <v>9524.6337891000003</v>
      </c>
      <c r="C650">
        <v>9570.4101563000004</v>
      </c>
      <c r="D650">
        <v>9518.4335938000004</v>
      </c>
      <c r="E650">
        <v>9469.7607422000001</v>
      </c>
      <c r="F650">
        <v>9522.25</v>
      </c>
      <c r="G650">
        <v>9583.4199219000002</v>
      </c>
      <c r="H650">
        <v>9651.8496094000002</v>
      </c>
      <c r="I650">
        <v>9570.4101563000004</v>
      </c>
      <c r="J650">
        <v>9586.7988280999998</v>
      </c>
      <c r="L650" t="str">
        <f t="shared" si="80"/>
        <v>28OCT2022:01:00:00</v>
      </c>
      <c r="M650">
        <v>1</v>
      </c>
      <c r="N650">
        <f t="shared" si="81"/>
        <v>45.776367200000095</v>
      </c>
      <c r="O650" t="str">
        <f t="shared" si="76"/>
        <v/>
      </c>
      <c r="P650">
        <f t="shared" si="77"/>
        <v>45.776367200000095</v>
      </c>
      <c r="Q650" t="str">
        <f t="shared" si="78"/>
        <v/>
      </c>
      <c r="R650">
        <f t="shared" si="79"/>
        <v>1</v>
      </c>
      <c r="S650">
        <f t="shared" si="82"/>
        <v>0.48061025981268291</v>
      </c>
    </row>
    <row r="651" spans="1:19" x14ac:dyDescent="0.3">
      <c r="A651" t="s">
        <v>676</v>
      </c>
      <c r="B651">
        <v>9191.546875</v>
      </c>
      <c r="C651">
        <v>8992.0400391000003</v>
      </c>
      <c r="D651">
        <v>9100.8330077999999</v>
      </c>
      <c r="E651">
        <v>9049.4697266000003</v>
      </c>
      <c r="F651">
        <v>9058.5996094000002</v>
      </c>
      <c r="G651">
        <v>9107.4199219000002</v>
      </c>
      <c r="H651">
        <v>9191.6298827999999</v>
      </c>
      <c r="I651">
        <v>8992.0400391000003</v>
      </c>
      <c r="J651">
        <v>9080.7666016000003</v>
      </c>
      <c r="L651" t="str">
        <f t="shared" si="80"/>
        <v>28OCT2022:02:00:00</v>
      </c>
      <c r="M651">
        <v>2</v>
      </c>
      <c r="N651">
        <f t="shared" si="81"/>
        <v>-199.50683589999971</v>
      </c>
      <c r="O651">
        <f t="shared" si="76"/>
        <v>-199.50683589999971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2.1705469015518641</v>
      </c>
    </row>
    <row r="652" spans="1:19" x14ac:dyDescent="0.3">
      <c r="A652" t="s">
        <v>677</v>
      </c>
      <c r="B652">
        <v>8882.0361327999999</v>
      </c>
      <c r="C652">
        <v>8652.4199219000002</v>
      </c>
      <c r="D652">
        <v>8869.9501952999999</v>
      </c>
      <c r="E652">
        <v>8812.2470702999999</v>
      </c>
      <c r="F652">
        <v>8749.9599608999997</v>
      </c>
      <c r="G652">
        <v>8793.3203125</v>
      </c>
      <c r="H652">
        <v>8903.1796875</v>
      </c>
      <c r="I652">
        <v>8652.4199219000002</v>
      </c>
      <c r="J652">
        <v>8764.9658202999999</v>
      </c>
      <c r="L652" t="str">
        <f t="shared" si="80"/>
        <v>28OCT2022:03:00:00</v>
      </c>
      <c r="M652">
        <v>3</v>
      </c>
      <c r="N652">
        <f t="shared" si="81"/>
        <v>-229.61621089999971</v>
      </c>
      <c r="O652">
        <f t="shared" si="76"/>
        <v>-229.61621089999971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2.5851753749578004</v>
      </c>
    </row>
    <row r="653" spans="1:19" x14ac:dyDescent="0.3">
      <c r="A653" t="s">
        <v>678</v>
      </c>
      <c r="B653">
        <v>8761.1035155999998</v>
      </c>
      <c r="C653">
        <v>8475.1103516000003</v>
      </c>
      <c r="D653">
        <v>8800.0976563000004</v>
      </c>
      <c r="E653">
        <v>8736.1796875</v>
      </c>
      <c r="F653">
        <v>8692.3496094000002</v>
      </c>
      <c r="G653">
        <v>8728.0302733999997</v>
      </c>
      <c r="H653">
        <v>8836.2099608999997</v>
      </c>
      <c r="I653">
        <v>8475.1103516000003</v>
      </c>
      <c r="J653">
        <v>8661.2011719000002</v>
      </c>
      <c r="L653" t="str">
        <f t="shared" si="80"/>
        <v>28OCT2022:04:00:00</v>
      </c>
      <c r="M653">
        <v>4</v>
      </c>
      <c r="N653">
        <f t="shared" si="81"/>
        <v>-285.99316399999952</v>
      </c>
      <c r="O653">
        <f t="shared" si="76"/>
        <v>-285.99316399999952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3.2643509289755657</v>
      </c>
    </row>
    <row r="654" spans="1:19" x14ac:dyDescent="0.3">
      <c r="A654" t="s">
        <v>679</v>
      </c>
      <c r="B654">
        <v>8859.4316405999998</v>
      </c>
      <c r="C654">
        <v>8583.5498047000001</v>
      </c>
      <c r="D654">
        <v>8945.5224608999997</v>
      </c>
      <c r="E654">
        <v>8873.515625</v>
      </c>
      <c r="F654">
        <v>8878.0195313000004</v>
      </c>
      <c r="G654">
        <v>8898.1503905999998</v>
      </c>
      <c r="H654">
        <v>9020.0996094000002</v>
      </c>
      <c r="I654">
        <v>8583.5498047000001</v>
      </c>
      <c r="J654">
        <v>8815.5078125</v>
      </c>
      <c r="L654" t="str">
        <f t="shared" si="80"/>
        <v>28OCT2022:05:00:00</v>
      </c>
      <c r="M654">
        <v>5</v>
      </c>
      <c r="N654">
        <f t="shared" si="81"/>
        <v>-275.88183589999971</v>
      </c>
      <c r="O654">
        <f t="shared" si="76"/>
        <v>-275.88183589999971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3.1139902320112691</v>
      </c>
    </row>
    <row r="655" spans="1:19" x14ac:dyDescent="0.3">
      <c r="A655" t="s">
        <v>680</v>
      </c>
      <c r="B655">
        <v>9461.9375</v>
      </c>
      <c r="C655">
        <v>9207.1699219000002</v>
      </c>
      <c r="D655">
        <v>9531.3261719000002</v>
      </c>
      <c r="E655">
        <v>9468.71875</v>
      </c>
      <c r="F655">
        <v>9402.3798827999999</v>
      </c>
      <c r="G655">
        <v>9421.5097655999998</v>
      </c>
      <c r="H655">
        <v>9568.2402344000002</v>
      </c>
      <c r="I655">
        <v>9207.1699219000002</v>
      </c>
      <c r="J655">
        <v>9380.3037108999997</v>
      </c>
      <c r="L655" t="str">
        <f t="shared" si="80"/>
        <v>28OCT2022:06:00:00</v>
      </c>
      <c r="M655">
        <v>6</v>
      </c>
      <c r="N655">
        <f t="shared" si="81"/>
        <v>-254.76757809999981</v>
      </c>
      <c r="O655">
        <f t="shared" si="76"/>
        <v>-254.76757809999981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2.692551901764304</v>
      </c>
    </row>
    <row r="656" spans="1:19" x14ac:dyDescent="0.3">
      <c r="A656" t="s">
        <v>681</v>
      </c>
      <c r="B656">
        <v>10413.994140999999</v>
      </c>
      <c r="C656">
        <v>10441.299805000001</v>
      </c>
      <c r="D656">
        <v>10571.252930000001</v>
      </c>
      <c r="E656">
        <v>10527.666015999999</v>
      </c>
      <c r="F656">
        <v>10448.700194999999</v>
      </c>
      <c r="G656">
        <v>10477.599609000001</v>
      </c>
      <c r="H656">
        <v>10655.5</v>
      </c>
      <c r="I656">
        <v>10441.299805000001</v>
      </c>
      <c r="J656">
        <v>10505.035156</v>
      </c>
      <c r="L656" t="str">
        <f t="shared" si="80"/>
        <v>28OCT2022:07:00:00</v>
      </c>
      <c r="M656">
        <v>7</v>
      </c>
      <c r="N656">
        <f t="shared" si="81"/>
        <v>27.305664000001343</v>
      </c>
      <c r="O656" t="str">
        <f t="shared" si="76"/>
        <v/>
      </c>
      <c r="P656">
        <f t="shared" si="77"/>
        <v>27.305664000001343</v>
      </c>
      <c r="Q656" t="str">
        <f t="shared" si="78"/>
        <v/>
      </c>
      <c r="R656">
        <f t="shared" si="79"/>
        <v>1</v>
      </c>
      <c r="S656">
        <f t="shared" si="82"/>
        <v>0.26220164550024733</v>
      </c>
    </row>
    <row r="657" spans="1:19" x14ac:dyDescent="0.3">
      <c r="A657" t="s">
        <v>682</v>
      </c>
      <c r="B657">
        <v>11030.653319999999</v>
      </c>
      <c r="C657">
        <v>11287.299805000001</v>
      </c>
      <c r="D657">
        <v>11131.353515999999</v>
      </c>
      <c r="E657">
        <v>11114.162109000001</v>
      </c>
      <c r="F657">
        <v>11200.299805000001</v>
      </c>
      <c r="G657">
        <v>11246.5</v>
      </c>
      <c r="H657">
        <v>11465.799805000001</v>
      </c>
      <c r="I657">
        <v>11287.299805000001</v>
      </c>
      <c r="J657">
        <v>11308.674805000001</v>
      </c>
      <c r="L657" t="str">
        <f t="shared" si="80"/>
        <v>28OCT2022:08:00:00</v>
      </c>
      <c r="M657">
        <v>8</v>
      </c>
      <c r="N657">
        <f t="shared" si="81"/>
        <v>256.64648500000112</v>
      </c>
      <c r="O657" t="str">
        <f t="shared" si="76"/>
        <v/>
      </c>
      <c r="P657">
        <f t="shared" si="77"/>
        <v>256.64648500000112</v>
      </c>
      <c r="Q657" t="str">
        <f t="shared" si="78"/>
        <v/>
      </c>
      <c r="R657">
        <f t="shared" si="79"/>
        <v>1</v>
      </c>
      <c r="S657">
        <f t="shared" si="82"/>
        <v>2.3266662232477917</v>
      </c>
    </row>
    <row r="658" spans="1:19" x14ac:dyDescent="0.3">
      <c r="A658" t="s">
        <v>683</v>
      </c>
      <c r="B658">
        <v>11387.744140999999</v>
      </c>
      <c r="C658">
        <v>11689.700194999999</v>
      </c>
      <c r="D658">
        <v>11100.723633</v>
      </c>
      <c r="E658">
        <v>10843.214844</v>
      </c>
      <c r="F658">
        <v>11537.299805000001</v>
      </c>
      <c r="G658">
        <v>11622.299805000001</v>
      </c>
      <c r="H658">
        <v>11856.700194999999</v>
      </c>
      <c r="I658">
        <v>11689.700194999999</v>
      </c>
      <c r="J658">
        <v>11691.740234000001</v>
      </c>
      <c r="L658" t="str">
        <f t="shared" si="80"/>
        <v>28OCT2022:09:00:00</v>
      </c>
      <c r="M658">
        <v>9</v>
      </c>
      <c r="N658">
        <f t="shared" si="81"/>
        <v>301.95605400000022</v>
      </c>
      <c r="O658" t="str">
        <f t="shared" si="76"/>
        <v/>
      </c>
      <c r="P658">
        <f t="shared" si="77"/>
        <v>301.95605400000022</v>
      </c>
      <c r="Q658" t="str">
        <f t="shared" si="78"/>
        <v/>
      </c>
      <c r="R658">
        <f t="shared" si="79"/>
        <v>1</v>
      </c>
      <c r="S658">
        <f t="shared" si="82"/>
        <v>2.6515879726595646</v>
      </c>
    </row>
    <row r="659" spans="1:19" x14ac:dyDescent="0.3">
      <c r="A659" t="s">
        <v>684</v>
      </c>
      <c r="B659">
        <v>11802.552734000001</v>
      </c>
      <c r="C659">
        <v>12140.599609000001</v>
      </c>
      <c r="D659">
        <v>11402.538086</v>
      </c>
      <c r="E659">
        <v>11325.327148</v>
      </c>
      <c r="F659">
        <v>11962.299805000001</v>
      </c>
      <c r="G659">
        <v>12077.599609000001</v>
      </c>
      <c r="H659">
        <v>12343.799805000001</v>
      </c>
      <c r="I659">
        <v>12140.599609000001</v>
      </c>
      <c r="J659">
        <v>12148.905273</v>
      </c>
      <c r="L659" t="str">
        <f t="shared" si="80"/>
        <v>28OCT2022:10:00:00</v>
      </c>
      <c r="M659">
        <v>10</v>
      </c>
      <c r="N659">
        <f t="shared" si="81"/>
        <v>338.046875</v>
      </c>
      <c r="O659" t="str">
        <f t="shared" si="76"/>
        <v/>
      </c>
      <c r="P659">
        <f t="shared" si="77"/>
        <v>338.046875</v>
      </c>
      <c r="Q659" t="str">
        <f t="shared" si="78"/>
        <v/>
      </c>
      <c r="R659">
        <f t="shared" si="79"/>
        <v>1</v>
      </c>
      <c r="S659">
        <f t="shared" si="82"/>
        <v>2.8641844067019271</v>
      </c>
    </row>
    <row r="660" spans="1:19" x14ac:dyDescent="0.3">
      <c r="A660" t="s">
        <v>685</v>
      </c>
      <c r="B660">
        <v>11972.934569999999</v>
      </c>
      <c r="C660">
        <v>12494.400390999999</v>
      </c>
      <c r="D660">
        <v>11464.464844</v>
      </c>
      <c r="E660">
        <v>11433.411133</v>
      </c>
      <c r="F660">
        <v>12283.200194999999</v>
      </c>
      <c r="G660">
        <v>12422.5</v>
      </c>
      <c r="H660">
        <v>12716.700194999999</v>
      </c>
      <c r="I660">
        <v>12494.400390999999</v>
      </c>
      <c r="J660">
        <v>12500.320313</v>
      </c>
      <c r="L660" t="str">
        <f t="shared" si="80"/>
        <v>28OCT2022:11:00:00</v>
      </c>
      <c r="M660">
        <v>11</v>
      </c>
      <c r="N660">
        <f t="shared" si="81"/>
        <v>521.46582099999978</v>
      </c>
      <c r="O660" t="str">
        <f t="shared" si="76"/>
        <v/>
      </c>
      <c r="P660">
        <f t="shared" si="77"/>
        <v>521.46582099999978</v>
      </c>
      <c r="Q660" t="str">
        <f t="shared" si="78"/>
        <v/>
      </c>
      <c r="R660">
        <f t="shared" si="79"/>
        <v>1</v>
      </c>
      <c r="S660">
        <f t="shared" si="82"/>
        <v>4.3553718426442529</v>
      </c>
    </row>
    <row r="661" spans="1:19" x14ac:dyDescent="0.3">
      <c r="A661" t="s">
        <v>686</v>
      </c>
      <c r="B661">
        <v>12098.622069999999</v>
      </c>
      <c r="C661">
        <v>12683.5</v>
      </c>
      <c r="D661">
        <v>11377.510742</v>
      </c>
      <c r="E661">
        <v>11408.177734000001</v>
      </c>
      <c r="F661">
        <v>12467.700194999999</v>
      </c>
      <c r="G661">
        <v>12640.200194999999</v>
      </c>
      <c r="H661">
        <v>12974.299805000001</v>
      </c>
      <c r="I661">
        <v>12683.5</v>
      </c>
      <c r="J661">
        <v>12713.005859000001</v>
      </c>
      <c r="L661" t="str">
        <f t="shared" si="80"/>
        <v>28OCT2022:12:00:00</v>
      </c>
      <c r="M661">
        <v>12</v>
      </c>
      <c r="N661">
        <f t="shared" si="81"/>
        <v>584.87793000000056</v>
      </c>
      <c r="O661" t="str">
        <f t="shared" si="76"/>
        <v/>
      </c>
      <c r="P661">
        <f t="shared" si="77"/>
        <v>584.87793000000056</v>
      </c>
      <c r="Q661" t="str">
        <f t="shared" si="78"/>
        <v/>
      </c>
      <c r="R661">
        <f t="shared" si="79"/>
        <v>1</v>
      </c>
      <c r="S661">
        <f t="shared" si="82"/>
        <v>4.8342524183003972</v>
      </c>
    </row>
    <row r="662" spans="1:19" x14ac:dyDescent="0.3">
      <c r="A662" t="s">
        <v>687</v>
      </c>
      <c r="B662">
        <v>12163.792969</v>
      </c>
      <c r="C662">
        <v>12768.400390999999</v>
      </c>
      <c r="D662">
        <v>11264.132813</v>
      </c>
      <c r="E662">
        <v>11294.564453000001</v>
      </c>
      <c r="F662">
        <v>12439.900390999999</v>
      </c>
      <c r="G662">
        <v>12636.099609000001</v>
      </c>
      <c r="H662">
        <v>13025.200194999999</v>
      </c>
      <c r="I662">
        <v>12768.400390999999</v>
      </c>
      <c r="J662">
        <v>12750.25</v>
      </c>
      <c r="L662" t="str">
        <f t="shared" si="80"/>
        <v>28OCT2022:13:00:00</v>
      </c>
      <c r="M662">
        <v>13</v>
      </c>
      <c r="N662">
        <f t="shared" si="81"/>
        <v>604.60742199999913</v>
      </c>
      <c r="O662" t="str">
        <f t="shared" si="76"/>
        <v/>
      </c>
      <c r="P662">
        <f t="shared" si="77"/>
        <v>604.60742199999913</v>
      </c>
      <c r="Q662" t="str">
        <f t="shared" si="78"/>
        <v/>
      </c>
      <c r="R662">
        <f t="shared" si="79"/>
        <v>1</v>
      </c>
      <c r="S662">
        <f t="shared" si="82"/>
        <v>4.9705500869742663</v>
      </c>
    </row>
    <row r="663" spans="1:19" x14ac:dyDescent="0.3">
      <c r="A663" t="s">
        <v>688</v>
      </c>
      <c r="B663">
        <v>12104.707031</v>
      </c>
      <c r="C663">
        <v>12842.799805000001</v>
      </c>
      <c r="D663">
        <v>11144.743164</v>
      </c>
      <c r="E663">
        <v>11080.650390999999</v>
      </c>
      <c r="F663">
        <v>12402.200194999999</v>
      </c>
      <c r="G663">
        <v>12614.799805000001</v>
      </c>
      <c r="H663">
        <v>13044.700194999999</v>
      </c>
      <c r="I663">
        <v>12842.799805000001</v>
      </c>
      <c r="J663">
        <v>12770.185546999999</v>
      </c>
      <c r="L663" t="str">
        <f t="shared" si="80"/>
        <v>28OCT2022:14:00:00</v>
      </c>
      <c r="M663">
        <v>14</v>
      </c>
      <c r="N663">
        <f t="shared" si="81"/>
        <v>738.09277400000065</v>
      </c>
      <c r="O663" t="str">
        <f t="shared" si="76"/>
        <v/>
      </c>
      <c r="P663">
        <f t="shared" si="77"/>
        <v>738.09277400000065</v>
      </c>
      <c r="Q663" t="str">
        <f t="shared" si="78"/>
        <v/>
      </c>
      <c r="R663">
        <f t="shared" si="79"/>
        <v>1</v>
      </c>
      <c r="S663">
        <f t="shared" si="82"/>
        <v>6.0975682609232464</v>
      </c>
    </row>
    <row r="664" spans="1:19" x14ac:dyDescent="0.3">
      <c r="A664" t="s">
        <v>689</v>
      </c>
      <c r="B664">
        <v>11922.226563</v>
      </c>
      <c r="C664">
        <v>12759.799805000001</v>
      </c>
      <c r="D664">
        <v>10830.25</v>
      </c>
      <c r="E664">
        <v>10941.796875</v>
      </c>
      <c r="F664">
        <v>12240.599609000001</v>
      </c>
      <c r="G664">
        <v>12459.5</v>
      </c>
      <c r="H664">
        <v>12910.099609000001</v>
      </c>
      <c r="I664">
        <v>12759.799805000001</v>
      </c>
      <c r="J664">
        <v>12644.419921999999</v>
      </c>
      <c r="L664" t="str">
        <f t="shared" si="80"/>
        <v>28OCT2022:15:00:00</v>
      </c>
      <c r="M664">
        <v>15</v>
      </c>
      <c r="N664">
        <f t="shared" si="81"/>
        <v>837.57324200000039</v>
      </c>
      <c r="O664" t="str">
        <f t="shared" si="76"/>
        <v/>
      </c>
      <c r="P664">
        <f t="shared" si="77"/>
        <v>837.57324200000039</v>
      </c>
      <c r="Q664" t="str">
        <f t="shared" si="78"/>
        <v/>
      </c>
      <c r="R664">
        <f t="shared" si="79"/>
        <v>1</v>
      </c>
      <c r="S664">
        <f t="shared" si="82"/>
        <v>7.0253088848299923</v>
      </c>
    </row>
    <row r="665" spans="1:19" x14ac:dyDescent="0.3">
      <c r="A665" t="s">
        <v>690</v>
      </c>
      <c r="B665">
        <v>11855.322265999999</v>
      </c>
      <c r="C665">
        <v>12673.5</v>
      </c>
      <c r="D665">
        <v>10794.798828000001</v>
      </c>
      <c r="E665">
        <v>10899.839844</v>
      </c>
      <c r="F665">
        <v>12080.900390999999</v>
      </c>
      <c r="G665">
        <v>12305</v>
      </c>
      <c r="H665">
        <v>12787.200194999999</v>
      </c>
      <c r="I665">
        <v>12673.5</v>
      </c>
      <c r="J665">
        <v>12520.910156</v>
      </c>
      <c r="L665" t="str">
        <f t="shared" si="80"/>
        <v>28OCT2022:16:00:00</v>
      </c>
      <c r="M665">
        <v>16</v>
      </c>
      <c r="N665">
        <f t="shared" si="81"/>
        <v>818.17773400000078</v>
      </c>
      <c r="O665" t="str">
        <f t="shared" si="76"/>
        <v/>
      </c>
      <c r="P665">
        <f t="shared" si="77"/>
        <v>818.17773400000078</v>
      </c>
      <c r="Q665" t="str">
        <f t="shared" si="78"/>
        <v/>
      </c>
      <c r="R665">
        <f t="shared" si="79"/>
        <v>1</v>
      </c>
      <c r="S665">
        <f t="shared" si="82"/>
        <v>6.9013538024728458</v>
      </c>
    </row>
    <row r="666" spans="1:19" x14ac:dyDescent="0.3">
      <c r="A666" t="s">
        <v>691</v>
      </c>
      <c r="B666">
        <v>11916.532227</v>
      </c>
      <c r="C666">
        <v>12664.799805000001</v>
      </c>
      <c r="D666">
        <v>10848.221680000001</v>
      </c>
      <c r="E666">
        <v>10927.429688</v>
      </c>
      <c r="F666">
        <v>11993.5</v>
      </c>
      <c r="G666">
        <v>12229.400390999999</v>
      </c>
      <c r="H666">
        <v>12769.799805000001</v>
      </c>
      <c r="I666">
        <v>12664.799805000001</v>
      </c>
      <c r="J666">
        <v>12481.504883</v>
      </c>
      <c r="L666" t="str">
        <f t="shared" si="80"/>
        <v>28OCT2022:17:00:00</v>
      </c>
      <c r="M666">
        <v>17</v>
      </c>
      <c r="N666">
        <f t="shared" si="81"/>
        <v>748.26757800000087</v>
      </c>
      <c r="O666" t="str">
        <f t="shared" si="76"/>
        <v/>
      </c>
      <c r="P666">
        <f t="shared" si="77"/>
        <v>748.26757800000087</v>
      </c>
      <c r="Q666" t="str">
        <f t="shared" si="78"/>
        <v/>
      </c>
      <c r="R666">
        <f t="shared" si="79"/>
        <v>1</v>
      </c>
      <c r="S666">
        <f t="shared" si="82"/>
        <v>6.2792393268958415</v>
      </c>
    </row>
    <row r="667" spans="1:19" x14ac:dyDescent="0.3">
      <c r="A667" t="s">
        <v>692</v>
      </c>
      <c r="B667">
        <v>11942.265625</v>
      </c>
      <c r="C667">
        <v>12649.299805000001</v>
      </c>
      <c r="D667">
        <v>10945.004883</v>
      </c>
      <c r="E667">
        <v>10959.933594</v>
      </c>
      <c r="F667">
        <v>11771.200194999999</v>
      </c>
      <c r="G667">
        <v>12019</v>
      </c>
      <c r="H667">
        <v>12625.700194999999</v>
      </c>
      <c r="I667">
        <v>12649.299805000001</v>
      </c>
      <c r="J667">
        <v>12354.110352</v>
      </c>
      <c r="L667" t="str">
        <f t="shared" si="80"/>
        <v>28OCT2022:18:00:00</v>
      </c>
      <c r="M667">
        <v>18</v>
      </c>
      <c r="N667">
        <f t="shared" si="81"/>
        <v>707.03418000000056</v>
      </c>
      <c r="O667" t="str">
        <f t="shared" si="76"/>
        <v/>
      </c>
      <c r="P667">
        <f t="shared" si="77"/>
        <v>707.03418000000056</v>
      </c>
      <c r="Q667" t="str">
        <f t="shared" si="78"/>
        <v/>
      </c>
      <c r="R667">
        <f t="shared" si="79"/>
        <v>1</v>
      </c>
      <c r="S667">
        <f t="shared" si="82"/>
        <v>5.9204358888140254</v>
      </c>
    </row>
    <row r="668" spans="1:19" x14ac:dyDescent="0.3">
      <c r="A668" t="s">
        <v>693</v>
      </c>
      <c r="B668">
        <v>11987.654296999999</v>
      </c>
      <c r="C668">
        <v>12565.299805000001</v>
      </c>
      <c r="D668">
        <v>10947.180664</v>
      </c>
      <c r="E668">
        <v>10951.575194999999</v>
      </c>
      <c r="F668">
        <v>11372.799805000001</v>
      </c>
      <c r="G668">
        <v>11623.900390999999</v>
      </c>
      <c r="H668">
        <v>12288.099609000001</v>
      </c>
      <c r="I668">
        <v>12565.299805000001</v>
      </c>
      <c r="J668">
        <v>12081.775390999999</v>
      </c>
      <c r="L668" t="str">
        <f t="shared" si="80"/>
        <v>28OCT2022:19:00:00</v>
      </c>
      <c r="M668">
        <v>19</v>
      </c>
      <c r="N668">
        <f t="shared" si="81"/>
        <v>577.64550800000143</v>
      </c>
      <c r="O668" t="str">
        <f t="shared" si="76"/>
        <v/>
      </c>
      <c r="P668">
        <f t="shared" si="77"/>
        <v>577.64550800000143</v>
      </c>
      <c r="Q668" t="str">
        <f t="shared" si="78"/>
        <v/>
      </c>
      <c r="R668">
        <f t="shared" si="79"/>
        <v>1</v>
      </c>
      <c r="S668">
        <f t="shared" si="82"/>
        <v>4.8186700557803173</v>
      </c>
    </row>
    <row r="669" spans="1:19" x14ac:dyDescent="0.3">
      <c r="A669" t="s">
        <v>694</v>
      </c>
      <c r="B669">
        <v>11784.447265999999</v>
      </c>
      <c r="C669">
        <v>12673.200194999999</v>
      </c>
      <c r="D669">
        <v>11254.172852</v>
      </c>
      <c r="E669">
        <v>11324.660156</v>
      </c>
      <c r="F669">
        <v>11554.799805000001</v>
      </c>
      <c r="G669">
        <v>11806.700194999999</v>
      </c>
      <c r="H669">
        <v>12513.299805000001</v>
      </c>
      <c r="I669">
        <v>12673.200194999999</v>
      </c>
      <c r="J669">
        <v>12248.839844</v>
      </c>
      <c r="L669" t="str">
        <f t="shared" si="80"/>
        <v>28OCT2022:20:00:00</v>
      </c>
      <c r="M669">
        <v>20</v>
      </c>
      <c r="N669">
        <f t="shared" si="81"/>
        <v>888.75292900000022</v>
      </c>
      <c r="O669" t="str">
        <f t="shared" si="76"/>
        <v/>
      </c>
      <c r="P669">
        <f t="shared" si="77"/>
        <v>888.75292900000022</v>
      </c>
      <c r="Q669" t="str">
        <f t="shared" si="78"/>
        <v/>
      </c>
      <c r="R669">
        <f t="shared" si="79"/>
        <v>1</v>
      </c>
      <c r="S669">
        <f t="shared" si="82"/>
        <v>7.5417447160563356</v>
      </c>
    </row>
    <row r="670" spans="1:19" x14ac:dyDescent="0.3">
      <c r="A670" t="s">
        <v>695</v>
      </c>
      <c r="B670">
        <v>11490.552734000001</v>
      </c>
      <c r="C670">
        <v>12373.5</v>
      </c>
      <c r="D670">
        <v>11248.21875</v>
      </c>
      <c r="E670">
        <v>11358.351563</v>
      </c>
      <c r="F670">
        <v>11415.900390999999</v>
      </c>
      <c r="G670">
        <v>11671.400390999999</v>
      </c>
      <c r="H670">
        <v>12418.799805000001</v>
      </c>
      <c r="I670">
        <v>12373.5</v>
      </c>
      <c r="J670">
        <v>12065.660156</v>
      </c>
      <c r="L670" t="str">
        <f t="shared" si="80"/>
        <v>28OCT2022:21:00:00</v>
      </c>
      <c r="M670">
        <v>21</v>
      </c>
      <c r="N670">
        <f t="shared" si="81"/>
        <v>882.94726599999922</v>
      </c>
      <c r="O670" t="str">
        <f t="shared" si="76"/>
        <v/>
      </c>
      <c r="P670">
        <f t="shared" si="77"/>
        <v>882.94726599999922</v>
      </c>
      <c r="Q670" t="str">
        <f t="shared" si="78"/>
        <v/>
      </c>
      <c r="R670">
        <f t="shared" si="79"/>
        <v>1</v>
      </c>
      <c r="S670">
        <f t="shared" si="82"/>
        <v>7.6841148240623811</v>
      </c>
    </row>
    <row r="671" spans="1:19" x14ac:dyDescent="0.3">
      <c r="A671" t="s">
        <v>696</v>
      </c>
      <c r="B671">
        <v>11101.306640999999</v>
      </c>
      <c r="C671">
        <v>11810.5</v>
      </c>
      <c r="D671">
        <v>11020.433594</v>
      </c>
      <c r="E671">
        <v>11139.182617</v>
      </c>
      <c r="F671">
        <v>11077.599609000001</v>
      </c>
      <c r="G671">
        <v>11330.200194999999</v>
      </c>
      <c r="H671">
        <v>12105.200194999999</v>
      </c>
      <c r="I671">
        <v>11810.5</v>
      </c>
      <c r="J671">
        <v>11654.165039</v>
      </c>
      <c r="L671" t="str">
        <f t="shared" si="80"/>
        <v>28OCT2022:22:00:00</v>
      </c>
      <c r="M671">
        <v>22</v>
      </c>
      <c r="N671">
        <f t="shared" si="81"/>
        <v>709.19335900000078</v>
      </c>
      <c r="O671" t="str">
        <f t="shared" si="76"/>
        <v/>
      </c>
      <c r="P671">
        <f t="shared" si="77"/>
        <v>709.19335900000078</v>
      </c>
      <c r="Q671" t="str">
        <f t="shared" si="78"/>
        <v/>
      </c>
      <c r="R671">
        <f t="shared" si="79"/>
        <v>1</v>
      </c>
      <c r="S671">
        <f t="shared" si="82"/>
        <v>6.3883773499307379</v>
      </c>
    </row>
    <row r="672" spans="1:19" x14ac:dyDescent="0.3">
      <c r="A672" t="s">
        <v>697</v>
      </c>
      <c r="B672">
        <v>10576.282227</v>
      </c>
      <c r="C672">
        <v>11145.900390999999</v>
      </c>
      <c r="D672">
        <v>10680.142578000001</v>
      </c>
      <c r="E672">
        <v>10711.354492</v>
      </c>
      <c r="F672">
        <v>10690.799805000001</v>
      </c>
      <c r="G672">
        <v>10924.5</v>
      </c>
      <c r="H672">
        <v>11622.799805000001</v>
      </c>
      <c r="I672">
        <v>11145.900390999999</v>
      </c>
      <c r="J672">
        <v>11141.510742</v>
      </c>
      <c r="L672" t="str">
        <f t="shared" si="80"/>
        <v>28OCT2022:23:00:00</v>
      </c>
      <c r="M672">
        <v>23</v>
      </c>
      <c r="N672">
        <f t="shared" si="81"/>
        <v>569.61816399999952</v>
      </c>
      <c r="O672" t="str">
        <f t="shared" si="76"/>
        <v/>
      </c>
      <c r="P672">
        <f t="shared" si="77"/>
        <v>569.61816399999952</v>
      </c>
      <c r="Q672" t="str">
        <f t="shared" si="78"/>
        <v/>
      </c>
      <c r="R672">
        <f t="shared" si="79"/>
        <v>1</v>
      </c>
      <c r="S672">
        <f t="shared" si="82"/>
        <v>5.3858071463508379</v>
      </c>
    </row>
    <row r="673" spans="1:19" x14ac:dyDescent="0.3">
      <c r="A673" t="s">
        <v>698</v>
      </c>
      <c r="B673">
        <v>9982.6328125</v>
      </c>
      <c r="C673">
        <v>10419</v>
      </c>
      <c r="D673">
        <v>10083.163086</v>
      </c>
      <c r="E673">
        <v>10093.914063</v>
      </c>
      <c r="F673">
        <v>10221.099609000001</v>
      </c>
      <c r="G673">
        <v>10443.200194999999</v>
      </c>
      <c r="H673">
        <v>11071.5</v>
      </c>
      <c r="I673">
        <v>10419</v>
      </c>
      <c r="J673">
        <v>10558.490234000001</v>
      </c>
      <c r="L673" t="str">
        <f t="shared" si="80"/>
        <v>29OCT2022:00:00:00</v>
      </c>
      <c r="M673">
        <v>24</v>
      </c>
      <c r="N673">
        <f t="shared" si="81"/>
        <v>436.3671875</v>
      </c>
      <c r="O673" t="str">
        <f t="shared" si="76"/>
        <v/>
      </c>
      <c r="P673">
        <f t="shared" si="77"/>
        <v>436.3671875</v>
      </c>
      <c r="Q673" t="str">
        <f t="shared" si="78"/>
        <v/>
      </c>
      <c r="R673">
        <f t="shared" si="79"/>
        <v>1</v>
      </c>
      <c r="S673">
        <f t="shared" si="82"/>
        <v>4.3712635303343221</v>
      </c>
    </row>
    <row r="674" spans="1:19" x14ac:dyDescent="0.3">
      <c r="A674" t="s">
        <v>699</v>
      </c>
      <c r="B674">
        <v>9431.4169922000001</v>
      </c>
      <c r="C674">
        <v>9957.7900391000003</v>
      </c>
      <c r="D674">
        <v>9700.7421875</v>
      </c>
      <c r="E674">
        <v>9660.1787108999997</v>
      </c>
      <c r="F674">
        <v>9651.25</v>
      </c>
      <c r="G674">
        <v>9692.5302733999997</v>
      </c>
      <c r="H674">
        <v>9957.7900391000003</v>
      </c>
      <c r="I674">
        <v>9818.2001952999999</v>
      </c>
      <c r="J674">
        <v>9796.6376952999999</v>
      </c>
      <c r="L674" t="str">
        <f t="shared" si="80"/>
        <v>29OCT2022:01:00:00</v>
      </c>
      <c r="M674">
        <v>1</v>
      </c>
      <c r="N674">
        <f t="shared" si="81"/>
        <v>526.37304690000019</v>
      </c>
      <c r="O674" t="str">
        <f t="shared" si="76"/>
        <v/>
      </c>
      <c r="P674">
        <f t="shared" si="77"/>
        <v>526.37304690000019</v>
      </c>
      <c r="Q674" t="str">
        <f t="shared" si="78"/>
        <v/>
      </c>
      <c r="R674">
        <f t="shared" si="79"/>
        <v>1</v>
      </c>
      <c r="S674">
        <f t="shared" si="82"/>
        <v>5.5810600605966512</v>
      </c>
    </row>
    <row r="675" spans="1:19" x14ac:dyDescent="0.3">
      <c r="A675" t="s">
        <v>700</v>
      </c>
      <c r="B675">
        <v>9122.2675780999998</v>
      </c>
      <c r="C675">
        <v>9490.8798827999999</v>
      </c>
      <c r="D675">
        <v>9302.0595702999999</v>
      </c>
      <c r="E675">
        <v>9291.0166016000003</v>
      </c>
      <c r="F675">
        <v>9228.4804688000004</v>
      </c>
      <c r="G675">
        <v>9279.4599608999997</v>
      </c>
      <c r="H675">
        <v>9490.8798827999999</v>
      </c>
      <c r="I675">
        <v>9292.9501952999999</v>
      </c>
      <c r="J675">
        <v>9329.3896483999997</v>
      </c>
      <c r="L675" t="str">
        <f t="shared" ref="L675:L721" si="83">A675</f>
        <v>29OCT2022:02:00:00</v>
      </c>
      <c r="M675">
        <v>2</v>
      </c>
      <c r="N675">
        <f t="shared" ref="N675:N721" si="84">C675-B675</f>
        <v>368.6123047000001</v>
      </c>
      <c r="O675" t="str">
        <f t="shared" si="76"/>
        <v/>
      </c>
      <c r="P675">
        <f t="shared" si="77"/>
        <v>368.6123047000001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4.0407968911691938</v>
      </c>
    </row>
    <row r="676" spans="1:19" x14ac:dyDescent="0.3">
      <c r="A676" t="s">
        <v>701</v>
      </c>
      <c r="B676">
        <v>8884.2021483999997</v>
      </c>
      <c r="C676">
        <v>9153.2695313000004</v>
      </c>
      <c r="D676">
        <v>9112.4726563000004</v>
      </c>
      <c r="E676">
        <v>9098.6162108999997</v>
      </c>
      <c r="F676">
        <v>8934.2304688000004</v>
      </c>
      <c r="G676">
        <v>8992.7900391000003</v>
      </c>
      <c r="H676">
        <v>9153.2695313000004</v>
      </c>
      <c r="I676">
        <v>8950.2900391000003</v>
      </c>
      <c r="J676">
        <v>9009.2509766000003</v>
      </c>
      <c r="L676" t="str">
        <f t="shared" si="83"/>
        <v>29OCT2022:03:00:00</v>
      </c>
      <c r="M676">
        <v>3</v>
      </c>
      <c r="N676">
        <f t="shared" si="84"/>
        <v>269.06738290000067</v>
      </c>
      <c r="O676" t="str">
        <f t="shared" si="76"/>
        <v/>
      </c>
      <c r="P676">
        <f t="shared" si="77"/>
        <v>269.06738290000067</v>
      </c>
      <c r="Q676" t="str">
        <f t="shared" si="78"/>
        <v/>
      </c>
      <c r="R676">
        <f t="shared" si="79"/>
        <v>1</v>
      </c>
      <c r="S676">
        <f t="shared" si="85"/>
        <v>3.0286049147188567</v>
      </c>
    </row>
    <row r="677" spans="1:19" x14ac:dyDescent="0.3">
      <c r="A677" t="s">
        <v>702</v>
      </c>
      <c r="B677">
        <v>8768.1367188000004</v>
      </c>
      <c r="C677">
        <v>9067.7304688000004</v>
      </c>
      <c r="D677">
        <v>8975.3642577999999</v>
      </c>
      <c r="E677">
        <v>8951.2666016000003</v>
      </c>
      <c r="F677">
        <v>8858</v>
      </c>
      <c r="G677">
        <v>8921.9501952999999</v>
      </c>
      <c r="H677">
        <v>9067.7304688000004</v>
      </c>
      <c r="I677">
        <v>8779.8603516000003</v>
      </c>
      <c r="J677">
        <v>8899.0712891000003</v>
      </c>
      <c r="L677" t="str">
        <f t="shared" si="83"/>
        <v>29OCT2022:04:00:00</v>
      </c>
      <c r="M677">
        <v>4</v>
      </c>
      <c r="N677">
        <f t="shared" si="84"/>
        <v>299.59375</v>
      </c>
      <c r="O677" t="str">
        <f t="shared" si="76"/>
        <v/>
      </c>
      <c r="P677">
        <f t="shared" si="77"/>
        <v>299.59375</v>
      </c>
      <c r="Q677" t="str">
        <f t="shared" si="78"/>
        <v/>
      </c>
      <c r="R677">
        <f t="shared" si="79"/>
        <v>1</v>
      </c>
      <c r="S677">
        <f t="shared" si="85"/>
        <v>3.4168462423451138</v>
      </c>
    </row>
    <row r="678" spans="1:19" x14ac:dyDescent="0.3">
      <c r="A678" t="s">
        <v>703</v>
      </c>
      <c r="B678">
        <v>8767.6347655999998</v>
      </c>
      <c r="C678">
        <v>9138.1201172000001</v>
      </c>
      <c r="D678">
        <v>8998.7246094000002</v>
      </c>
      <c r="E678">
        <v>8989.984375</v>
      </c>
      <c r="F678">
        <v>8942.5898438000004</v>
      </c>
      <c r="G678">
        <v>9003.5703125</v>
      </c>
      <c r="H678">
        <v>9138.1201172000001</v>
      </c>
      <c r="I678">
        <v>8809.3095702999999</v>
      </c>
      <c r="J678">
        <v>8960.0703125</v>
      </c>
      <c r="L678" t="str">
        <f t="shared" si="83"/>
        <v>29OCT2022:05:00:00</v>
      </c>
      <c r="M678">
        <v>5</v>
      </c>
      <c r="N678">
        <f t="shared" si="84"/>
        <v>370.48535160000029</v>
      </c>
      <c r="O678" t="str">
        <f t="shared" si="76"/>
        <v/>
      </c>
      <c r="P678">
        <f t="shared" si="77"/>
        <v>370.48535160000029</v>
      </c>
      <c r="Q678" t="str">
        <f t="shared" si="78"/>
        <v/>
      </c>
      <c r="R678">
        <f t="shared" si="79"/>
        <v>1</v>
      </c>
      <c r="S678">
        <f t="shared" si="85"/>
        <v>4.2256020181589609</v>
      </c>
    </row>
    <row r="679" spans="1:19" x14ac:dyDescent="0.3">
      <c r="A679" t="s">
        <v>704</v>
      </c>
      <c r="B679">
        <v>8941.3652344000002</v>
      </c>
      <c r="C679">
        <v>9342.4101563000004</v>
      </c>
      <c r="D679">
        <v>9191.4316405999998</v>
      </c>
      <c r="E679">
        <v>9220.2841797000001</v>
      </c>
      <c r="F679">
        <v>9166.6298827999999</v>
      </c>
      <c r="G679">
        <v>9210.0498047000001</v>
      </c>
      <c r="H679">
        <v>9342.4101563000004</v>
      </c>
      <c r="I679">
        <v>9032.8203125</v>
      </c>
      <c r="J679">
        <v>9174.5966797000001</v>
      </c>
      <c r="L679" t="str">
        <f t="shared" si="83"/>
        <v>29OCT2022:06:00:00</v>
      </c>
      <c r="M679">
        <v>6</v>
      </c>
      <c r="N679">
        <f t="shared" si="84"/>
        <v>401.04492190000019</v>
      </c>
      <c r="O679" t="str">
        <f t="shared" si="76"/>
        <v/>
      </c>
      <c r="P679">
        <f t="shared" si="77"/>
        <v>401.04492190000019</v>
      </c>
      <c r="Q679" t="str">
        <f t="shared" si="78"/>
        <v/>
      </c>
      <c r="R679">
        <f t="shared" si="79"/>
        <v>1</v>
      </c>
      <c r="S679">
        <f t="shared" si="85"/>
        <v>4.4852761450462308</v>
      </c>
    </row>
    <row r="680" spans="1:19" x14ac:dyDescent="0.3">
      <c r="A680" t="s">
        <v>705</v>
      </c>
      <c r="B680">
        <v>9315.5224608999997</v>
      </c>
      <c r="C680">
        <v>9793.3798827999999</v>
      </c>
      <c r="D680">
        <v>9654.7539063000004</v>
      </c>
      <c r="E680">
        <v>9733.96875</v>
      </c>
      <c r="F680">
        <v>9634.2802733999997</v>
      </c>
      <c r="G680">
        <v>9654.4804688000004</v>
      </c>
      <c r="H680">
        <v>9793.3798827999999</v>
      </c>
      <c r="I680">
        <v>9498.2802733999997</v>
      </c>
      <c r="J680">
        <v>9631.5058594000002</v>
      </c>
      <c r="L680" t="str">
        <f t="shared" si="83"/>
        <v>29OCT2022:07:00:00</v>
      </c>
      <c r="M680">
        <v>7</v>
      </c>
      <c r="N680">
        <f t="shared" si="84"/>
        <v>477.85742190000019</v>
      </c>
      <c r="O680" t="str">
        <f t="shared" si="76"/>
        <v/>
      </c>
      <c r="P680">
        <f t="shared" si="77"/>
        <v>477.85742190000019</v>
      </c>
      <c r="Q680" t="str">
        <f t="shared" si="78"/>
        <v/>
      </c>
      <c r="R680">
        <f t="shared" si="79"/>
        <v>1</v>
      </c>
      <c r="S680">
        <f t="shared" si="85"/>
        <v>5.1296899761200621</v>
      </c>
    </row>
    <row r="681" spans="1:19" x14ac:dyDescent="0.3">
      <c r="A681" t="s">
        <v>706</v>
      </c>
      <c r="B681">
        <v>9792.1474608999997</v>
      </c>
      <c r="C681">
        <v>10257.799805000001</v>
      </c>
      <c r="D681">
        <v>10073.494140999999</v>
      </c>
      <c r="E681">
        <v>10174.681640999999</v>
      </c>
      <c r="F681">
        <v>10111.799805000001</v>
      </c>
      <c r="G681">
        <v>10110.599609000001</v>
      </c>
      <c r="H681">
        <v>10257.799805000001</v>
      </c>
      <c r="I681">
        <v>10071.799805000001</v>
      </c>
      <c r="J681">
        <v>10134</v>
      </c>
      <c r="L681" t="str">
        <f t="shared" si="83"/>
        <v>29OCT2022:08:00:00</v>
      </c>
      <c r="M681">
        <v>8</v>
      </c>
      <c r="N681">
        <f t="shared" si="84"/>
        <v>465.65234410000085</v>
      </c>
      <c r="O681" t="str">
        <f t="shared" si="76"/>
        <v/>
      </c>
      <c r="P681">
        <f t="shared" si="77"/>
        <v>465.65234410000085</v>
      </c>
      <c r="Q681" t="str">
        <f t="shared" si="78"/>
        <v/>
      </c>
      <c r="R681">
        <f t="shared" si="79"/>
        <v>1</v>
      </c>
      <c r="S681">
        <f t="shared" si="85"/>
        <v>4.7553649080485005</v>
      </c>
    </row>
    <row r="682" spans="1:19" x14ac:dyDescent="0.3">
      <c r="A682" t="s">
        <v>707</v>
      </c>
      <c r="B682">
        <v>10389.434569999999</v>
      </c>
      <c r="C682">
        <v>10742.400390999999</v>
      </c>
      <c r="D682">
        <v>10393.532227</v>
      </c>
      <c r="E682">
        <v>10312.073242</v>
      </c>
      <c r="F682">
        <v>10571.299805000001</v>
      </c>
      <c r="G682">
        <v>10570.5</v>
      </c>
      <c r="H682">
        <v>10742.400390999999</v>
      </c>
      <c r="I682">
        <v>10611.299805000001</v>
      </c>
      <c r="J682">
        <v>10627.875</v>
      </c>
      <c r="L682" t="str">
        <f t="shared" si="83"/>
        <v>29OCT2022:09:00:00</v>
      </c>
      <c r="M682">
        <v>9</v>
      </c>
      <c r="N682">
        <f t="shared" si="84"/>
        <v>352.96582099999978</v>
      </c>
      <c r="O682" t="str">
        <f t="shared" si="76"/>
        <v/>
      </c>
      <c r="P682">
        <f t="shared" si="77"/>
        <v>352.96582099999978</v>
      </c>
      <c r="Q682" t="str">
        <f t="shared" si="78"/>
        <v/>
      </c>
      <c r="R682">
        <f t="shared" si="79"/>
        <v>1</v>
      </c>
      <c r="S682">
        <f t="shared" si="85"/>
        <v>3.3973535193070648</v>
      </c>
    </row>
    <row r="683" spans="1:19" x14ac:dyDescent="0.3">
      <c r="A683" t="s">
        <v>708</v>
      </c>
      <c r="B683">
        <v>11028.455078000001</v>
      </c>
      <c r="C683">
        <v>11395.700194999999</v>
      </c>
      <c r="D683">
        <v>10868.200194999999</v>
      </c>
      <c r="E683">
        <v>10844.611328000001</v>
      </c>
      <c r="F683">
        <v>11144.599609000001</v>
      </c>
      <c r="G683">
        <v>11148.900390999999</v>
      </c>
      <c r="H683">
        <v>11395.700194999999</v>
      </c>
      <c r="I683">
        <v>11236.299805000001</v>
      </c>
      <c r="J683">
        <v>11240.544921999999</v>
      </c>
      <c r="L683" t="str">
        <f t="shared" si="83"/>
        <v>29OCT2022:10:00:00</v>
      </c>
      <c r="M683">
        <v>10</v>
      </c>
      <c r="N683">
        <f t="shared" si="84"/>
        <v>367.24511699999857</v>
      </c>
      <c r="O683" t="str">
        <f t="shared" si="76"/>
        <v/>
      </c>
      <c r="P683">
        <f t="shared" si="77"/>
        <v>367.24511699999857</v>
      </c>
      <c r="Q683" t="str">
        <f t="shared" si="78"/>
        <v/>
      </c>
      <c r="R683">
        <f t="shared" si="79"/>
        <v>1</v>
      </c>
      <c r="S683">
        <f t="shared" si="85"/>
        <v>3.3299779017334323</v>
      </c>
    </row>
    <row r="684" spans="1:19" x14ac:dyDescent="0.3">
      <c r="A684" t="s">
        <v>709</v>
      </c>
      <c r="B684">
        <v>11272.71875</v>
      </c>
      <c r="C684">
        <v>11944.5</v>
      </c>
      <c r="D684">
        <v>11089.601563</v>
      </c>
      <c r="E684">
        <v>11091.577148</v>
      </c>
      <c r="F684">
        <v>11598.400390999999</v>
      </c>
      <c r="G684">
        <v>11619</v>
      </c>
      <c r="H684">
        <v>11944.5</v>
      </c>
      <c r="I684">
        <v>11727.799805000001</v>
      </c>
      <c r="J684">
        <v>11735.365234000001</v>
      </c>
      <c r="L684" t="str">
        <f t="shared" si="83"/>
        <v>29OCT2022:11:00:00</v>
      </c>
      <c r="M684">
        <v>11</v>
      </c>
      <c r="N684">
        <f t="shared" si="84"/>
        <v>671.78125</v>
      </c>
      <c r="O684" t="str">
        <f t="shared" si="76"/>
        <v/>
      </c>
      <c r="P684">
        <f t="shared" si="77"/>
        <v>671.78125</v>
      </c>
      <c r="Q684" t="str">
        <f t="shared" si="78"/>
        <v/>
      </c>
      <c r="R684">
        <f t="shared" si="79"/>
        <v>1</v>
      </c>
      <c r="S684">
        <f t="shared" si="85"/>
        <v>5.9593543039473058</v>
      </c>
    </row>
    <row r="685" spans="1:19" x14ac:dyDescent="0.3">
      <c r="A685" t="s">
        <v>710</v>
      </c>
      <c r="B685">
        <v>11335.955078000001</v>
      </c>
      <c r="C685">
        <v>12258.799805000001</v>
      </c>
      <c r="D685">
        <v>11123.813477</v>
      </c>
      <c r="E685">
        <v>11154.056640999999</v>
      </c>
      <c r="F685">
        <v>11826.299805000001</v>
      </c>
      <c r="G685">
        <v>11861.799805000001</v>
      </c>
      <c r="H685">
        <v>12258.799805000001</v>
      </c>
      <c r="I685">
        <v>11919.099609000001</v>
      </c>
      <c r="J685">
        <v>11975.779296999999</v>
      </c>
      <c r="L685" t="str">
        <f t="shared" si="83"/>
        <v>29OCT2022:12:00:00</v>
      </c>
      <c r="M685">
        <v>12</v>
      </c>
      <c r="N685">
        <f t="shared" si="84"/>
        <v>922.84472699999969</v>
      </c>
      <c r="O685" t="str">
        <f t="shared" si="76"/>
        <v/>
      </c>
      <c r="P685">
        <f t="shared" si="77"/>
        <v>922.84472699999969</v>
      </c>
      <c r="Q685" t="str">
        <f t="shared" si="78"/>
        <v/>
      </c>
      <c r="R685">
        <f t="shared" si="79"/>
        <v>1</v>
      </c>
      <c r="S685">
        <f t="shared" si="85"/>
        <v>8.1408643616715608</v>
      </c>
    </row>
    <row r="686" spans="1:19" x14ac:dyDescent="0.3">
      <c r="A686" t="s">
        <v>711</v>
      </c>
      <c r="B686">
        <v>11276.020508</v>
      </c>
      <c r="C686">
        <v>12240.5</v>
      </c>
      <c r="D686">
        <v>11084.440430000001</v>
      </c>
      <c r="E686">
        <v>11082.456055000001</v>
      </c>
      <c r="F686">
        <v>11736.799805000001</v>
      </c>
      <c r="G686">
        <v>11790.599609000001</v>
      </c>
      <c r="H686">
        <v>12240.5</v>
      </c>
      <c r="I686">
        <v>11952.200194999999</v>
      </c>
      <c r="J686">
        <v>11951.564453000001</v>
      </c>
      <c r="L686" t="str">
        <f t="shared" si="83"/>
        <v>29OCT2022:13:00:00</v>
      </c>
      <c r="M686">
        <v>13</v>
      </c>
      <c r="N686">
        <f t="shared" si="84"/>
        <v>964.47949200000039</v>
      </c>
      <c r="O686" t="str">
        <f t="shared" si="76"/>
        <v/>
      </c>
      <c r="P686">
        <f t="shared" si="77"/>
        <v>964.47949200000039</v>
      </c>
      <c r="Q686" t="str">
        <f t="shared" si="78"/>
        <v/>
      </c>
      <c r="R686">
        <f t="shared" si="79"/>
        <v>1</v>
      </c>
      <c r="S686">
        <f t="shared" si="85"/>
        <v>8.5533676647335906</v>
      </c>
    </row>
    <row r="687" spans="1:19" x14ac:dyDescent="0.3">
      <c r="A687" t="s">
        <v>712</v>
      </c>
      <c r="B687">
        <v>11074.893555000001</v>
      </c>
      <c r="C687">
        <v>12117.700194999999</v>
      </c>
      <c r="D687">
        <v>10969.333984000001</v>
      </c>
      <c r="E687">
        <v>10869.414063</v>
      </c>
      <c r="F687">
        <v>11577.5</v>
      </c>
      <c r="G687">
        <v>11621</v>
      </c>
      <c r="H687">
        <v>12117.700194999999</v>
      </c>
      <c r="I687">
        <v>11842.299805000001</v>
      </c>
      <c r="J687">
        <v>11816.104492</v>
      </c>
      <c r="L687" t="str">
        <f t="shared" si="83"/>
        <v>29OCT2022:14:00:00</v>
      </c>
      <c r="M687">
        <v>14</v>
      </c>
      <c r="N687">
        <f t="shared" si="84"/>
        <v>1042.8066399999989</v>
      </c>
      <c r="O687" t="str">
        <f t="shared" si="76"/>
        <v/>
      </c>
      <c r="P687">
        <f t="shared" si="77"/>
        <v>1042.8066399999989</v>
      </c>
      <c r="Q687" t="str">
        <f t="shared" si="78"/>
        <v/>
      </c>
      <c r="R687">
        <f t="shared" si="79"/>
        <v>1</v>
      </c>
      <c r="S687">
        <f t="shared" si="85"/>
        <v>9.415951808667284</v>
      </c>
    </row>
    <row r="688" spans="1:19" x14ac:dyDescent="0.3">
      <c r="A688" t="s">
        <v>713</v>
      </c>
      <c r="B688">
        <v>10845.940430000001</v>
      </c>
      <c r="C688">
        <v>11952</v>
      </c>
      <c r="D688">
        <v>10739.737305000001</v>
      </c>
      <c r="E688">
        <v>10658.117188</v>
      </c>
      <c r="F688">
        <v>11391.099609000001</v>
      </c>
      <c r="G688">
        <v>11432.5</v>
      </c>
      <c r="H688">
        <v>11952</v>
      </c>
      <c r="I688">
        <v>11712.799805000001</v>
      </c>
      <c r="J688">
        <v>11654.269531</v>
      </c>
      <c r="L688" t="str">
        <f t="shared" si="83"/>
        <v>29OCT2022:15:00:00</v>
      </c>
      <c r="M688">
        <v>15</v>
      </c>
      <c r="N688">
        <f t="shared" si="84"/>
        <v>1106.0595699999994</v>
      </c>
      <c r="O688" t="str">
        <f t="shared" si="76"/>
        <v/>
      </c>
      <c r="P688">
        <f t="shared" si="77"/>
        <v>1106.0595699999994</v>
      </c>
      <c r="Q688" t="str">
        <f t="shared" si="78"/>
        <v/>
      </c>
      <c r="R688">
        <f t="shared" si="79"/>
        <v>1</v>
      </c>
      <c r="S688">
        <f t="shared" si="85"/>
        <v>10.197913008452687</v>
      </c>
    </row>
    <row r="689" spans="1:19" x14ac:dyDescent="0.3">
      <c r="A689" t="s">
        <v>714</v>
      </c>
      <c r="B689">
        <v>10679.125977</v>
      </c>
      <c r="C689">
        <v>11859.099609000001</v>
      </c>
      <c r="D689">
        <v>10795.418944999999</v>
      </c>
      <c r="E689">
        <v>10639.871094</v>
      </c>
      <c r="F689">
        <v>11285.900390999999</v>
      </c>
      <c r="G689">
        <v>11313.700194999999</v>
      </c>
      <c r="H689">
        <v>11859.099609000001</v>
      </c>
      <c r="I689">
        <v>11664</v>
      </c>
      <c r="J689">
        <v>11568.484375</v>
      </c>
      <c r="L689" t="str">
        <f t="shared" si="83"/>
        <v>29OCT2022:16:00:00</v>
      </c>
      <c r="M689">
        <v>16</v>
      </c>
      <c r="N689">
        <f t="shared" si="84"/>
        <v>1179.9736320000011</v>
      </c>
      <c r="O689" t="str">
        <f t="shared" si="76"/>
        <v/>
      </c>
      <c r="P689">
        <f t="shared" si="77"/>
        <v>1179.9736320000011</v>
      </c>
      <c r="Q689" t="str">
        <f t="shared" si="78"/>
        <v/>
      </c>
      <c r="R689">
        <f t="shared" si="79"/>
        <v>1</v>
      </c>
      <c r="S689">
        <f t="shared" si="85"/>
        <v>11.049346496533058</v>
      </c>
    </row>
    <row r="690" spans="1:19" x14ac:dyDescent="0.3">
      <c r="A690" t="s">
        <v>715</v>
      </c>
      <c r="B690">
        <v>10675.234375</v>
      </c>
      <c r="C690">
        <v>11792.700194999999</v>
      </c>
      <c r="D690">
        <v>10771.417969</v>
      </c>
      <c r="E690">
        <v>10679.159180000001</v>
      </c>
      <c r="F690">
        <v>11197.099609000001</v>
      </c>
      <c r="G690">
        <v>11217.5</v>
      </c>
      <c r="H690">
        <v>11792.700194999999</v>
      </c>
      <c r="I690">
        <v>11585.599609000001</v>
      </c>
      <c r="J690">
        <v>11487.075194999999</v>
      </c>
      <c r="L690" t="str">
        <f t="shared" si="83"/>
        <v>29OCT2022:17:00:00</v>
      </c>
      <c r="M690">
        <v>17</v>
      </c>
      <c r="N690">
        <f t="shared" si="84"/>
        <v>1117.4658199999994</v>
      </c>
      <c r="O690" t="str">
        <f t="shared" si="76"/>
        <v/>
      </c>
      <c r="P690">
        <f t="shared" si="77"/>
        <v>1117.4658199999994</v>
      </c>
      <c r="Q690" t="str">
        <f t="shared" si="78"/>
        <v/>
      </c>
      <c r="R690">
        <f t="shared" si="79"/>
        <v>1</v>
      </c>
      <c r="S690">
        <f t="shared" si="85"/>
        <v>10.467834061020318</v>
      </c>
    </row>
    <row r="691" spans="1:19" x14ac:dyDescent="0.3">
      <c r="A691" t="s">
        <v>716</v>
      </c>
      <c r="B691">
        <v>10769.869140999999</v>
      </c>
      <c r="C691">
        <v>11621</v>
      </c>
      <c r="D691">
        <v>10902.826171999999</v>
      </c>
      <c r="E691">
        <v>10709.122069999999</v>
      </c>
      <c r="F691">
        <v>10992.5</v>
      </c>
      <c r="G691">
        <v>10993.299805000001</v>
      </c>
      <c r="H691">
        <v>11621</v>
      </c>
      <c r="I691">
        <v>11496.5</v>
      </c>
      <c r="J691">
        <v>11326.224609000001</v>
      </c>
      <c r="L691" t="str">
        <f t="shared" si="83"/>
        <v>29OCT2022:18:00:00</v>
      </c>
      <c r="M691">
        <v>18</v>
      </c>
      <c r="N691">
        <f t="shared" si="84"/>
        <v>851.13085900000078</v>
      </c>
      <c r="O691" t="str">
        <f t="shared" si="76"/>
        <v/>
      </c>
      <c r="P691">
        <f t="shared" si="77"/>
        <v>851.13085900000078</v>
      </c>
      <c r="Q691" t="str">
        <f t="shared" si="78"/>
        <v/>
      </c>
      <c r="R691">
        <f t="shared" si="79"/>
        <v>1</v>
      </c>
      <c r="S691">
        <f t="shared" si="85"/>
        <v>7.902889513855059</v>
      </c>
    </row>
    <row r="692" spans="1:19" x14ac:dyDescent="0.3">
      <c r="A692" t="s">
        <v>717</v>
      </c>
      <c r="B692">
        <v>10980.015625</v>
      </c>
      <c r="C692">
        <v>11209.5</v>
      </c>
      <c r="D692">
        <v>10767.570313</v>
      </c>
      <c r="E692">
        <v>10668.235352</v>
      </c>
      <c r="F692">
        <v>10550.099609000001</v>
      </c>
      <c r="G692">
        <v>10535.200194999999</v>
      </c>
      <c r="H692">
        <v>11209.5</v>
      </c>
      <c r="I692">
        <v>11264.200194999999</v>
      </c>
      <c r="J692">
        <v>10961.160156</v>
      </c>
      <c r="L692" t="str">
        <f t="shared" si="83"/>
        <v>29OCT2022:19:00:00</v>
      </c>
      <c r="M692">
        <v>19</v>
      </c>
      <c r="N692">
        <f t="shared" si="84"/>
        <v>229.484375</v>
      </c>
      <c r="O692" t="str">
        <f t="shared" si="76"/>
        <v/>
      </c>
      <c r="P692">
        <f t="shared" si="77"/>
        <v>229.484375</v>
      </c>
      <c r="Q692" t="str">
        <f t="shared" si="78"/>
        <v/>
      </c>
      <c r="R692">
        <f t="shared" si="79"/>
        <v>1</v>
      </c>
      <c r="S692">
        <f t="shared" si="85"/>
        <v>2.0900186560526866</v>
      </c>
    </row>
    <row r="693" spans="1:19" x14ac:dyDescent="0.3">
      <c r="A693" t="s">
        <v>718</v>
      </c>
      <c r="B693">
        <v>11103.943359000001</v>
      </c>
      <c r="C693">
        <v>11481.099609000001</v>
      </c>
      <c r="D693">
        <v>11074.666015999999</v>
      </c>
      <c r="E693">
        <v>11079.633789</v>
      </c>
      <c r="F693">
        <v>10782.099609000001</v>
      </c>
      <c r="G693">
        <v>10742.5</v>
      </c>
      <c r="H693">
        <v>11481.099609000001</v>
      </c>
      <c r="I693">
        <v>11395.400390999999</v>
      </c>
      <c r="J693">
        <v>11161.605469</v>
      </c>
      <c r="L693" t="str">
        <f t="shared" si="83"/>
        <v>29OCT2022:20:00:00</v>
      </c>
      <c r="M693">
        <v>20</v>
      </c>
      <c r="N693">
        <f t="shared" si="84"/>
        <v>377.15625</v>
      </c>
      <c r="O693" t="str">
        <f t="shared" si="76"/>
        <v/>
      </c>
      <c r="P693">
        <f t="shared" si="77"/>
        <v>377.15625</v>
      </c>
      <c r="Q693" t="str">
        <f t="shared" si="78"/>
        <v/>
      </c>
      <c r="R693">
        <f t="shared" si="79"/>
        <v>1</v>
      </c>
      <c r="S693">
        <f t="shared" si="85"/>
        <v>3.3965973871282964</v>
      </c>
    </row>
    <row r="694" spans="1:19" x14ac:dyDescent="0.3">
      <c r="A694" t="s">
        <v>719</v>
      </c>
      <c r="B694">
        <v>10871.229492</v>
      </c>
      <c r="C694">
        <v>11390.099609000001</v>
      </c>
      <c r="D694">
        <v>11017.482421999999</v>
      </c>
      <c r="E694">
        <v>11079.198242</v>
      </c>
      <c r="F694">
        <v>10679.700194999999</v>
      </c>
      <c r="G694">
        <v>10631.5</v>
      </c>
      <c r="H694">
        <v>11390.099609000001</v>
      </c>
      <c r="I694">
        <v>11102.700194999999</v>
      </c>
      <c r="J694">
        <v>10993.299805000001</v>
      </c>
      <c r="L694" t="str">
        <f t="shared" si="83"/>
        <v>29OCT2022:21:00:00</v>
      </c>
      <c r="M694">
        <v>21</v>
      </c>
      <c r="N694">
        <f t="shared" si="84"/>
        <v>518.87011700000039</v>
      </c>
      <c r="O694" t="str">
        <f t="shared" si="76"/>
        <v/>
      </c>
      <c r="P694">
        <f t="shared" si="77"/>
        <v>518.87011700000039</v>
      </c>
      <c r="Q694" t="str">
        <f t="shared" si="78"/>
        <v/>
      </c>
      <c r="R694">
        <f t="shared" si="79"/>
        <v>1</v>
      </c>
      <c r="S694">
        <f t="shared" si="85"/>
        <v>4.7728742860394062</v>
      </c>
    </row>
    <row r="695" spans="1:19" x14ac:dyDescent="0.3">
      <c r="A695" t="s">
        <v>720</v>
      </c>
      <c r="B695">
        <v>10553.021484000001</v>
      </c>
      <c r="C695">
        <v>11051.900390999999</v>
      </c>
      <c r="D695">
        <v>10750.308594</v>
      </c>
      <c r="E695">
        <v>10801.114258</v>
      </c>
      <c r="F695">
        <v>10348.5</v>
      </c>
      <c r="G695">
        <v>10307.900390999999</v>
      </c>
      <c r="H695">
        <v>11051.900390999999</v>
      </c>
      <c r="I695">
        <v>10516.900390999999</v>
      </c>
      <c r="J695">
        <v>10573.140625</v>
      </c>
      <c r="L695" t="str">
        <f t="shared" si="83"/>
        <v>29OCT2022:22:00:00</v>
      </c>
      <c r="M695">
        <v>22</v>
      </c>
      <c r="N695">
        <f t="shared" si="84"/>
        <v>498.87890699999843</v>
      </c>
      <c r="O695" t="str">
        <f t="shared" si="76"/>
        <v/>
      </c>
      <c r="P695">
        <f t="shared" si="77"/>
        <v>498.87890699999843</v>
      </c>
      <c r="Q695" t="str">
        <f t="shared" si="78"/>
        <v/>
      </c>
      <c r="R695">
        <f t="shared" si="79"/>
        <v>1</v>
      </c>
      <c r="S695">
        <f t="shared" si="85"/>
        <v>4.7273561202957408</v>
      </c>
    </row>
    <row r="696" spans="1:19" x14ac:dyDescent="0.3">
      <c r="A696" t="s">
        <v>721</v>
      </c>
      <c r="B696">
        <v>10076.133789</v>
      </c>
      <c r="C696">
        <v>10654.700194999999</v>
      </c>
      <c r="D696">
        <v>10296.608398</v>
      </c>
      <c r="E696">
        <v>10308.639648</v>
      </c>
      <c r="F696">
        <v>10023.799805000001</v>
      </c>
      <c r="G696">
        <v>10017.5</v>
      </c>
      <c r="H696">
        <v>10654.700194999999</v>
      </c>
      <c r="I696">
        <v>9964.8701172000001</v>
      </c>
      <c r="J696">
        <v>10159.324219</v>
      </c>
      <c r="L696" t="str">
        <f t="shared" si="83"/>
        <v>29OCT2022:23:00:00</v>
      </c>
      <c r="M696">
        <v>23</v>
      </c>
      <c r="N696">
        <f t="shared" si="84"/>
        <v>578.56640599999992</v>
      </c>
      <c r="O696" t="str">
        <f t="shared" si="76"/>
        <v/>
      </c>
      <c r="P696">
        <f t="shared" si="77"/>
        <v>578.56640599999992</v>
      </c>
      <c r="Q696" t="str">
        <f t="shared" si="78"/>
        <v/>
      </c>
      <c r="R696">
        <f t="shared" si="79"/>
        <v>1</v>
      </c>
      <c r="S696">
        <f t="shared" si="85"/>
        <v>5.7419484309707585</v>
      </c>
    </row>
    <row r="697" spans="1:19" x14ac:dyDescent="0.3">
      <c r="A697" t="s">
        <v>722</v>
      </c>
      <c r="B697">
        <v>9641.2480469000002</v>
      </c>
      <c r="C697">
        <v>10241.799805000001</v>
      </c>
      <c r="D697">
        <v>9809.0458983999997</v>
      </c>
      <c r="E697">
        <v>9757.7832030999998</v>
      </c>
      <c r="F697">
        <v>9646.3203125</v>
      </c>
      <c r="G697">
        <v>9687.0800780999998</v>
      </c>
      <c r="H697">
        <v>10241.799805000001</v>
      </c>
      <c r="I697">
        <v>9433.0498047000001</v>
      </c>
      <c r="J697">
        <v>9730.7353516000003</v>
      </c>
      <c r="L697" t="str">
        <f t="shared" si="83"/>
        <v>30OCT2022:00:00:00</v>
      </c>
      <c r="M697">
        <v>24</v>
      </c>
      <c r="N697">
        <f t="shared" si="84"/>
        <v>600.55175810000037</v>
      </c>
      <c r="O697" t="str">
        <f t="shared" si="76"/>
        <v/>
      </c>
      <c r="P697">
        <f t="shared" si="77"/>
        <v>600.55175810000037</v>
      </c>
      <c r="Q697" t="str">
        <f t="shared" si="78"/>
        <v/>
      </c>
      <c r="R697">
        <f t="shared" si="79"/>
        <v>1</v>
      </c>
      <c r="S697">
        <f t="shared" si="85"/>
        <v>6.2289835836460909</v>
      </c>
    </row>
    <row r="698" spans="1:19" x14ac:dyDescent="0.3">
      <c r="A698" t="s">
        <v>723</v>
      </c>
      <c r="B698">
        <v>9205.9892577999999</v>
      </c>
      <c r="C698">
        <v>8954.9599608999997</v>
      </c>
      <c r="D698">
        <v>9422.8710938000004</v>
      </c>
      <c r="E698">
        <v>9339.1816405999998</v>
      </c>
      <c r="F698">
        <v>9113.9697266000003</v>
      </c>
      <c r="G698">
        <v>9171.9697266000003</v>
      </c>
      <c r="H698">
        <v>9300.1201172000001</v>
      </c>
      <c r="I698">
        <v>8954.9599608999997</v>
      </c>
      <c r="J698">
        <v>9119.3535155999998</v>
      </c>
      <c r="L698" t="str">
        <f t="shared" si="83"/>
        <v>30OCT2022:01:00:00</v>
      </c>
      <c r="M698">
        <v>1</v>
      </c>
      <c r="N698">
        <f t="shared" si="84"/>
        <v>-251.02929690000019</v>
      </c>
      <c r="O698">
        <f t="shared" si="76"/>
        <v>-251.02929690000019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2.7268041474989717</v>
      </c>
    </row>
    <row r="699" spans="1:19" x14ac:dyDescent="0.3">
      <c r="A699" t="s">
        <v>724</v>
      </c>
      <c r="B699">
        <v>8841.8212891000003</v>
      </c>
      <c r="C699">
        <v>8549.4501952999999</v>
      </c>
      <c r="D699">
        <v>9120.5478516000003</v>
      </c>
      <c r="E699">
        <v>9058.4990233999997</v>
      </c>
      <c r="F699">
        <v>8773.2304688000004</v>
      </c>
      <c r="G699">
        <v>8850.9902344000002</v>
      </c>
      <c r="H699">
        <v>8948.8203125</v>
      </c>
      <c r="I699">
        <v>8549.4501952999999</v>
      </c>
      <c r="J699">
        <v>8758.2451172000001</v>
      </c>
      <c r="L699" t="str">
        <f t="shared" si="83"/>
        <v>30OCT2022:02:00:00</v>
      </c>
      <c r="M699">
        <v>2</v>
      </c>
      <c r="N699">
        <f t="shared" si="84"/>
        <v>-292.37109380000038</v>
      </c>
      <c r="O699">
        <f t="shared" si="76"/>
        <v>-292.37109380000038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3.3066840443883314</v>
      </c>
    </row>
    <row r="700" spans="1:19" x14ac:dyDescent="0.3">
      <c r="A700" t="s">
        <v>725</v>
      </c>
      <c r="B700">
        <v>8631.7519530999998</v>
      </c>
      <c r="C700">
        <v>8311</v>
      </c>
      <c r="D700">
        <v>8851.4648438000004</v>
      </c>
      <c r="E700">
        <v>8776.9658202999999</v>
      </c>
      <c r="F700">
        <v>8546.0898438000004</v>
      </c>
      <c r="G700">
        <v>8627.3300780999998</v>
      </c>
      <c r="H700">
        <v>8707.7802733999997</v>
      </c>
      <c r="I700">
        <v>8311</v>
      </c>
      <c r="J700">
        <v>8524.5410155999998</v>
      </c>
      <c r="L700" t="str">
        <f t="shared" si="83"/>
        <v>30OCT2022:03:00:00</v>
      </c>
      <c r="M700">
        <v>3</v>
      </c>
      <c r="N700">
        <f t="shared" si="84"/>
        <v>-320.75195309999981</v>
      </c>
      <c r="O700">
        <f t="shared" si="76"/>
        <v>-320.75195309999981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3.7159542447788394</v>
      </c>
    </row>
    <row r="701" spans="1:19" x14ac:dyDescent="0.3">
      <c r="A701" t="s">
        <v>726</v>
      </c>
      <c r="B701">
        <v>8514.2460938000004</v>
      </c>
      <c r="C701">
        <v>8126.6499022999997</v>
      </c>
      <c r="D701">
        <v>8699.8652344000002</v>
      </c>
      <c r="E701">
        <v>8633.0507813000004</v>
      </c>
      <c r="F701">
        <v>8409.1699219000002</v>
      </c>
      <c r="G701">
        <v>8482.1396483999997</v>
      </c>
      <c r="H701">
        <v>8592.9404297000001</v>
      </c>
      <c r="I701">
        <v>8126.6499022999997</v>
      </c>
      <c r="J701">
        <v>8374.4726563000004</v>
      </c>
      <c r="L701" t="str">
        <f t="shared" si="83"/>
        <v>30OCT2022:04:00:00</v>
      </c>
      <c r="M701">
        <v>4</v>
      </c>
      <c r="N701">
        <f t="shared" si="84"/>
        <v>-387.59619150000071</v>
      </c>
      <c r="O701">
        <f t="shared" si="76"/>
        <v>-387.59619150000071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4.5523254464331826</v>
      </c>
    </row>
    <row r="702" spans="1:19" x14ac:dyDescent="0.3">
      <c r="A702" t="s">
        <v>727</v>
      </c>
      <c r="B702">
        <v>8536.9423827999999</v>
      </c>
      <c r="C702">
        <v>8083.0800780999998</v>
      </c>
      <c r="D702">
        <v>8731.1699219000002</v>
      </c>
      <c r="E702">
        <v>8664.1962891000003</v>
      </c>
      <c r="F702">
        <v>8403.6699219000002</v>
      </c>
      <c r="G702">
        <v>8474.4101563000004</v>
      </c>
      <c r="H702">
        <v>8619.8701172000001</v>
      </c>
      <c r="I702">
        <v>8083.0800780999998</v>
      </c>
      <c r="J702">
        <v>8363.1982422000001</v>
      </c>
      <c r="L702" t="str">
        <f t="shared" si="83"/>
        <v>30OCT2022:05:00:00</v>
      </c>
      <c r="M702">
        <v>5</v>
      </c>
      <c r="N702">
        <f t="shared" si="84"/>
        <v>-453.8623047000001</v>
      </c>
      <c r="O702">
        <f t="shared" si="76"/>
        <v>-453.8623047000001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5.3164503676917105</v>
      </c>
    </row>
    <row r="703" spans="1:19" x14ac:dyDescent="0.3">
      <c r="A703" t="s">
        <v>728</v>
      </c>
      <c r="B703">
        <v>8651.1650391000003</v>
      </c>
      <c r="C703">
        <v>8201.6103516000003</v>
      </c>
      <c r="D703">
        <v>8865.7011719000002</v>
      </c>
      <c r="E703">
        <v>8899.7285155999998</v>
      </c>
      <c r="F703">
        <v>8488.4101563000004</v>
      </c>
      <c r="G703">
        <v>8568.2402344000002</v>
      </c>
      <c r="H703">
        <v>8728.7001952999999</v>
      </c>
      <c r="I703">
        <v>8201.6103516000003</v>
      </c>
      <c r="J703">
        <v>8468.0605469000002</v>
      </c>
      <c r="L703" t="str">
        <f t="shared" si="83"/>
        <v>30OCT2022:06:00:00</v>
      </c>
      <c r="M703">
        <v>6</v>
      </c>
      <c r="N703">
        <f t="shared" si="84"/>
        <v>-449.5546875</v>
      </c>
      <c r="O703">
        <f t="shared" si="76"/>
        <v>-449.5546875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5.1964641232502506</v>
      </c>
    </row>
    <row r="704" spans="1:19" x14ac:dyDescent="0.3">
      <c r="A704" t="s">
        <v>729</v>
      </c>
      <c r="B704">
        <v>8930.4238280999998</v>
      </c>
      <c r="C704">
        <v>8537.1503905999998</v>
      </c>
      <c r="D704">
        <v>9237.6416016000003</v>
      </c>
      <c r="E704">
        <v>9294.3564452999999</v>
      </c>
      <c r="F704">
        <v>8890.1904297000001</v>
      </c>
      <c r="G704">
        <v>8952.3203125</v>
      </c>
      <c r="H704">
        <v>9064.6796875</v>
      </c>
      <c r="I704">
        <v>8537.1503905999998</v>
      </c>
      <c r="J704">
        <v>8825.78125</v>
      </c>
      <c r="L704" t="str">
        <f t="shared" si="83"/>
        <v>30OCT2022:07:00:00</v>
      </c>
      <c r="M704">
        <v>7</v>
      </c>
      <c r="N704">
        <f t="shared" si="84"/>
        <v>-393.2734375</v>
      </c>
      <c r="O704">
        <f t="shared" si="76"/>
        <v>-393.2734375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4.4037488597410865</v>
      </c>
    </row>
    <row r="705" spans="1:19" x14ac:dyDescent="0.3">
      <c r="A705" t="s">
        <v>730</v>
      </c>
      <c r="B705">
        <v>9336.4443358999997</v>
      </c>
      <c r="C705">
        <v>8991.2597655999998</v>
      </c>
      <c r="D705">
        <v>9632.4472655999998</v>
      </c>
      <c r="E705">
        <v>9737.890625</v>
      </c>
      <c r="F705">
        <v>9370.3398438000004</v>
      </c>
      <c r="G705">
        <v>9404.0800780999998</v>
      </c>
      <c r="H705">
        <v>9454.3603516000003</v>
      </c>
      <c r="I705">
        <v>8991.2597655999998</v>
      </c>
      <c r="J705">
        <v>9267.1015625</v>
      </c>
      <c r="L705" t="str">
        <f t="shared" si="83"/>
        <v>30OCT2022:08:00:00</v>
      </c>
      <c r="M705">
        <v>8</v>
      </c>
      <c r="N705">
        <f t="shared" si="84"/>
        <v>-345.1845702999999</v>
      </c>
      <c r="O705">
        <f t="shared" si="76"/>
        <v>-345.1845702999999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3.6971737621003595</v>
      </c>
    </row>
    <row r="706" spans="1:19" x14ac:dyDescent="0.3">
      <c r="A706" t="s">
        <v>731</v>
      </c>
      <c r="B706">
        <v>9776.3408202999999</v>
      </c>
      <c r="C706">
        <v>9495.0996094000002</v>
      </c>
      <c r="D706">
        <v>10062.445313</v>
      </c>
      <c r="E706">
        <v>10159.141602</v>
      </c>
      <c r="F706">
        <v>9857.8603516000003</v>
      </c>
      <c r="G706">
        <v>9867.0996094000002</v>
      </c>
      <c r="H706">
        <v>9871.9404297000001</v>
      </c>
      <c r="I706">
        <v>9495.0996094000002</v>
      </c>
      <c r="J706">
        <v>9736.7246094000002</v>
      </c>
      <c r="L706" t="str">
        <f t="shared" si="83"/>
        <v>30OCT2022:09:00:00</v>
      </c>
      <c r="M706">
        <v>9</v>
      </c>
      <c r="N706">
        <f t="shared" si="84"/>
        <v>-281.24121089999971</v>
      </c>
      <c r="O706">
        <f t="shared" si="76"/>
        <v>-281.24121089999971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2.8767533381816928</v>
      </c>
    </row>
    <row r="707" spans="1:19" x14ac:dyDescent="0.3">
      <c r="A707" t="s">
        <v>732</v>
      </c>
      <c r="B707">
        <v>10161.836914</v>
      </c>
      <c r="C707">
        <v>10014.900390999999</v>
      </c>
      <c r="D707">
        <v>10600.660156</v>
      </c>
      <c r="E707">
        <v>10730.695313</v>
      </c>
      <c r="F707">
        <v>10293.799805000001</v>
      </c>
      <c r="G707">
        <v>10308.700194999999</v>
      </c>
      <c r="H707">
        <v>10345</v>
      </c>
      <c r="I707">
        <v>10014.900390999999</v>
      </c>
      <c r="J707">
        <v>10212.709961</v>
      </c>
      <c r="L707" t="str">
        <f t="shared" si="83"/>
        <v>30OCT2022:10:00:00</v>
      </c>
      <c r="M707">
        <v>10</v>
      </c>
      <c r="N707">
        <f t="shared" si="84"/>
        <v>-146.93652300000031</v>
      </c>
      <c r="O707">
        <f t="shared" ref="O707:O721" si="86">IF(N707&lt;0,N707,"")</f>
        <v>-146.93652300000031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1.4459641917453461</v>
      </c>
    </row>
    <row r="708" spans="1:19" x14ac:dyDescent="0.3">
      <c r="A708" t="s">
        <v>733</v>
      </c>
      <c r="B708">
        <v>10285.583008</v>
      </c>
      <c r="C708">
        <v>10378.099609000001</v>
      </c>
      <c r="D708">
        <v>10877.146484000001</v>
      </c>
      <c r="E708">
        <v>10976.120117</v>
      </c>
      <c r="F708">
        <v>10512</v>
      </c>
      <c r="G708">
        <v>10555.400390999999</v>
      </c>
      <c r="H708">
        <v>10638</v>
      </c>
      <c r="I708">
        <v>10378.099609000001</v>
      </c>
      <c r="J708">
        <v>10507.485352</v>
      </c>
      <c r="L708" t="str">
        <f t="shared" si="83"/>
        <v>30OCT2022:11:00:00</v>
      </c>
      <c r="M708">
        <v>11</v>
      </c>
      <c r="N708">
        <f t="shared" si="84"/>
        <v>92.516601000001174</v>
      </c>
      <c r="O708" t="str">
        <f t="shared" si="86"/>
        <v/>
      </c>
      <c r="P708">
        <f t="shared" si="87"/>
        <v>92.516601000001174</v>
      </c>
      <c r="Q708" t="str">
        <f t="shared" si="88"/>
        <v/>
      </c>
      <c r="R708">
        <f t="shared" si="89"/>
        <v>1</v>
      </c>
      <c r="S708">
        <f t="shared" si="85"/>
        <v>0.89947843430987717</v>
      </c>
    </row>
    <row r="709" spans="1:19" x14ac:dyDescent="0.3">
      <c r="A709" t="s">
        <v>734</v>
      </c>
      <c r="B709">
        <v>10384.693359000001</v>
      </c>
      <c r="C709">
        <v>10596.200194999999</v>
      </c>
      <c r="D709">
        <v>11083.776367</v>
      </c>
      <c r="E709">
        <v>11195.465819999999</v>
      </c>
      <c r="F709">
        <v>10648.700194999999</v>
      </c>
      <c r="G709">
        <v>10722.299805000001</v>
      </c>
      <c r="H709">
        <v>10804.599609000001</v>
      </c>
      <c r="I709">
        <v>10596.200194999999</v>
      </c>
      <c r="J709">
        <v>10687.699219</v>
      </c>
      <c r="L709" t="str">
        <f t="shared" si="83"/>
        <v>30OCT2022:12:00:00</v>
      </c>
      <c r="M709">
        <v>12</v>
      </c>
      <c r="N709">
        <f t="shared" si="84"/>
        <v>211.50683599999866</v>
      </c>
      <c r="O709" t="str">
        <f t="shared" si="86"/>
        <v/>
      </c>
      <c r="P709">
        <f t="shared" si="87"/>
        <v>211.50683599999866</v>
      </c>
      <c r="Q709" t="str">
        <f t="shared" si="88"/>
        <v/>
      </c>
      <c r="R709">
        <f t="shared" si="89"/>
        <v>1</v>
      </c>
      <c r="S709">
        <f t="shared" si="85"/>
        <v>2.0367172018294992</v>
      </c>
    </row>
    <row r="710" spans="1:19" x14ac:dyDescent="0.3">
      <c r="A710" t="s">
        <v>735</v>
      </c>
      <c r="B710">
        <v>10634.583008</v>
      </c>
      <c r="C710">
        <v>10784.700194999999</v>
      </c>
      <c r="D710">
        <v>11261.381836</v>
      </c>
      <c r="E710">
        <v>11379.995117</v>
      </c>
      <c r="F710">
        <v>10767.5</v>
      </c>
      <c r="G710">
        <v>10842.700194999999</v>
      </c>
      <c r="H710">
        <v>10892</v>
      </c>
      <c r="I710">
        <v>10784.700194999999</v>
      </c>
      <c r="J710">
        <v>10823.445313</v>
      </c>
      <c r="L710" t="str">
        <f t="shared" si="83"/>
        <v>30OCT2022:13:00:00</v>
      </c>
      <c r="M710">
        <v>13</v>
      </c>
      <c r="N710">
        <f t="shared" si="84"/>
        <v>150.11718699999983</v>
      </c>
      <c r="O710" t="str">
        <f t="shared" si="86"/>
        <v/>
      </c>
      <c r="P710">
        <f t="shared" si="87"/>
        <v>150.11718699999983</v>
      </c>
      <c r="Q710" t="str">
        <f t="shared" si="88"/>
        <v/>
      </c>
      <c r="R710">
        <f t="shared" si="89"/>
        <v>1</v>
      </c>
      <c r="S710">
        <f t="shared" si="85"/>
        <v>1.4115944827086522</v>
      </c>
    </row>
    <row r="711" spans="1:19" x14ac:dyDescent="0.3">
      <c r="A711" t="s">
        <v>736</v>
      </c>
      <c r="B711">
        <v>10818.110352</v>
      </c>
      <c r="C711">
        <v>10981.200194999999</v>
      </c>
      <c r="D711">
        <v>11380.150390999999</v>
      </c>
      <c r="E711">
        <v>11479.358398</v>
      </c>
      <c r="F711">
        <v>10846.5</v>
      </c>
      <c r="G711">
        <v>10925.200194999999</v>
      </c>
      <c r="H711">
        <v>10940.5</v>
      </c>
      <c r="I711">
        <v>10981.200194999999</v>
      </c>
      <c r="J711">
        <v>10936.820313</v>
      </c>
      <c r="L711" t="str">
        <f t="shared" si="83"/>
        <v>30OCT2022:14:00:00</v>
      </c>
      <c r="M711">
        <v>14</v>
      </c>
      <c r="N711">
        <f t="shared" si="84"/>
        <v>163.08984299999975</v>
      </c>
      <c r="O711" t="str">
        <f t="shared" si="86"/>
        <v/>
      </c>
      <c r="P711">
        <f t="shared" si="87"/>
        <v>163.08984299999975</v>
      </c>
      <c r="Q711" t="str">
        <f t="shared" si="88"/>
        <v/>
      </c>
      <c r="R711">
        <f t="shared" si="89"/>
        <v>1</v>
      </c>
      <c r="S711">
        <f t="shared" si="85"/>
        <v>1.5075631297276284</v>
      </c>
    </row>
    <row r="712" spans="1:19" x14ac:dyDescent="0.3">
      <c r="A712" t="s">
        <v>737</v>
      </c>
      <c r="B712">
        <v>10989.433594</v>
      </c>
      <c r="C712">
        <v>11171.5</v>
      </c>
      <c r="D712">
        <v>11394.309569999999</v>
      </c>
      <c r="E712">
        <v>11461.764648</v>
      </c>
      <c r="F712">
        <v>10921.400390999999</v>
      </c>
      <c r="G712">
        <v>10979</v>
      </c>
      <c r="H712">
        <v>10977.700194999999</v>
      </c>
      <c r="I712">
        <v>11171.5</v>
      </c>
      <c r="J712">
        <v>11037.410156</v>
      </c>
      <c r="L712" t="str">
        <f t="shared" si="83"/>
        <v>30OCT2022:15:00:00</v>
      </c>
      <c r="M712">
        <v>15</v>
      </c>
      <c r="N712">
        <f t="shared" si="84"/>
        <v>182.06640599999992</v>
      </c>
      <c r="O712" t="str">
        <f t="shared" si="86"/>
        <v/>
      </c>
      <c r="P712">
        <f t="shared" si="87"/>
        <v>182.06640599999992</v>
      </c>
      <c r="Q712" t="str">
        <f t="shared" si="88"/>
        <v/>
      </c>
      <c r="R712">
        <f t="shared" si="89"/>
        <v>1</v>
      </c>
      <c r="S712">
        <f t="shared" si="85"/>
        <v>1.6567405812380025</v>
      </c>
    </row>
    <row r="713" spans="1:19" x14ac:dyDescent="0.3">
      <c r="A713" t="s">
        <v>738</v>
      </c>
      <c r="B713">
        <v>11181.786133</v>
      </c>
      <c r="C713">
        <v>11429.099609000001</v>
      </c>
      <c r="D713">
        <v>11555.258789</v>
      </c>
      <c r="E713">
        <v>11591.723633</v>
      </c>
      <c r="F713">
        <v>11061.099609000001</v>
      </c>
      <c r="G713">
        <v>11114.099609000001</v>
      </c>
      <c r="H713">
        <v>11110.700194999999</v>
      </c>
      <c r="I713">
        <v>11429.099609000001</v>
      </c>
      <c r="J713">
        <v>11215.549805000001</v>
      </c>
      <c r="L713" t="str">
        <f t="shared" si="83"/>
        <v>30OCT2022:16:00:00</v>
      </c>
      <c r="M713">
        <v>16</v>
      </c>
      <c r="N713">
        <f t="shared" si="84"/>
        <v>247.31347600000117</v>
      </c>
      <c r="O713" t="str">
        <f t="shared" si="86"/>
        <v/>
      </c>
      <c r="P713">
        <f t="shared" si="87"/>
        <v>247.31347600000117</v>
      </c>
      <c r="Q713" t="str">
        <f t="shared" si="88"/>
        <v/>
      </c>
      <c r="R713">
        <f t="shared" si="89"/>
        <v>1</v>
      </c>
      <c r="S713">
        <f t="shared" si="85"/>
        <v>2.2117528725587294</v>
      </c>
    </row>
    <row r="714" spans="1:19" x14ac:dyDescent="0.3">
      <c r="A714" t="s">
        <v>739</v>
      </c>
      <c r="B714">
        <v>11398.650390999999</v>
      </c>
      <c r="C714">
        <v>11675.400390999999</v>
      </c>
      <c r="D714">
        <v>11680.803711</v>
      </c>
      <c r="E714">
        <v>11782.151367</v>
      </c>
      <c r="F714">
        <v>11204.099609000001</v>
      </c>
      <c r="G714">
        <v>11271.799805000001</v>
      </c>
      <c r="H714">
        <v>11260.799805000001</v>
      </c>
      <c r="I714">
        <v>11675.400390999999</v>
      </c>
      <c r="J714">
        <v>11400.154296999999</v>
      </c>
      <c r="L714" t="str">
        <f t="shared" si="83"/>
        <v>30OCT2022:17:00:00</v>
      </c>
      <c r="M714">
        <v>17</v>
      </c>
      <c r="N714">
        <f t="shared" si="84"/>
        <v>276.75</v>
      </c>
      <c r="O714" t="str">
        <f t="shared" si="86"/>
        <v/>
      </c>
      <c r="P714">
        <f t="shared" si="87"/>
        <v>276.75</v>
      </c>
      <c r="Q714" t="str">
        <f t="shared" si="88"/>
        <v/>
      </c>
      <c r="R714">
        <f t="shared" si="89"/>
        <v>1</v>
      </c>
      <c r="S714">
        <f t="shared" si="85"/>
        <v>2.4279190123991583</v>
      </c>
    </row>
    <row r="715" spans="1:19" x14ac:dyDescent="0.3">
      <c r="A715" t="s">
        <v>740</v>
      </c>
      <c r="B715">
        <v>11532.081055000001</v>
      </c>
      <c r="C715">
        <v>11851.5</v>
      </c>
      <c r="D715">
        <v>11839.538086</v>
      </c>
      <c r="E715">
        <v>11903.558594</v>
      </c>
      <c r="F715">
        <v>11195.900390999999</v>
      </c>
      <c r="G715">
        <v>11255.099609000001</v>
      </c>
      <c r="H715">
        <v>11268.900390999999</v>
      </c>
      <c r="I715">
        <v>11851.5</v>
      </c>
      <c r="J715">
        <v>11458.410156</v>
      </c>
      <c r="L715" t="str">
        <f t="shared" si="83"/>
        <v>30OCT2022:18:00:00</v>
      </c>
      <c r="M715">
        <v>18</v>
      </c>
      <c r="N715">
        <f t="shared" si="84"/>
        <v>319.41894499999944</v>
      </c>
      <c r="O715" t="str">
        <f t="shared" si="86"/>
        <v/>
      </c>
      <c r="P715">
        <f t="shared" si="87"/>
        <v>319.41894499999944</v>
      </c>
      <c r="Q715" t="str">
        <f t="shared" si="88"/>
        <v/>
      </c>
      <c r="R715">
        <f t="shared" si="89"/>
        <v>1</v>
      </c>
      <c r="S715">
        <f t="shared" si="85"/>
        <v>2.7698291702650488</v>
      </c>
    </row>
    <row r="716" spans="1:19" x14ac:dyDescent="0.3">
      <c r="A716" t="s">
        <v>741</v>
      </c>
      <c r="B716">
        <v>11688.958008</v>
      </c>
      <c r="C716">
        <v>11863.700194999999</v>
      </c>
      <c r="D716">
        <v>11847.414063</v>
      </c>
      <c r="E716">
        <v>11961.459961</v>
      </c>
      <c r="F716">
        <v>10960.599609000001</v>
      </c>
      <c r="G716">
        <v>11014.099609000001</v>
      </c>
      <c r="H716">
        <v>11037.099609000001</v>
      </c>
      <c r="I716">
        <v>11863.700194999999</v>
      </c>
      <c r="J716">
        <v>11309.184569999999</v>
      </c>
      <c r="L716" t="str">
        <f t="shared" si="83"/>
        <v>30OCT2022:19:00:00</v>
      </c>
      <c r="M716">
        <v>19</v>
      </c>
      <c r="N716">
        <f t="shared" si="84"/>
        <v>174.74218699999983</v>
      </c>
      <c r="O716" t="str">
        <f t="shared" si="86"/>
        <v/>
      </c>
      <c r="P716">
        <f t="shared" si="87"/>
        <v>174.74218699999983</v>
      </c>
      <c r="Q716" t="str">
        <f t="shared" si="88"/>
        <v/>
      </c>
      <c r="R716">
        <f t="shared" si="89"/>
        <v>1</v>
      </c>
      <c r="S716">
        <f t="shared" si="85"/>
        <v>1.4949338245582295</v>
      </c>
    </row>
    <row r="717" spans="1:19" x14ac:dyDescent="0.3">
      <c r="A717" t="s">
        <v>742</v>
      </c>
      <c r="B717">
        <v>11992.041992</v>
      </c>
      <c r="C717">
        <v>11993</v>
      </c>
      <c r="D717">
        <v>12011.123046999999</v>
      </c>
      <c r="E717">
        <v>12052.879883</v>
      </c>
      <c r="F717">
        <v>11297.400390999999</v>
      </c>
      <c r="G717">
        <v>11335.099609000001</v>
      </c>
      <c r="H717">
        <v>11385.599609000001</v>
      </c>
      <c r="I717">
        <v>11993</v>
      </c>
      <c r="J717">
        <v>11572.333984000001</v>
      </c>
      <c r="L717" t="str">
        <f t="shared" si="83"/>
        <v>30OCT2022:20:00:00</v>
      </c>
      <c r="M717">
        <v>20</v>
      </c>
      <c r="N717">
        <f t="shared" si="84"/>
        <v>0.95800799999960873</v>
      </c>
      <c r="O717" t="str">
        <f t="shared" si="86"/>
        <v/>
      </c>
      <c r="P717">
        <f t="shared" si="87"/>
        <v>0.95800799999960873</v>
      </c>
      <c r="Q717" t="str">
        <f t="shared" si="88"/>
        <v/>
      </c>
      <c r="R717">
        <f t="shared" si="89"/>
        <v>1</v>
      </c>
      <c r="S717">
        <f t="shared" si="85"/>
        <v>7.9886978434423796E-3</v>
      </c>
    </row>
    <row r="718" spans="1:19" x14ac:dyDescent="0.3">
      <c r="A718" t="s">
        <v>743</v>
      </c>
      <c r="B718">
        <v>11667.243164</v>
      </c>
      <c r="C718">
        <v>11769.599609000001</v>
      </c>
      <c r="D718">
        <v>11774.683594</v>
      </c>
      <c r="E718">
        <v>11770.605469</v>
      </c>
      <c r="F718">
        <v>11328.299805000001</v>
      </c>
      <c r="G718">
        <v>11355.400390999999</v>
      </c>
      <c r="H718">
        <v>11424.599609000001</v>
      </c>
      <c r="I718">
        <v>11769.599609000001</v>
      </c>
      <c r="J718">
        <v>11513.605469</v>
      </c>
      <c r="L718" t="str">
        <f t="shared" si="83"/>
        <v>30OCT2022:21:00:00</v>
      </c>
      <c r="M718">
        <v>21</v>
      </c>
      <c r="N718">
        <f t="shared" si="84"/>
        <v>102.35644500000126</v>
      </c>
      <c r="O718" t="str">
        <f t="shared" si="86"/>
        <v/>
      </c>
      <c r="P718">
        <f t="shared" si="87"/>
        <v>102.35644500000126</v>
      </c>
      <c r="Q718" t="str">
        <f t="shared" si="88"/>
        <v/>
      </c>
      <c r="R718">
        <f t="shared" si="89"/>
        <v>1</v>
      </c>
      <c r="S718">
        <f t="shared" si="85"/>
        <v>0.87729760630881859</v>
      </c>
    </row>
    <row r="719" spans="1:19" x14ac:dyDescent="0.3">
      <c r="A719" t="s">
        <v>744</v>
      </c>
      <c r="B719">
        <v>11143.491211</v>
      </c>
      <c r="C719">
        <v>11265.700194999999</v>
      </c>
      <c r="D719">
        <v>11317.550781</v>
      </c>
      <c r="E719">
        <v>11258.329102</v>
      </c>
      <c r="F719">
        <v>11008.900390999999</v>
      </c>
      <c r="G719">
        <v>11029.900390999999</v>
      </c>
      <c r="H719">
        <v>11131</v>
      </c>
      <c r="I719">
        <v>11265.700194999999</v>
      </c>
      <c r="J719">
        <v>11134.554688</v>
      </c>
      <c r="L719" t="str">
        <f t="shared" si="83"/>
        <v>30OCT2022:22:00:00</v>
      </c>
      <c r="M719">
        <v>22</v>
      </c>
      <c r="N719">
        <f t="shared" si="84"/>
        <v>122.20898399999896</v>
      </c>
      <c r="O719" t="str">
        <f t="shared" si="86"/>
        <v/>
      </c>
      <c r="P719">
        <f t="shared" si="87"/>
        <v>122.20898399999896</v>
      </c>
      <c r="Q719" t="str">
        <f t="shared" si="88"/>
        <v/>
      </c>
      <c r="R719">
        <f t="shared" si="89"/>
        <v>1</v>
      </c>
      <c r="S719">
        <f t="shared" si="85"/>
        <v>1.0966848870429728</v>
      </c>
    </row>
    <row r="720" spans="1:19" x14ac:dyDescent="0.3">
      <c r="A720" t="s">
        <v>745</v>
      </c>
      <c r="B720">
        <v>10464.989258</v>
      </c>
      <c r="C720">
        <v>10529.099609000001</v>
      </c>
      <c r="D720">
        <v>10571.079102</v>
      </c>
      <c r="E720">
        <v>10497.083008</v>
      </c>
      <c r="F720">
        <v>10441.799805000001</v>
      </c>
      <c r="G720">
        <v>10465.599609000001</v>
      </c>
      <c r="H720">
        <v>10577.700194999999</v>
      </c>
      <c r="I720">
        <v>10529.099609000001</v>
      </c>
      <c r="J720">
        <v>10512.279296999999</v>
      </c>
      <c r="L720" t="str">
        <f t="shared" si="83"/>
        <v>30OCT2022:23:00:00</v>
      </c>
      <c r="M720">
        <v>23</v>
      </c>
      <c r="N720">
        <f t="shared" si="84"/>
        <v>64.110351000001174</v>
      </c>
      <c r="O720" t="str">
        <f t="shared" si="86"/>
        <v/>
      </c>
      <c r="P720">
        <f t="shared" si="87"/>
        <v>64.110351000001174</v>
      </c>
      <c r="Q720" t="str">
        <f t="shared" si="88"/>
        <v/>
      </c>
      <c r="R720">
        <f t="shared" si="89"/>
        <v>1</v>
      </c>
      <c r="S720">
        <f t="shared" si="85"/>
        <v>0.61261745635325693</v>
      </c>
    </row>
    <row r="721" spans="1:19" x14ac:dyDescent="0.3">
      <c r="A721" t="s">
        <v>746</v>
      </c>
      <c r="B721">
        <v>9653.75</v>
      </c>
      <c r="C721">
        <v>9674.2695313000004</v>
      </c>
      <c r="D721">
        <v>9870.8085938000004</v>
      </c>
      <c r="E721">
        <v>9744.1005858999997</v>
      </c>
      <c r="F721">
        <v>9744.7001952999999</v>
      </c>
      <c r="G721">
        <v>9802.2099608999997</v>
      </c>
      <c r="H721">
        <v>9900.9599608999997</v>
      </c>
      <c r="I721">
        <v>9674.2695313000004</v>
      </c>
      <c r="J721">
        <v>9773.4921875</v>
      </c>
      <c r="L721" t="str">
        <f t="shared" si="83"/>
        <v>31OCT2022:00:00:00</v>
      </c>
      <c r="M721">
        <v>24</v>
      </c>
      <c r="N721">
        <f t="shared" si="84"/>
        <v>20.519531300000381</v>
      </c>
      <c r="O721" t="str">
        <f t="shared" si="86"/>
        <v/>
      </c>
      <c r="P721">
        <f t="shared" si="87"/>
        <v>20.519531300000381</v>
      </c>
      <c r="Q721" t="str">
        <f t="shared" si="88"/>
        <v/>
      </c>
      <c r="R721">
        <f t="shared" si="89"/>
        <v>1</v>
      </c>
      <c r="S721">
        <f t="shared" si="85"/>
        <v>0.21255503094652733</v>
      </c>
    </row>
    <row r="722" spans="1:19" x14ac:dyDescent="0.3">
      <c r="A722" t="s">
        <v>747</v>
      </c>
      <c r="B722">
        <v>9013.7773438000004</v>
      </c>
      <c r="C722">
        <v>8959.2304688000004</v>
      </c>
      <c r="D722">
        <v>9268.8017577999999</v>
      </c>
      <c r="E722">
        <v>9134.0175780999998</v>
      </c>
      <c r="F722">
        <v>8958.3798827999999</v>
      </c>
      <c r="G722">
        <v>9038.8203125</v>
      </c>
      <c r="H722">
        <v>9039.7304688000004</v>
      </c>
      <c r="I722">
        <v>8959.2304688000004</v>
      </c>
      <c r="J722">
        <v>8999.125</v>
      </c>
    </row>
    <row r="723" spans="1:19" x14ac:dyDescent="0.3">
      <c r="A723" t="s">
        <v>748</v>
      </c>
      <c r="B723">
        <v>8615.1181641000003</v>
      </c>
      <c r="C723">
        <v>8457.7001952999999</v>
      </c>
      <c r="D723">
        <v>8917.2822266000003</v>
      </c>
      <c r="E723">
        <v>8830.4921875</v>
      </c>
      <c r="F723">
        <v>8644.0302733999997</v>
      </c>
      <c r="G723">
        <v>8759.3095702999999</v>
      </c>
      <c r="H723">
        <v>8742.3896483999997</v>
      </c>
      <c r="I723">
        <v>8457.7001952999999</v>
      </c>
      <c r="J723">
        <v>8632.2246094000002</v>
      </c>
    </row>
    <row r="724" spans="1:19" x14ac:dyDescent="0.3">
      <c r="A724" t="s">
        <v>749</v>
      </c>
      <c r="B724">
        <v>8445.5400391000003</v>
      </c>
      <c r="C724">
        <v>8169.0200194999998</v>
      </c>
      <c r="D724">
        <v>8737.3779297000001</v>
      </c>
      <c r="E724">
        <v>8656.6992188000004</v>
      </c>
      <c r="F724">
        <v>8466.6503905999998</v>
      </c>
      <c r="G724">
        <v>8587.75</v>
      </c>
      <c r="H724">
        <v>8572.3300780999998</v>
      </c>
      <c r="I724">
        <v>8169.0200194999998</v>
      </c>
      <c r="J724">
        <v>8419.1748047000001</v>
      </c>
    </row>
    <row r="725" spans="1:19" x14ac:dyDescent="0.3">
      <c r="A725" t="s">
        <v>750</v>
      </c>
      <c r="B725">
        <v>8427.109375</v>
      </c>
      <c r="C725">
        <v>8099.1699219000002</v>
      </c>
      <c r="D725">
        <v>8671.5234375</v>
      </c>
      <c r="E725">
        <v>8620.2216797000001</v>
      </c>
      <c r="F725">
        <v>8443.8798827999999</v>
      </c>
      <c r="G725">
        <v>8580.0097655999998</v>
      </c>
      <c r="H725">
        <v>8556.9003905999998</v>
      </c>
      <c r="I725">
        <v>8099.1699219000002</v>
      </c>
      <c r="J725">
        <v>8385.5195313000004</v>
      </c>
    </row>
    <row r="726" spans="1:19" x14ac:dyDescent="0.3">
      <c r="A726" t="s">
        <v>751</v>
      </c>
      <c r="B726">
        <v>8656.09375</v>
      </c>
      <c r="C726">
        <v>8296.2695313000004</v>
      </c>
      <c r="D726">
        <v>8878.375</v>
      </c>
      <c r="E726">
        <v>8894.8417969000002</v>
      </c>
      <c r="F726">
        <v>8680.0498047000001</v>
      </c>
      <c r="G726">
        <v>8821.3398438000004</v>
      </c>
      <c r="H726">
        <v>8793.6298827999999</v>
      </c>
      <c r="I726">
        <v>8296.2695313000004</v>
      </c>
      <c r="J726">
        <v>8609.4443358999997</v>
      </c>
    </row>
    <row r="727" spans="1:19" x14ac:dyDescent="0.3">
      <c r="A727" t="s">
        <v>752</v>
      </c>
      <c r="B727">
        <v>9261.7099608999997</v>
      </c>
      <c r="C727">
        <v>8892.3398438000004</v>
      </c>
      <c r="D727">
        <v>9494.6005858999997</v>
      </c>
      <c r="E727">
        <v>9531.8935547000001</v>
      </c>
      <c r="F727">
        <v>9307.5097655999998</v>
      </c>
      <c r="G727">
        <v>9439.1796875</v>
      </c>
      <c r="H727">
        <v>9416.1601563000004</v>
      </c>
      <c r="I727">
        <v>8892.3398438000004</v>
      </c>
      <c r="J727">
        <v>9222.2802733999997</v>
      </c>
    </row>
    <row r="728" spans="1:19" x14ac:dyDescent="0.3">
      <c r="A728" t="s">
        <v>753</v>
      </c>
      <c r="B728">
        <v>10407.698242</v>
      </c>
      <c r="C728">
        <v>10006.700194999999</v>
      </c>
      <c r="D728">
        <v>10446.448242</v>
      </c>
      <c r="E728">
        <v>10518.609375</v>
      </c>
      <c r="F728">
        <v>10514</v>
      </c>
      <c r="G728">
        <v>10590.400390999999</v>
      </c>
      <c r="H728">
        <v>10607.099609000001</v>
      </c>
      <c r="I728">
        <v>10006.700194999999</v>
      </c>
      <c r="J728">
        <v>10378.820313</v>
      </c>
    </row>
    <row r="729" spans="1:19" x14ac:dyDescent="0.3">
      <c r="A729" t="s">
        <v>754</v>
      </c>
      <c r="B729">
        <v>11200.278319999999</v>
      </c>
      <c r="C729">
        <v>10720.799805000001</v>
      </c>
      <c r="D729">
        <v>11098.323242</v>
      </c>
      <c r="E729">
        <v>11183.064453000001</v>
      </c>
      <c r="F729">
        <v>11258</v>
      </c>
      <c r="G729">
        <v>11304.400390999999</v>
      </c>
      <c r="H729">
        <v>11316.900390999999</v>
      </c>
      <c r="I729">
        <v>10720.799805000001</v>
      </c>
      <c r="J729">
        <v>11096.304688</v>
      </c>
    </row>
    <row r="730" spans="1:19" x14ac:dyDescent="0.3">
      <c r="A730" t="s">
        <v>755</v>
      </c>
      <c r="B730">
        <v>11332.808594</v>
      </c>
      <c r="C730">
        <v>10996.5</v>
      </c>
      <c r="D730">
        <v>11306.598633</v>
      </c>
      <c r="E730">
        <v>11390.191406</v>
      </c>
      <c r="F730">
        <v>11429</v>
      </c>
      <c r="G730">
        <v>11473.200194999999</v>
      </c>
      <c r="H730">
        <v>11454.299805000001</v>
      </c>
      <c r="I730">
        <v>10996.5</v>
      </c>
      <c r="J730">
        <v>11295</v>
      </c>
    </row>
    <row r="731" spans="1:19" x14ac:dyDescent="0.3">
      <c r="A731" t="s">
        <v>756</v>
      </c>
      <c r="B731">
        <v>11460.666992</v>
      </c>
      <c r="C731">
        <v>11306.599609000001</v>
      </c>
      <c r="D731">
        <v>11678.872069999999</v>
      </c>
      <c r="E731">
        <v>11707.632813</v>
      </c>
      <c r="F731">
        <v>11524</v>
      </c>
      <c r="G731">
        <v>11570.299805000001</v>
      </c>
      <c r="H731">
        <v>11506.900390999999</v>
      </c>
      <c r="I731">
        <v>11306.599609000001</v>
      </c>
      <c r="J731">
        <v>11455.209961</v>
      </c>
    </row>
    <row r="732" spans="1:19" x14ac:dyDescent="0.3">
      <c r="A732" t="s">
        <v>757</v>
      </c>
      <c r="B732">
        <v>11424.698242</v>
      </c>
      <c r="C732">
        <v>11676.299805000001</v>
      </c>
      <c r="D732">
        <v>11700.552734000001</v>
      </c>
      <c r="E732">
        <v>11733.677734000001</v>
      </c>
      <c r="F732">
        <v>11460</v>
      </c>
      <c r="G732">
        <v>11499.900390999999</v>
      </c>
      <c r="H732">
        <v>11413.900390999999</v>
      </c>
      <c r="I732">
        <v>11676.299805000001</v>
      </c>
      <c r="J732">
        <v>11534.155273</v>
      </c>
    </row>
    <row r="733" spans="1:19" x14ac:dyDescent="0.3">
      <c r="A733" t="s">
        <v>758</v>
      </c>
      <c r="B733">
        <v>11533.037109000001</v>
      </c>
      <c r="C733">
        <v>11961.599609000001</v>
      </c>
      <c r="D733">
        <v>11703.353515999999</v>
      </c>
      <c r="E733">
        <v>11738.644531</v>
      </c>
      <c r="F733">
        <v>11444.099609000001</v>
      </c>
      <c r="G733">
        <v>11485.299805000001</v>
      </c>
      <c r="H733">
        <v>11355.099609000001</v>
      </c>
      <c r="I733">
        <v>11961.599609000001</v>
      </c>
      <c r="J733">
        <v>11613.274414</v>
      </c>
    </row>
    <row r="734" spans="1:19" x14ac:dyDescent="0.3">
      <c r="A734" t="s">
        <v>759</v>
      </c>
      <c r="B734">
        <v>11689.760742</v>
      </c>
      <c r="C734">
        <v>12204.599609000001</v>
      </c>
      <c r="D734">
        <v>11755.21875</v>
      </c>
      <c r="E734">
        <v>11811.907227</v>
      </c>
      <c r="F734">
        <v>11509.400390999999</v>
      </c>
      <c r="G734">
        <v>11585.200194999999</v>
      </c>
      <c r="H734">
        <v>11379.5</v>
      </c>
      <c r="I734">
        <v>12204.599609000001</v>
      </c>
      <c r="J734">
        <v>11739.195313</v>
      </c>
    </row>
    <row r="735" spans="1:19" x14ac:dyDescent="0.3">
      <c r="A735" t="s">
        <v>760</v>
      </c>
      <c r="B735">
        <v>11997.769531</v>
      </c>
      <c r="C735">
        <v>12481.299805000001</v>
      </c>
      <c r="D735">
        <v>11838.431640999999</v>
      </c>
      <c r="E735">
        <v>11944.666992</v>
      </c>
      <c r="F735">
        <v>11591.5</v>
      </c>
      <c r="G735">
        <v>11711.799805000001</v>
      </c>
      <c r="H735">
        <v>11427.700194999999</v>
      </c>
      <c r="I735">
        <v>12481.299805000001</v>
      </c>
      <c r="J735">
        <v>11892.054688</v>
      </c>
    </row>
    <row r="736" spans="1:19" x14ac:dyDescent="0.3">
      <c r="A736" t="s">
        <v>761</v>
      </c>
      <c r="B736">
        <v>12233.342773</v>
      </c>
      <c r="C736">
        <v>12709.200194999999</v>
      </c>
      <c r="D736">
        <v>11920.735352</v>
      </c>
      <c r="E736">
        <v>12043.155273</v>
      </c>
      <c r="F736">
        <v>11666.799805000001</v>
      </c>
      <c r="G736">
        <v>11792.700194999999</v>
      </c>
      <c r="H736">
        <v>11492.799805000001</v>
      </c>
      <c r="I736">
        <v>12709.200194999999</v>
      </c>
      <c r="J736">
        <v>12019.615234000001</v>
      </c>
    </row>
    <row r="737" spans="1:10" x14ac:dyDescent="0.3">
      <c r="A737" t="s">
        <v>762</v>
      </c>
      <c r="B737">
        <v>12440.236328000001</v>
      </c>
      <c r="C737">
        <v>12918.299805000001</v>
      </c>
      <c r="D737">
        <v>12092.000977</v>
      </c>
      <c r="E737">
        <v>12232.919921999999</v>
      </c>
      <c r="F737">
        <v>11745.5</v>
      </c>
      <c r="G737">
        <v>11876.900390999999</v>
      </c>
      <c r="H737">
        <v>11571.5</v>
      </c>
      <c r="I737">
        <v>12918.299805000001</v>
      </c>
      <c r="J737">
        <v>12145.330078000001</v>
      </c>
    </row>
    <row r="738" spans="1:10" x14ac:dyDescent="0.3">
      <c r="A738" t="s">
        <v>763</v>
      </c>
      <c r="B738">
        <v>12713.823242</v>
      </c>
      <c r="C738">
        <v>13125.299805000001</v>
      </c>
      <c r="D738">
        <v>12231.575194999999</v>
      </c>
      <c r="E738">
        <v>12403.377930000001</v>
      </c>
      <c r="F738">
        <v>11940.700194999999</v>
      </c>
      <c r="G738">
        <v>12061.799805000001</v>
      </c>
      <c r="H738">
        <v>11775.5</v>
      </c>
      <c r="I738">
        <v>13125.299805000001</v>
      </c>
      <c r="J738">
        <v>12344.285156</v>
      </c>
    </row>
    <row r="739" spans="1:10" x14ac:dyDescent="0.3">
      <c r="A739" t="s">
        <v>764</v>
      </c>
      <c r="B739">
        <v>12737.934569999999</v>
      </c>
      <c r="C739">
        <v>13251.099609000001</v>
      </c>
      <c r="D739">
        <v>12253.1875</v>
      </c>
      <c r="E739">
        <v>12442.414063</v>
      </c>
      <c r="F739">
        <v>12053.599609000001</v>
      </c>
      <c r="G739">
        <v>12165.400390999999</v>
      </c>
      <c r="H739">
        <v>11906.599609000001</v>
      </c>
      <c r="I739">
        <v>13251.099609000001</v>
      </c>
      <c r="J739">
        <v>12463.924805000001</v>
      </c>
    </row>
    <row r="740" spans="1:10" x14ac:dyDescent="0.3">
      <c r="A740" t="s">
        <v>765</v>
      </c>
      <c r="B740">
        <v>12345.900390999999</v>
      </c>
      <c r="C740">
        <v>13176.799805000001</v>
      </c>
      <c r="D740">
        <v>12253.996094</v>
      </c>
      <c r="E740">
        <v>12456.668944999999</v>
      </c>
      <c r="F740">
        <v>12114.200194999999</v>
      </c>
      <c r="G740">
        <v>12230.799805000001</v>
      </c>
      <c r="H740">
        <v>11992</v>
      </c>
      <c r="I740">
        <v>13176.799805000001</v>
      </c>
      <c r="J740">
        <v>12484.709961</v>
      </c>
    </row>
    <row r="741" spans="1:10" x14ac:dyDescent="0.3">
      <c r="A741" t="s">
        <v>766</v>
      </c>
      <c r="B741">
        <v>12099.744140999999</v>
      </c>
      <c r="C741">
        <v>13144.400390999999</v>
      </c>
      <c r="D741">
        <v>12431.358398</v>
      </c>
      <c r="E741">
        <v>12454.930664</v>
      </c>
      <c r="F741">
        <v>12280.200194999999</v>
      </c>
      <c r="G741">
        <v>12384.400390999999</v>
      </c>
      <c r="H741">
        <v>12178</v>
      </c>
      <c r="I741">
        <v>13144.400390999999</v>
      </c>
      <c r="J741">
        <v>12583.169921999999</v>
      </c>
    </row>
    <row r="742" spans="1:10" x14ac:dyDescent="0.3">
      <c r="A742" t="s">
        <v>767</v>
      </c>
      <c r="B742">
        <v>11831.737305000001</v>
      </c>
      <c r="C742">
        <v>12783</v>
      </c>
      <c r="D742">
        <v>12251.057617</v>
      </c>
      <c r="E742">
        <v>12172.055664</v>
      </c>
      <c r="F742">
        <v>12161.200194999999</v>
      </c>
      <c r="G742">
        <v>12221</v>
      </c>
      <c r="H742">
        <v>12091.400390999999</v>
      </c>
      <c r="I742">
        <v>12783</v>
      </c>
      <c r="J742">
        <v>12376.330078000001</v>
      </c>
    </row>
    <row r="743" spans="1:10" x14ac:dyDescent="0.3">
      <c r="A743" t="s">
        <v>768</v>
      </c>
      <c r="B743">
        <v>11555.037109000001</v>
      </c>
      <c r="C743">
        <v>12080</v>
      </c>
      <c r="D743">
        <v>11670.149414</v>
      </c>
      <c r="E743">
        <v>11591.536133</v>
      </c>
      <c r="F743">
        <v>11742.099609000001</v>
      </c>
      <c r="G743">
        <v>11775</v>
      </c>
      <c r="H743">
        <v>11700.700194999999</v>
      </c>
      <c r="I743">
        <v>12080</v>
      </c>
      <c r="J743">
        <v>11858.240234000001</v>
      </c>
    </row>
    <row r="744" spans="1:10" x14ac:dyDescent="0.3">
      <c r="A744" t="s">
        <v>769</v>
      </c>
      <c r="B744">
        <v>10817.885742</v>
      </c>
      <c r="C744">
        <v>11145.799805000001</v>
      </c>
      <c r="D744">
        <v>10835.824219</v>
      </c>
      <c r="E744">
        <v>10767.90625</v>
      </c>
      <c r="F744">
        <v>10962.400390999999</v>
      </c>
      <c r="G744">
        <v>11040.099609000001</v>
      </c>
      <c r="H744">
        <v>10945.900390999999</v>
      </c>
      <c r="I744">
        <v>11145.799805000001</v>
      </c>
      <c r="J744">
        <v>11041.889648</v>
      </c>
    </row>
    <row r="745" spans="1:10" x14ac:dyDescent="0.3">
      <c r="A745" t="s">
        <v>770</v>
      </c>
      <c r="B745">
        <v>9668.8769530999998</v>
      </c>
      <c r="C745">
        <v>10157.700194999999</v>
      </c>
      <c r="D745">
        <v>10025.990234000001</v>
      </c>
      <c r="E745">
        <v>9987.9287108999997</v>
      </c>
      <c r="F745">
        <v>10186</v>
      </c>
      <c r="G745">
        <v>10299.900390999999</v>
      </c>
      <c r="H745">
        <v>10197.299805000001</v>
      </c>
      <c r="I745">
        <v>10157.700194999999</v>
      </c>
      <c r="J745">
        <v>10207.395508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S1" workbookViewId="0">
      <selection activeCell="AC3" sqref="AC3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1055.8245850000001</v>
      </c>
      <c r="C2">
        <v>972.70800781000003</v>
      </c>
      <c r="D2">
        <v>1019.4835205000001</v>
      </c>
      <c r="E2">
        <v>985.69622803000004</v>
      </c>
      <c r="F2">
        <v>990.92401123000002</v>
      </c>
      <c r="G2">
        <v>972.70800781000003</v>
      </c>
      <c r="H2">
        <v>993.75500488</v>
      </c>
      <c r="I2">
        <v>952.96697998000002</v>
      </c>
      <c r="J2">
        <v>973.79284668000003</v>
      </c>
      <c r="L2" t="str">
        <f>A2</f>
        <v>01OCT2022:01:00:00</v>
      </c>
      <c r="M2">
        <v>1</v>
      </c>
      <c r="N2">
        <f>C2-B2</f>
        <v>-83.116577190000044</v>
      </c>
      <c r="O2">
        <f>IF(N2&lt;0,N2,"")</f>
        <v>-83.116577190000044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7.8721956630703041</v>
      </c>
      <c r="T2">
        <f>AVERAGE(S2:S722)</f>
        <v>8.0352210940276674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1000.8215332</v>
      </c>
      <c r="C3">
        <v>905.05401611000002</v>
      </c>
      <c r="D3">
        <v>969.34387206999997</v>
      </c>
      <c r="E3">
        <v>939.45721435999997</v>
      </c>
      <c r="F3">
        <v>929.57598876999998</v>
      </c>
      <c r="G3">
        <v>905.05401611000002</v>
      </c>
      <c r="H3">
        <v>931.35797118999994</v>
      </c>
      <c r="I3">
        <v>894.73400878999996</v>
      </c>
      <c r="J3">
        <v>911.69628906000003</v>
      </c>
      <c r="L3" t="str">
        <f t="shared" ref="L3:L66" si="0">A3</f>
        <v>01OCT2022:02:00:00</v>
      </c>
      <c r="M3">
        <v>2</v>
      </c>
      <c r="N3">
        <f t="shared" ref="N3:N66" si="1">C3-B3</f>
        <v>-95.767517089999956</v>
      </c>
      <c r="O3">
        <f t="shared" ref="O3:O66" si="2">IF(N3&lt;0,N3,"")</f>
        <v>-95.767517089999956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9.5688905477278716</v>
      </c>
      <c r="V3" s="3">
        <v>1</v>
      </c>
      <c r="W3" s="4">
        <v>-69.165275576249996</v>
      </c>
      <c r="X3" s="4">
        <v>57.995657792857109</v>
      </c>
      <c r="Y3" s="4"/>
      <c r="Z3">
        <v>1</v>
      </c>
      <c r="AA3">
        <f>W3</f>
        <v>-69.165275576249996</v>
      </c>
      <c r="AB3">
        <f>X3</f>
        <v>57.995657792857109</v>
      </c>
    </row>
    <row r="4" spans="1:28" x14ac:dyDescent="0.3">
      <c r="A4" t="s">
        <v>29</v>
      </c>
      <c r="B4">
        <v>960.24749756000006</v>
      </c>
      <c r="C4">
        <v>861.24798583999996</v>
      </c>
      <c r="D4">
        <v>941.87860106999995</v>
      </c>
      <c r="E4">
        <v>914.59002685999997</v>
      </c>
      <c r="F4">
        <v>891.05102538999995</v>
      </c>
      <c r="G4">
        <v>861.24798583999996</v>
      </c>
      <c r="H4">
        <v>887.625</v>
      </c>
      <c r="I4">
        <v>857.93499756000006</v>
      </c>
      <c r="J4">
        <v>871.15319824000005</v>
      </c>
      <c r="L4" t="str">
        <f t="shared" si="0"/>
        <v>01OCT2022:03:00:00</v>
      </c>
      <c r="M4">
        <v>3</v>
      </c>
      <c r="N4">
        <f t="shared" si="1"/>
        <v>-98.9995117200001</v>
      </c>
      <c r="O4">
        <f t="shared" si="2"/>
        <v>-98.9995117200001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10.309791170667875</v>
      </c>
      <c r="V4" s="3">
        <v>2</v>
      </c>
      <c r="W4" s="4">
        <v>-77.041683420588228</v>
      </c>
      <c r="X4" s="4">
        <v>40.406329813846156</v>
      </c>
      <c r="Y4" s="4"/>
      <c r="Z4">
        <v>2</v>
      </c>
      <c r="AA4">
        <f t="shared" ref="AA4:AB26" si="7">W4</f>
        <v>-77.041683420588228</v>
      </c>
      <c r="AB4">
        <f t="shared" si="7"/>
        <v>40.406329813846156</v>
      </c>
    </row>
    <row r="5" spans="1:28" x14ac:dyDescent="0.3">
      <c r="A5" t="s">
        <v>30</v>
      </c>
      <c r="B5">
        <v>942.92681885000002</v>
      </c>
      <c r="C5">
        <v>847.16497803000004</v>
      </c>
      <c r="D5">
        <v>914.10668944999998</v>
      </c>
      <c r="E5">
        <v>894.49938965000001</v>
      </c>
      <c r="F5">
        <v>877.41802978999999</v>
      </c>
      <c r="G5">
        <v>847.16497803000004</v>
      </c>
      <c r="H5">
        <v>872.53900146000001</v>
      </c>
      <c r="I5">
        <v>843.04101562999995</v>
      </c>
      <c r="J5">
        <v>856.60302734000004</v>
      </c>
      <c r="L5" t="str">
        <f t="shared" si="0"/>
        <v>01OCT2022:04:00:00</v>
      </c>
      <c r="M5">
        <v>4</v>
      </c>
      <c r="N5">
        <f t="shared" si="1"/>
        <v>-95.761840819999975</v>
      </c>
      <c r="O5">
        <f t="shared" si="2"/>
        <v>-95.761840819999975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10.155808372996725</v>
      </c>
      <c r="V5" s="3">
        <v>3</v>
      </c>
      <c r="W5" s="4">
        <v>-63.93231455333332</v>
      </c>
      <c r="X5" s="4">
        <v>63.794993078333356</v>
      </c>
      <c r="Y5" s="4"/>
      <c r="Z5">
        <v>3</v>
      </c>
      <c r="AA5">
        <f t="shared" si="7"/>
        <v>-63.93231455333332</v>
      </c>
      <c r="AB5">
        <f t="shared" si="7"/>
        <v>63.794993078333356</v>
      </c>
    </row>
    <row r="6" spans="1:28" x14ac:dyDescent="0.3">
      <c r="A6" t="s">
        <v>31</v>
      </c>
      <c r="B6">
        <v>935.97784423999997</v>
      </c>
      <c r="C6">
        <v>842.60101318</v>
      </c>
      <c r="D6">
        <v>896.85778808999999</v>
      </c>
      <c r="E6">
        <v>876.10986328000001</v>
      </c>
      <c r="F6">
        <v>875.49700928000004</v>
      </c>
      <c r="G6">
        <v>842.60101318</v>
      </c>
      <c r="H6">
        <v>869.97198486000002</v>
      </c>
      <c r="I6">
        <v>833.45599364999998</v>
      </c>
      <c r="J6">
        <v>851.17736816000001</v>
      </c>
      <c r="L6" t="str">
        <f t="shared" si="0"/>
        <v>01OCT2022:05:00:00</v>
      </c>
      <c r="M6">
        <v>5</v>
      </c>
      <c r="N6">
        <f t="shared" si="1"/>
        <v>-93.376831059999972</v>
      </c>
      <c r="O6">
        <f t="shared" si="2"/>
        <v>-93.376831059999972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9.9763933125810862</v>
      </c>
      <c r="V6" s="3">
        <v>4</v>
      </c>
      <c r="W6" s="4">
        <v>-65.389282225200006</v>
      </c>
      <c r="X6" s="4">
        <v>73.463537602000017</v>
      </c>
      <c r="Y6" s="4"/>
      <c r="Z6">
        <v>4</v>
      </c>
      <c r="AA6">
        <f t="shared" si="7"/>
        <v>-65.389282225200006</v>
      </c>
      <c r="AB6">
        <f t="shared" si="7"/>
        <v>73.463537602000017</v>
      </c>
    </row>
    <row r="7" spans="1:28" x14ac:dyDescent="0.3">
      <c r="A7" t="s">
        <v>32</v>
      </c>
      <c r="B7">
        <v>935.33001708999996</v>
      </c>
      <c r="C7">
        <v>850.19897461000005</v>
      </c>
      <c r="D7">
        <v>891.11523437999995</v>
      </c>
      <c r="E7">
        <v>868.17053223000005</v>
      </c>
      <c r="F7">
        <v>882.93701171999999</v>
      </c>
      <c r="G7">
        <v>850.19897461000005</v>
      </c>
      <c r="H7">
        <v>878.77001953000001</v>
      </c>
      <c r="I7">
        <v>838.91900635000002</v>
      </c>
      <c r="J7">
        <v>858.30444336000005</v>
      </c>
      <c r="L7" t="str">
        <f t="shared" si="0"/>
        <v>01OCT2022:06:00:00</v>
      </c>
      <c r="M7">
        <v>6</v>
      </c>
      <c r="N7">
        <f t="shared" si="1"/>
        <v>-85.131042479999905</v>
      </c>
      <c r="O7">
        <f t="shared" si="2"/>
        <v>-85.131042479999905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9.1017117941814512</v>
      </c>
      <c r="V7" s="3">
        <v>5</v>
      </c>
      <c r="W7" s="4">
        <v>-68.762398098695641</v>
      </c>
      <c r="X7" s="4">
        <v>52.630902972857143</v>
      </c>
      <c r="Y7" s="4"/>
      <c r="Z7">
        <v>5</v>
      </c>
      <c r="AA7">
        <f t="shared" si="7"/>
        <v>-68.762398098695641</v>
      </c>
      <c r="AB7">
        <f t="shared" si="7"/>
        <v>52.630902972857143</v>
      </c>
    </row>
    <row r="8" spans="1:28" x14ac:dyDescent="0.3">
      <c r="A8" t="s">
        <v>33</v>
      </c>
      <c r="B8">
        <v>944.41094970999995</v>
      </c>
      <c r="C8">
        <v>894.21301270000004</v>
      </c>
      <c r="D8">
        <v>911.88519286999997</v>
      </c>
      <c r="E8">
        <v>907.46759033000001</v>
      </c>
      <c r="F8">
        <v>922.42498779000005</v>
      </c>
      <c r="G8">
        <v>894.21301270000004</v>
      </c>
      <c r="H8">
        <v>914.39202881000006</v>
      </c>
      <c r="I8">
        <v>883.63000488</v>
      </c>
      <c r="J8">
        <v>899.78552246000004</v>
      </c>
      <c r="L8" t="str">
        <f t="shared" si="0"/>
        <v>01OCT2022:07:00:00</v>
      </c>
      <c r="M8">
        <v>7</v>
      </c>
      <c r="N8">
        <f t="shared" si="1"/>
        <v>-50.197937009999919</v>
      </c>
      <c r="O8">
        <f t="shared" si="2"/>
        <v>-50.197937009999919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5.315264189325017</v>
      </c>
      <c r="V8" s="3">
        <v>6</v>
      </c>
      <c r="W8" s="4">
        <v>-65.689196268333333</v>
      </c>
      <c r="X8" s="4">
        <v>58.606842041666674</v>
      </c>
      <c r="Y8" s="4"/>
      <c r="Z8">
        <v>6</v>
      </c>
      <c r="AA8">
        <f t="shared" si="7"/>
        <v>-65.689196268333333</v>
      </c>
      <c r="AB8">
        <f t="shared" si="7"/>
        <v>58.606842041666674</v>
      </c>
    </row>
    <row r="9" spans="1:28" x14ac:dyDescent="0.3">
      <c r="A9" t="s">
        <v>34</v>
      </c>
      <c r="B9">
        <v>948.83612060999997</v>
      </c>
      <c r="C9">
        <v>930.09301758000004</v>
      </c>
      <c r="D9">
        <v>913.86907958999996</v>
      </c>
      <c r="E9">
        <v>888.73907470999995</v>
      </c>
      <c r="F9">
        <v>955.98297118999994</v>
      </c>
      <c r="G9">
        <v>930.09301758000004</v>
      </c>
      <c r="H9">
        <v>945.51800536999997</v>
      </c>
      <c r="I9">
        <v>922.94299316000001</v>
      </c>
      <c r="J9">
        <v>935.33026123000002</v>
      </c>
      <c r="L9" t="str">
        <f t="shared" si="0"/>
        <v>01OCT2022:08:00:00</v>
      </c>
      <c r="M9">
        <v>8</v>
      </c>
      <c r="N9">
        <f t="shared" si="1"/>
        <v>-18.743103029999929</v>
      </c>
      <c r="O9">
        <f t="shared" si="2"/>
        <v>-18.743103029999929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1.9753783211741687</v>
      </c>
      <c r="V9" s="3">
        <v>7</v>
      </c>
      <c r="W9" s="4">
        <v>-59.312308937391329</v>
      </c>
      <c r="X9" s="4">
        <v>83.46658760285716</v>
      </c>
      <c r="Y9" s="4"/>
      <c r="Z9">
        <v>7</v>
      </c>
      <c r="AA9">
        <f t="shared" si="7"/>
        <v>-59.312308937391329</v>
      </c>
      <c r="AB9">
        <f t="shared" si="7"/>
        <v>83.46658760285716</v>
      </c>
    </row>
    <row r="10" spans="1:28" x14ac:dyDescent="0.3">
      <c r="A10" t="s">
        <v>35</v>
      </c>
      <c r="B10">
        <v>947.09045409999999</v>
      </c>
      <c r="C10">
        <v>963.13098145000004</v>
      </c>
      <c r="D10">
        <v>927.01049805000002</v>
      </c>
      <c r="E10">
        <v>894.43334961000005</v>
      </c>
      <c r="F10">
        <v>989.13702393000005</v>
      </c>
      <c r="G10">
        <v>963.13098145000004</v>
      </c>
      <c r="H10">
        <v>984.04498291000004</v>
      </c>
      <c r="I10">
        <v>957.93701171999999</v>
      </c>
      <c r="J10">
        <v>970.44250488</v>
      </c>
      <c r="L10" t="str">
        <f t="shared" si="0"/>
        <v>01OCT2022:09:00:00</v>
      </c>
      <c r="M10">
        <v>9</v>
      </c>
      <c r="N10">
        <f t="shared" si="1"/>
        <v>16.040527350000048</v>
      </c>
      <c r="O10" t="str">
        <f t="shared" si="2"/>
        <v/>
      </c>
      <c r="P10">
        <f t="shared" si="3"/>
        <v>16.040527350000048</v>
      </c>
      <c r="Q10" t="str">
        <f t="shared" si="4"/>
        <v/>
      </c>
      <c r="R10">
        <f t="shared" si="5"/>
        <v>1</v>
      </c>
      <c r="S10">
        <f t="shared" si="6"/>
        <v>1.6936637129600278</v>
      </c>
      <c r="V10" s="3">
        <v>8</v>
      </c>
      <c r="W10" s="4">
        <v>-54.378845206190469</v>
      </c>
      <c r="X10" s="4">
        <v>86.164706757777779</v>
      </c>
      <c r="Y10" s="4"/>
      <c r="Z10">
        <v>8</v>
      </c>
      <c r="AA10">
        <f t="shared" si="7"/>
        <v>-54.378845206190469</v>
      </c>
      <c r="AB10">
        <f t="shared" si="7"/>
        <v>86.164706757777779</v>
      </c>
    </row>
    <row r="11" spans="1:28" x14ac:dyDescent="0.3">
      <c r="A11" t="s">
        <v>36</v>
      </c>
      <c r="B11">
        <v>970.47448729999996</v>
      </c>
      <c r="C11">
        <v>1024.9499512</v>
      </c>
      <c r="D11">
        <v>995.67938231999995</v>
      </c>
      <c r="E11">
        <v>973.67572021000001</v>
      </c>
      <c r="F11">
        <v>1050.8699951000001</v>
      </c>
      <c r="G11">
        <v>1024.9499512</v>
      </c>
      <c r="H11">
        <v>1060.7299805</v>
      </c>
      <c r="I11">
        <v>1037.9599608999999</v>
      </c>
      <c r="J11">
        <v>1042.3364257999999</v>
      </c>
      <c r="L11" t="str">
        <f t="shared" si="0"/>
        <v>01OCT2022:10:00:00</v>
      </c>
      <c r="M11">
        <v>10</v>
      </c>
      <c r="N11">
        <f t="shared" si="1"/>
        <v>54.475463900000022</v>
      </c>
      <c r="O11" t="str">
        <f t="shared" si="2"/>
        <v/>
      </c>
      <c r="P11">
        <f t="shared" si="3"/>
        <v>54.475463900000022</v>
      </c>
      <c r="Q11" t="str">
        <f t="shared" si="4"/>
        <v/>
      </c>
      <c r="R11">
        <f t="shared" si="5"/>
        <v>1</v>
      </c>
      <c r="S11">
        <f t="shared" si="6"/>
        <v>5.6132814013028431</v>
      </c>
      <c r="V11" s="3">
        <v>9</v>
      </c>
      <c r="W11" s="4">
        <v>-48.540405272777768</v>
      </c>
      <c r="X11" s="4">
        <v>73.632354746666678</v>
      </c>
      <c r="Y11" s="4"/>
      <c r="Z11">
        <v>9</v>
      </c>
      <c r="AA11">
        <f t="shared" si="7"/>
        <v>-48.540405272777768</v>
      </c>
      <c r="AB11">
        <f t="shared" si="7"/>
        <v>73.632354746666678</v>
      </c>
    </row>
    <row r="12" spans="1:28" x14ac:dyDescent="0.3">
      <c r="A12" t="s">
        <v>37</v>
      </c>
      <c r="B12">
        <v>1008.9873047</v>
      </c>
      <c r="C12">
        <v>1079.7199707</v>
      </c>
      <c r="D12">
        <v>1038.9666748</v>
      </c>
      <c r="E12">
        <v>1028.6300048999999</v>
      </c>
      <c r="F12">
        <v>1101.0200195</v>
      </c>
      <c r="G12">
        <v>1079.7199707</v>
      </c>
      <c r="H12">
        <v>1122.4300536999999</v>
      </c>
      <c r="I12">
        <v>1113.6800536999999</v>
      </c>
      <c r="J12">
        <v>1105.4785156</v>
      </c>
      <c r="L12" t="str">
        <f t="shared" si="0"/>
        <v>01OCT2022:11:00:00</v>
      </c>
      <c r="M12">
        <v>11</v>
      </c>
      <c r="N12">
        <f t="shared" si="1"/>
        <v>70.732665999999995</v>
      </c>
      <c r="O12" t="str">
        <f t="shared" si="2"/>
        <v/>
      </c>
      <c r="P12">
        <f t="shared" si="3"/>
        <v>70.732665999999995</v>
      </c>
      <c r="Q12" t="str">
        <f t="shared" si="4"/>
        <v/>
      </c>
      <c r="R12">
        <f t="shared" si="5"/>
        <v>1</v>
      </c>
      <c r="S12">
        <f t="shared" si="6"/>
        <v>7.0102632283397055</v>
      </c>
      <c r="V12" s="3">
        <v>10</v>
      </c>
      <c r="W12" s="4">
        <v>-33.818322756999976</v>
      </c>
      <c r="X12" s="4">
        <v>73.308834842500033</v>
      </c>
      <c r="Y12" s="4"/>
      <c r="Z12">
        <v>10</v>
      </c>
      <c r="AA12">
        <f t="shared" si="7"/>
        <v>-33.818322756999976</v>
      </c>
      <c r="AB12">
        <f t="shared" si="7"/>
        <v>73.308834842500033</v>
      </c>
    </row>
    <row r="13" spans="1:28" x14ac:dyDescent="0.3">
      <c r="A13" t="s">
        <v>38</v>
      </c>
      <c r="B13">
        <v>1062.4216309000001</v>
      </c>
      <c r="C13">
        <v>1116.9799805</v>
      </c>
      <c r="D13">
        <v>1097.3787841999999</v>
      </c>
      <c r="E13">
        <v>1085.3131103999999</v>
      </c>
      <c r="F13">
        <v>1136.8599853999999</v>
      </c>
      <c r="G13">
        <v>1116.9799805</v>
      </c>
      <c r="H13">
        <v>1169.9399414</v>
      </c>
      <c r="I13">
        <v>1165.1300048999999</v>
      </c>
      <c r="J13">
        <v>1150.0544434000001</v>
      </c>
      <c r="L13" t="str">
        <f t="shared" si="0"/>
        <v>01OCT2022:12:00:00</v>
      </c>
      <c r="M13">
        <v>12</v>
      </c>
      <c r="N13">
        <f t="shared" si="1"/>
        <v>54.558349599999929</v>
      </c>
      <c r="O13" t="str">
        <f t="shared" si="2"/>
        <v/>
      </c>
      <c r="P13">
        <f t="shared" si="3"/>
        <v>54.558349599999929</v>
      </c>
      <c r="Q13" t="str">
        <f t="shared" si="4"/>
        <v/>
      </c>
      <c r="R13">
        <f t="shared" si="5"/>
        <v>1</v>
      </c>
      <c r="S13">
        <f t="shared" si="6"/>
        <v>5.1352822658347401</v>
      </c>
      <c r="V13" s="3">
        <v>11</v>
      </c>
      <c r="W13" s="4">
        <v>-24.705615220000073</v>
      </c>
      <c r="X13" s="4">
        <v>94.759790043999999</v>
      </c>
      <c r="Y13" s="4"/>
      <c r="Z13">
        <v>11</v>
      </c>
      <c r="AA13">
        <f t="shared" si="7"/>
        <v>-24.705615220000073</v>
      </c>
      <c r="AB13">
        <f t="shared" si="7"/>
        <v>94.759790043999999</v>
      </c>
    </row>
    <row r="14" spans="1:28" x14ac:dyDescent="0.3">
      <c r="A14" t="s">
        <v>39</v>
      </c>
      <c r="B14">
        <v>1126.7077637</v>
      </c>
      <c r="C14">
        <v>1167</v>
      </c>
      <c r="D14">
        <v>1149.2957764</v>
      </c>
      <c r="E14">
        <v>1147.9713135</v>
      </c>
      <c r="F14">
        <v>1185.6899414</v>
      </c>
      <c r="G14">
        <v>1167</v>
      </c>
      <c r="H14">
        <v>1231.0600586</v>
      </c>
      <c r="I14">
        <v>1229.5799560999999</v>
      </c>
      <c r="J14">
        <v>1207.7214355000001</v>
      </c>
      <c r="L14" t="str">
        <f t="shared" si="0"/>
        <v>01OCT2022:13:00:00</v>
      </c>
      <c r="M14">
        <v>13</v>
      </c>
      <c r="N14">
        <f t="shared" si="1"/>
        <v>40.292236300000013</v>
      </c>
      <c r="O14" t="str">
        <f t="shared" si="2"/>
        <v/>
      </c>
      <c r="P14">
        <f t="shared" si="3"/>
        <v>40.292236300000013</v>
      </c>
      <c r="Q14" t="str">
        <f t="shared" si="4"/>
        <v/>
      </c>
      <c r="R14">
        <f t="shared" si="5"/>
        <v>1</v>
      </c>
      <c r="S14">
        <f t="shared" si="6"/>
        <v>3.5761035468224858</v>
      </c>
      <c r="V14" s="3">
        <v>12</v>
      </c>
      <c r="W14" s="4">
        <v>-21.447973619999903</v>
      </c>
      <c r="X14" s="4">
        <v>110.75168945199999</v>
      </c>
      <c r="Y14" s="4"/>
      <c r="Z14">
        <v>12</v>
      </c>
      <c r="AA14">
        <f t="shared" si="7"/>
        <v>-21.447973619999903</v>
      </c>
      <c r="AB14">
        <f t="shared" si="7"/>
        <v>110.75168945199999</v>
      </c>
    </row>
    <row r="15" spans="1:28" x14ac:dyDescent="0.3">
      <c r="A15" t="s">
        <v>40</v>
      </c>
      <c r="B15">
        <v>1196.9395752</v>
      </c>
      <c r="C15">
        <v>1212.0600586</v>
      </c>
      <c r="D15">
        <v>1229.1650391000001</v>
      </c>
      <c r="E15">
        <v>1251.9260254000001</v>
      </c>
      <c r="F15">
        <v>1229.6899414</v>
      </c>
      <c r="G15">
        <v>1212.0600586</v>
      </c>
      <c r="H15">
        <v>1281.1600341999999</v>
      </c>
      <c r="I15">
        <v>1283.7099608999999</v>
      </c>
      <c r="J15">
        <v>1257.0570068</v>
      </c>
      <c r="L15" t="str">
        <f t="shared" si="0"/>
        <v>01OCT2022:14:00:00</v>
      </c>
      <c r="M15">
        <v>14</v>
      </c>
      <c r="N15">
        <f t="shared" si="1"/>
        <v>15.120483400000012</v>
      </c>
      <c r="O15" t="str">
        <f t="shared" si="2"/>
        <v/>
      </c>
      <c r="P15">
        <f t="shared" si="3"/>
        <v>15.120483400000012</v>
      </c>
      <c r="Q15" t="str">
        <f t="shared" si="4"/>
        <v/>
      </c>
      <c r="R15">
        <f t="shared" si="5"/>
        <v>1</v>
      </c>
      <c r="S15">
        <f t="shared" si="6"/>
        <v>1.2632620487524182</v>
      </c>
      <c r="V15" s="3">
        <v>13</v>
      </c>
      <c r="W15" s="4">
        <v>-19.006347633333235</v>
      </c>
      <c r="X15" s="4">
        <v>119.29902705629632</v>
      </c>
      <c r="Y15" s="4"/>
      <c r="Z15">
        <v>13</v>
      </c>
      <c r="AA15">
        <f t="shared" si="7"/>
        <v>-19.006347633333235</v>
      </c>
      <c r="AB15">
        <f t="shared" si="7"/>
        <v>119.29902705629632</v>
      </c>
    </row>
    <row r="16" spans="1:28" x14ac:dyDescent="0.3">
      <c r="A16" t="s">
        <v>41</v>
      </c>
      <c r="B16">
        <v>1267.0555420000001</v>
      </c>
      <c r="C16">
        <v>1266.2900391000001</v>
      </c>
      <c r="D16">
        <v>1303.453125</v>
      </c>
      <c r="E16">
        <v>1323.0175781</v>
      </c>
      <c r="F16">
        <v>1282.4799805</v>
      </c>
      <c r="G16">
        <v>1266.2900391000001</v>
      </c>
      <c r="H16">
        <v>1332</v>
      </c>
      <c r="I16">
        <v>1341.3599853999999</v>
      </c>
      <c r="J16">
        <v>1311.4205322</v>
      </c>
      <c r="L16" t="str">
        <f t="shared" si="0"/>
        <v>01OCT2022:15:00:00</v>
      </c>
      <c r="M16">
        <v>15</v>
      </c>
      <c r="N16">
        <f t="shared" si="1"/>
        <v>-0.76550290000000132</v>
      </c>
      <c r="O16">
        <f t="shared" si="2"/>
        <v>-0.76550290000000132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6.0415891381658253E-2</v>
      </c>
      <c r="V16" s="3">
        <v>14</v>
      </c>
      <c r="W16" s="4">
        <v>-17.166595474999951</v>
      </c>
      <c r="X16" s="4">
        <v>130.87314077423076</v>
      </c>
      <c r="Y16" s="4"/>
      <c r="Z16">
        <v>14</v>
      </c>
      <c r="AA16">
        <f t="shared" si="7"/>
        <v>-17.166595474999951</v>
      </c>
      <c r="AB16">
        <f t="shared" si="7"/>
        <v>130.87314077423076</v>
      </c>
    </row>
    <row r="17" spans="1:28" x14ac:dyDescent="0.3">
      <c r="A17" t="s">
        <v>42</v>
      </c>
      <c r="B17">
        <v>1335.8754882999999</v>
      </c>
      <c r="C17">
        <v>1322.5799560999999</v>
      </c>
      <c r="D17">
        <v>1366.9846190999999</v>
      </c>
      <c r="E17">
        <v>1373.6787108999999</v>
      </c>
      <c r="F17">
        <v>1333.5600586</v>
      </c>
      <c r="G17">
        <v>1322.5799560999999</v>
      </c>
      <c r="H17">
        <v>1378.2700195</v>
      </c>
      <c r="I17">
        <v>1401.4200439000001</v>
      </c>
      <c r="J17">
        <v>1365.7435303</v>
      </c>
      <c r="L17" t="str">
        <f t="shared" si="0"/>
        <v>01OCT2022:16:00:00</v>
      </c>
      <c r="M17">
        <v>16</v>
      </c>
      <c r="N17">
        <f t="shared" si="1"/>
        <v>-13.295532200000025</v>
      </c>
      <c r="O17">
        <f t="shared" si="2"/>
        <v>-13.295532200000025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0.9952673221753302</v>
      </c>
      <c r="V17" s="3">
        <v>15</v>
      </c>
      <c r="W17" s="4">
        <v>-17.161181660000011</v>
      </c>
      <c r="X17" s="4">
        <v>140.70866455959998</v>
      </c>
      <c r="Y17" s="4"/>
      <c r="Z17">
        <v>15</v>
      </c>
      <c r="AA17">
        <f t="shared" si="7"/>
        <v>-17.161181660000011</v>
      </c>
      <c r="AB17">
        <f t="shared" si="7"/>
        <v>140.70866455959998</v>
      </c>
    </row>
    <row r="18" spans="1:28" x14ac:dyDescent="0.3">
      <c r="A18" t="s">
        <v>43</v>
      </c>
      <c r="B18">
        <v>1381.7121582</v>
      </c>
      <c r="C18">
        <v>1361.3100586</v>
      </c>
      <c r="D18">
        <v>1414.2877197</v>
      </c>
      <c r="E18">
        <v>1430.2355957</v>
      </c>
      <c r="F18">
        <v>1367.5899658000001</v>
      </c>
      <c r="G18">
        <v>1361.3100586</v>
      </c>
      <c r="H18">
        <v>1400.8800048999999</v>
      </c>
      <c r="I18">
        <v>1436.6600341999999</v>
      </c>
      <c r="J18">
        <v>1398.5170897999999</v>
      </c>
      <c r="L18" t="str">
        <f t="shared" si="0"/>
        <v>01OCT2022:17:00:00</v>
      </c>
      <c r="M18">
        <v>17</v>
      </c>
      <c r="N18">
        <f t="shared" si="1"/>
        <v>-20.402099599999929</v>
      </c>
      <c r="O18">
        <f t="shared" si="2"/>
        <v>-20.402099599999929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1.4765810287562635</v>
      </c>
      <c r="V18" s="3">
        <v>16</v>
      </c>
      <c r="W18" s="4">
        <v>-21.551106766666596</v>
      </c>
      <c r="X18" s="4">
        <v>154.55481719833338</v>
      </c>
      <c r="Y18" s="4"/>
      <c r="Z18">
        <v>16</v>
      </c>
      <c r="AA18">
        <f t="shared" si="7"/>
        <v>-21.551106766666596</v>
      </c>
      <c r="AB18">
        <f t="shared" si="7"/>
        <v>154.55481719833338</v>
      </c>
    </row>
    <row r="19" spans="1:28" x14ac:dyDescent="0.3">
      <c r="A19" t="s">
        <v>44</v>
      </c>
      <c r="B19">
        <v>1394.0323486</v>
      </c>
      <c r="C19">
        <v>1352.4200439000001</v>
      </c>
      <c r="D19">
        <v>1420.1168213000001</v>
      </c>
      <c r="E19">
        <v>1429.8806152</v>
      </c>
      <c r="F19">
        <v>1354.7700195</v>
      </c>
      <c r="G19">
        <v>1352.4200439000001</v>
      </c>
      <c r="H19">
        <v>1377.6800536999999</v>
      </c>
      <c r="I19">
        <v>1432.1899414</v>
      </c>
      <c r="J19">
        <v>1387.0070800999999</v>
      </c>
      <c r="L19" t="str">
        <f t="shared" si="0"/>
        <v>01OCT2022:18:00:00</v>
      </c>
      <c r="M19">
        <v>18</v>
      </c>
      <c r="N19">
        <f t="shared" si="1"/>
        <v>-41.612304699999868</v>
      </c>
      <c r="O19">
        <f t="shared" si="2"/>
        <v>-41.612304699999868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2.9850314981420847</v>
      </c>
      <c r="V19" s="3">
        <v>17</v>
      </c>
      <c r="W19" s="4">
        <v>-30.47225952499997</v>
      </c>
      <c r="X19" s="4">
        <v>167.97382145000003</v>
      </c>
      <c r="Y19" s="4"/>
      <c r="Z19">
        <v>17</v>
      </c>
      <c r="AA19">
        <f t="shared" si="7"/>
        <v>-30.47225952499997</v>
      </c>
      <c r="AB19">
        <f t="shared" si="7"/>
        <v>167.97382145000003</v>
      </c>
    </row>
    <row r="20" spans="1:28" x14ac:dyDescent="0.3">
      <c r="A20" t="s">
        <v>45</v>
      </c>
      <c r="B20">
        <v>1347.0501709</v>
      </c>
      <c r="C20">
        <v>1289.9899902</v>
      </c>
      <c r="D20">
        <v>1377.5584716999999</v>
      </c>
      <c r="E20">
        <v>1383.9735106999999</v>
      </c>
      <c r="F20">
        <v>1290.8399658000001</v>
      </c>
      <c r="G20">
        <v>1289.9899902</v>
      </c>
      <c r="H20">
        <v>1302.9300536999999</v>
      </c>
      <c r="I20">
        <v>1350.1600341999999</v>
      </c>
      <c r="J20">
        <v>1314.4121094</v>
      </c>
      <c r="L20" t="str">
        <f t="shared" si="0"/>
        <v>01OCT2022:19:00:00</v>
      </c>
      <c r="M20">
        <v>19</v>
      </c>
      <c r="N20">
        <f t="shared" si="1"/>
        <v>-57.060180700000046</v>
      </c>
      <c r="O20">
        <f t="shared" si="2"/>
        <v>-57.060180700000046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4.2359358198126076</v>
      </c>
      <c r="V20" s="3">
        <v>18</v>
      </c>
      <c r="W20" s="4">
        <v>-44.789513215384623</v>
      </c>
      <c r="X20" s="4">
        <v>180.03331802352932</v>
      </c>
      <c r="Y20" s="4"/>
      <c r="Z20">
        <v>18</v>
      </c>
      <c r="AA20">
        <f t="shared" si="7"/>
        <v>-44.789513215384623</v>
      </c>
      <c r="AB20">
        <f t="shared" si="7"/>
        <v>180.03331802352932</v>
      </c>
    </row>
    <row r="21" spans="1:28" x14ac:dyDescent="0.3">
      <c r="A21" t="s">
        <v>46</v>
      </c>
      <c r="B21">
        <v>1290.6020507999999</v>
      </c>
      <c r="C21">
        <v>1267.9300536999999</v>
      </c>
      <c r="D21">
        <v>1282.7889404</v>
      </c>
      <c r="E21">
        <v>1292.8154297000001</v>
      </c>
      <c r="F21">
        <v>1270.8599853999999</v>
      </c>
      <c r="G21">
        <v>1267.9300536999999</v>
      </c>
      <c r="H21">
        <v>1272.0200195</v>
      </c>
      <c r="I21">
        <v>1312.1199951000001</v>
      </c>
      <c r="J21">
        <v>1284.8585204999999</v>
      </c>
      <c r="L21" t="str">
        <f t="shared" si="0"/>
        <v>01OCT2022:20:00:00</v>
      </c>
      <c r="M21">
        <v>20</v>
      </c>
      <c r="N21">
        <f t="shared" si="1"/>
        <v>-22.671997099999999</v>
      </c>
      <c r="O21">
        <f t="shared" si="2"/>
        <v>-22.671997099999999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1.7566992928568808</v>
      </c>
      <c r="V21" s="3">
        <v>19</v>
      </c>
      <c r="W21" s="4">
        <v>-75.833286842857177</v>
      </c>
      <c r="X21" s="4">
        <v>147.42639161249997</v>
      </c>
      <c r="Y21" s="4"/>
      <c r="Z21">
        <v>19</v>
      </c>
      <c r="AA21">
        <f t="shared" si="7"/>
        <v>-75.833286842857177</v>
      </c>
      <c r="AB21">
        <f t="shared" si="7"/>
        <v>147.42639161249997</v>
      </c>
    </row>
    <row r="22" spans="1:28" x14ac:dyDescent="0.3">
      <c r="A22" t="s">
        <v>47</v>
      </c>
      <c r="B22">
        <v>1274.1601562999999</v>
      </c>
      <c r="C22">
        <v>1232.2399902</v>
      </c>
      <c r="D22">
        <v>1279.559082</v>
      </c>
      <c r="E22">
        <v>1280.1545410000001</v>
      </c>
      <c r="F22">
        <v>1236.0500488</v>
      </c>
      <c r="G22">
        <v>1232.2399902</v>
      </c>
      <c r="H22">
        <v>1231.2800293</v>
      </c>
      <c r="I22">
        <v>1272.5500488</v>
      </c>
      <c r="J22">
        <v>1246.6800536999999</v>
      </c>
      <c r="L22" t="str">
        <f t="shared" si="0"/>
        <v>01OCT2022:21:00:00</v>
      </c>
      <c r="M22">
        <v>21</v>
      </c>
      <c r="N22">
        <f t="shared" si="1"/>
        <v>-41.92016609999996</v>
      </c>
      <c r="O22">
        <f t="shared" si="2"/>
        <v>-41.92016609999996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3.2900233061541355</v>
      </c>
      <c r="V22" s="3">
        <v>20</v>
      </c>
      <c r="W22" s="4">
        <v>-70.741193492857136</v>
      </c>
      <c r="X22" s="4">
        <v>134.27738951875</v>
      </c>
      <c r="Y22" s="4"/>
      <c r="Z22">
        <v>20</v>
      </c>
      <c r="AA22">
        <f t="shared" si="7"/>
        <v>-70.741193492857136</v>
      </c>
      <c r="AB22">
        <f t="shared" si="7"/>
        <v>134.27738951875</v>
      </c>
    </row>
    <row r="23" spans="1:28" x14ac:dyDescent="0.3">
      <c r="A23" t="s">
        <v>48</v>
      </c>
      <c r="B23">
        <v>1218.8364257999999</v>
      </c>
      <c r="C23">
        <v>1179.6999512</v>
      </c>
      <c r="D23">
        <v>1207.2258300999999</v>
      </c>
      <c r="E23">
        <v>1204.7412108999999</v>
      </c>
      <c r="F23">
        <v>1183.3800048999999</v>
      </c>
      <c r="G23">
        <v>1179.6999512</v>
      </c>
      <c r="H23">
        <v>1171.7299805</v>
      </c>
      <c r="I23">
        <v>1213.2600098</v>
      </c>
      <c r="J23">
        <v>1190.0054932</v>
      </c>
      <c r="L23" t="str">
        <f t="shared" si="0"/>
        <v>01OCT2022:22:00:00</v>
      </c>
      <c r="M23">
        <v>22</v>
      </c>
      <c r="N23">
        <f t="shared" si="1"/>
        <v>-39.136474599999929</v>
      </c>
      <c r="O23">
        <f t="shared" si="2"/>
        <v>-39.136474599999929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3.2109702148352</v>
      </c>
      <c r="V23" s="3">
        <v>21</v>
      </c>
      <c r="W23" s="4">
        <v>-67.618343106666643</v>
      </c>
      <c r="X23" s="4">
        <v>125.01437988666667</v>
      </c>
      <c r="Y23" s="4"/>
      <c r="Z23">
        <v>21</v>
      </c>
      <c r="AA23">
        <f t="shared" si="7"/>
        <v>-67.618343106666643</v>
      </c>
      <c r="AB23">
        <f t="shared" si="7"/>
        <v>125.01437988666667</v>
      </c>
    </row>
    <row r="24" spans="1:28" x14ac:dyDescent="0.3">
      <c r="A24" t="s">
        <v>49</v>
      </c>
      <c r="B24">
        <v>1160.7064209</v>
      </c>
      <c r="C24">
        <v>1103.0699463000001</v>
      </c>
      <c r="D24">
        <v>1130.4906006000001</v>
      </c>
      <c r="E24">
        <v>1121.6673584</v>
      </c>
      <c r="F24">
        <v>1100.75</v>
      </c>
      <c r="G24">
        <v>1103.0699463000001</v>
      </c>
      <c r="H24">
        <v>1085.9399414</v>
      </c>
      <c r="I24">
        <v>1134.8800048999999</v>
      </c>
      <c r="J24">
        <v>1109.5729980000001</v>
      </c>
      <c r="L24" t="str">
        <f t="shared" si="0"/>
        <v>01OCT2022:23:00:00</v>
      </c>
      <c r="M24">
        <v>23</v>
      </c>
      <c r="N24">
        <f t="shared" si="1"/>
        <v>-57.636474599999929</v>
      </c>
      <c r="O24">
        <f t="shared" si="2"/>
        <v>-57.636474599999929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4.9656376119044117</v>
      </c>
      <c r="V24" s="3">
        <v>22</v>
      </c>
      <c r="W24" s="4">
        <v>-64.07344323588238</v>
      </c>
      <c r="X24" s="4">
        <v>132.6053842415385</v>
      </c>
      <c r="Y24" s="4"/>
      <c r="Z24">
        <v>22</v>
      </c>
      <c r="AA24">
        <f t="shared" si="7"/>
        <v>-64.07344323588238</v>
      </c>
      <c r="AB24">
        <f t="shared" si="7"/>
        <v>132.6053842415385</v>
      </c>
    </row>
    <row r="25" spans="1:28" x14ac:dyDescent="0.3">
      <c r="A25" t="s">
        <v>50</v>
      </c>
      <c r="B25">
        <v>1095.1618652</v>
      </c>
      <c r="C25">
        <v>1030.8900146000001</v>
      </c>
      <c r="D25">
        <v>1058.9040527</v>
      </c>
      <c r="E25">
        <v>1050.9041748</v>
      </c>
      <c r="F25">
        <v>1025.1999512</v>
      </c>
      <c r="G25">
        <v>1030.8900146000001</v>
      </c>
      <c r="H25">
        <v>1007.8900146</v>
      </c>
      <c r="I25">
        <v>1059.7199707</v>
      </c>
      <c r="J25">
        <v>1034.3769531</v>
      </c>
      <c r="L25" t="str">
        <f t="shared" si="0"/>
        <v>02OCT2022:00:00:00</v>
      </c>
      <c r="M25">
        <v>24</v>
      </c>
      <c r="N25">
        <f t="shared" si="1"/>
        <v>-64.27185059999988</v>
      </c>
      <c r="O25">
        <f t="shared" si="2"/>
        <v>-64.27185059999988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5.8687078725355786</v>
      </c>
      <c r="V25" s="3">
        <v>23</v>
      </c>
      <c r="W25" s="4">
        <v>-66.907564026470595</v>
      </c>
      <c r="X25" s="4">
        <v>107.92493615307691</v>
      </c>
      <c r="Y25" s="4"/>
      <c r="Z25">
        <v>23</v>
      </c>
      <c r="AA25">
        <f t="shared" si="7"/>
        <v>-66.907564026470595</v>
      </c>
      <c r="AB25">
        <f t="shared" si="7"/>
        <v>107.92493615307691</v>
      </c>
    </row>
    <row r="26" spans="1:28" x14ac:dyDescent="0.3">
      <c r="A26" t="s">
        <v>51</v>
      </c>
      <c r="B26">
        <v>1033.6225586</v>
      </c>
      <c r="C26">
        <v>945.14300536999997</v>
      </c>
      <c r="D26">
        <v>1003.1196899</v>
      </c>
      <c r="E26">
        <v>1006.800354</v>
      </c>
      <c r="F26">
        <v>980.26098633000004</v>
      </c>
      <c r="G26">
        <v>982.82800293000003</v>
      </c>
      <c r="H26">
        <v>974.34600829999999</v>
      </c>
      <c r="I26">
        <v>945.14300536999997</v>
      </c>
      <c r="J26">
        <v>967.13269043000003</v>
      </c>
      <c r="L26" t="str">
        <f t="shared" si="0"/>
        <v>02OCT2022:01:00:00</v>
      </c>
      <c r="M26">
        <v>1</v>
      </c>
      <c r="N26">
        <f t="shared" si="1"/>
        <v>-88.479553230000079</v>
      </c>
      <c r="O26">
        <f t="shared" si="2"/>
        <v>-88.479553230000079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8.5601414649697709</v>
      </c>
      <c r="V26" s="3">
        <v>24</v>
      </c>
      <c r="W26" s="4">
        <v>-66.922130581874995</v>
      </c>
      <c r="X26" s="4">
        <v>81.257171636428595</v>
      </c>
      <c r="Y26" s="4"/>
      <c r="Z26">
        <v>24</v>
      </c>
      <c r="AA26">
        <f t="shared" si="7"/>
        <v>-66.922130581874995</v>
      </c>
      <c r="AB26">
        <f t="shared" si="7"/>
        <v>81.257171636428595</v>
      </c>
    </row>
    <row r="27" spans="1:28" x14ac:dyDescent="0.3">
      <c r="A27" t="s">
        <v>52</v>
      </c>
      <c r="B27">
        <v>986.34204102000001</v>
      </c>
      <c r="C27">
        <v>894.51898193</v>
      </c>
      <c r="D27">
        <v>954.83801270000004</v>
      </c>
      <c r="E27">
        <v>961.92346191000001</v>
      </c>
      <c r="F27">
        <v>925.54901123000002</v>
      </c>
      <c r="G27">
        <v>927.21398925999995</v>
      </c>
      <c r="H27">
        <v>919.71697998000002</v>
      </c>
      <c r="I27">
        <v>894.51898193</v>
      </c>
      <c r="J27">
        <v>913.64672852000001</v>
      </c>
      <c r="L27" t="str">
        <f t="shared" si="0"/>
        <v>02OCT2022:02:00:00</v>
      </c>
      <c r="M27">
        <v>2</v>
      </c>
      <c r="N27">
        <f t="shared" si="1"/>
        <v>-91.823059090000015</v>
      </c>
      <c r="O27">
        <f t="shared" si="2"/>
        <v>-91.823059090000015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9.3094540505485899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951.12908935999997</v>
      </c>
      <c r="C28">
        <v>858.17797852000001</v>
      </c>
      <c r="D28">
        <v>925.43493651999995</v>
      </c>
      <c r="E28">
        <v>926.65655518000005</v>
      </c>
      <c r="F28">
        <v>886.14398193</v>
      </c>
      <c r="G28">
        <v>887.83398437999995</v>
      </c>
      <c r="H28">
        <v>878.14501953000001</v>
      </c>
      <c r="I28">
        <v>858.17797852000001</v>
      </c>
      <c r="J28">
        <v>874.77868651999995</v>
      </c>
      <c r="L28" t="str">
        <f t="shared" si="0"/>
        <v>02OCT2022:03:00:00</v>
      </c>
      <c r="M28">
        <v>3</v>
      </c>
      <c r="N28">
        <f t="shared" si="1"/>
        <v>-92.951110839999956</v>
      </c>
      <c r="O28">
        <f t="shared" si="2"/>
        <v>-92.951110839999956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9.7727124403844403</v>
      </c>
      <c r="V28" s="3" t="s">
        <v>13</v>
      </c>
      <c r="W28" s="4">
        <v>-58.959016403294477</v>
      </c>
      <c r="X28" s="4">
        <v>113.81547955334219</v>
      </c>
    </row>
    <row r="29" spans="1:28" x14ac:dyDescent="0.3">
      <c r="A29" t="s">
        <v>54</v>
      </c>
      <c r="B29">
        <v>935.86779784999999</v>
      </c>
      <c r="C29">
        <v>840.92797852000001</v>
      </c>
      <c r="D29">
        <v>903.19842529000005</v>
      </c>
      <c r="E29">
        <v>907.89666748000002</v>
      </c>
      <c r="F29">
        <v>869.96002196999996</v>
      </c>
      <c r="G29">
        <v>872.11999512</v>
      </c>
      <c r="H29">
        <v>860.99798583999996</v>
      </c>
      <c r="I29">
        <v>840.92797852000001</v>
      </c>
      <c r="J29">
        <v>858.09826659999999</v>
      </c>
      <c r="L29" t="str">
        <f t="shared" si="0"/>
        <v>02OCT2022:04:00:00</v>
      </c>
      <c r="M29">
        <v>4</v>
      </c>
      <c r="N29">
        <f t="shared" si="1"/>
        <v>-94.939819329999978</v>
      </c>
      <c r="O29">
        <f t="shared" si="2"/>
        <v>-94.939819329999978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10.14457592708162</v>
      </c>
    </row>
    <row r="30" spans="1:28" x14ac:dyDescent="0.3">
      <c r="A30" t="s">
        <v>55</v>
      </c>
      <c r="B30">
        <v>928.13061522999999</v>
      </c>
      <c r="C30">
        <v>832.76300048999997</v>
      </c>
      <c r="D30">
        <v>888.42639159999999</v>
      </c>
      <c r="E30">
        <v>887.26623534999999</v>
      </c>
      <c r="F30">
        <v>867.13598633000004</v>
      </c>
      <c r="G30">
        <v>869.31896973000005</v>
      </c>
      <c r="H30">
        <v>858.06799316000001</v>
      </c>
      <c r="I30">
        <v>832.76300048999997</v>
      </c>
      <c r="J30">
        <v>853.38415526999995</v>
      </c>
      <c r="L30" t="str">
        <f t="shared" si="0"/>
        <v>02OCT2022:05:00:00</v>
      </c>
      <c r="M30">
        <v>5</v>
      </c>
      <c r="N30">
        <f t="shared" si="1"/>
        <v>-95.367614740000022</v>
      </c>
      <c r="O30">
        <f t="shared" si="2"/>
        <v>-95.367614740000022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10.275236391848466</v>
      </c>
    </row>
    <row r="31" spans="1:28" x14ac:dyDescent="0.3">
      <c r="A31" t="s">
        <v>56</v>
      </c>
      <c r="B31">
        <v>933.80474853999999</v>
      </c>
      <c r="C31">
        <v>835.96600341999999</v>
      </c>
      <c r="D31">
        <v>885.09436034999999</v>
      </c>
      <c r="E31">
        <v>878.01690673999997</v>
      </c>
      <c r="F31">
        <v>873.76202393000005</v>
      </c>
      <c r="G31">
        <v>875.14898682</v>
      </c>
      <c r="H31">
        <v>865.71301270000004</v>
      </c>
      <c r="I31">
        <v>835.96600341999999</v>
      </c>
      <c r="J31">
        <v>858.86791991999996</v>
      </c>
      <c r="L31" t="str">
        <f t="shared" si="0"/>
        <v>02OCT2022:06:00:00</v>
      </c>
      <c r="M31">
        <v>6</v>
      </c>
      <c r="N31">
        <f t="shared" si="1"/>
        <v>-97.838745119999999</v>
      </c>
      <c r="O31">
        <f t="shared" si="2"/>
        <v>-97.838745119999999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10.477430669845115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946.62457274999997</v>
      </c>
      <c r="C32">
        <v>866.76599121000004</v>
      </c>
      <c r="D32">
        <v>906.50903319999998</v>
      </c>
      <c r="E32">
        <v>900.23852538999995</v>
      </c>
      <c r="F32">
        <v>906.38201904000005</v>
      </c>
      <c r="G32">
        <v>907.73999022999999</v>
      </c>
      <c r="H32">
        <v>895.69201659999999</v>
      </c>
      <c r="I32">
        <v>866.76599121000004</v>
      </c>
      <c r="J32">
        <v>890.18341064000003</v>
      </c>
      <c r="L32" t="str">
        <f t="shared" si="0"/>
        <v>02OCT2022:07:00:00</v>
      </c>
      <c r="M32">
        <v>7</v>
      </c>
      <c r="N32">
        <f t="shared" si="1"/>
        <v>-79.858581539999932</v>
      </c>
      <c r="O32">
        <f t="shared" si="2"/>
        <v>-79.858581539999932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8.4361407720492672</v>
      </c>
      <c r="V32" s="3">
        <v>1</v>
      </c>
      <c r="W32" s="4">
        <v>11</v>
      </c>
      <c r="X32" s="4">
        <v>19</v>
      </c>
      <c r="Z32">
        <v>1</v>
      </c>
      <c r="AA32">
        <f>W32</f>
        <v>11</v>
      </c>
      <c r="AB32">
        <f>X32</f>
        <v>19</v>
      </c>
    </row>
    <row r="33" spans="1:28" x14ac:dyDescent="0.3">
      <c r="A33" t="s">
        <v>58</v>
      </c>
      <c r="B33">
        <v>954.16235352000001</v>
      </c>
      <c r="C33">
        <v>899.06097411999997</v>
      </c>
      <c r="D33">
        <v>907.33294678000004</v>
      </c>
      <c r="E33">
        <v>893.94903564000003</v>
      </c>
      <c r="F33">
        <v>936.59698486000002</v>
      </c>
      <c r="G33">
        <v>938.09600829999999</v>
      </c>
      <c r="H33">
        <v>924.22900390999996</v>
      </c>
      <c r="I33">
        <v>899.06097411999997</v>
      </c>
      <c r="J33">
        <v>920.74212646000001</v>
      </c>
      <c r="L33" t="str">
        <f t="shared" si="0"/>
        <v>02OCT2022:08:00:00</v>
      </c>
      <c r="M33">
        <v>8</v>
      </c>
      <c r="N33">
        <f t="shared" si="1"/>
        <v>-55.101379400000042</v>
      </c>
      <c r="O33">
        <f t="shared" si="2"/>
        <v>-55.101379400000042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5.7748431592092855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3">
      <c r="A34" t="s">
        <v>59</v>
      </c>
      <c r="B34">
        <v>957.15692138999998</v>
      </c>
      <c r="C34">
        <v>940.64099121000004</v>
      </c>
      <c r="D34">
        <v>930.01245116999996</v>
      </c>
      <c r="E34">
        <v>907.37097168000003</v>
      </c>
      <c r="F34">
        <v>975.31799316000001</v>
      </c>
      <c r="G34">
        <v>975.34997558999999</v>
      </c>
      <c r="H34">
        <v>968.19299316000001</v>
      </c>
      <c r="I34">
        <v>940.64099121000004</v>
      </c>
      <c r="J34">
        <v>961.40783691000001</v>
      </c>
      <c r="L34" t="str">
        <f t="shared" si="0"/>
        <v>02OCT2022:09:00:00</v>
      </c>
      <c r="M34">
        <v>9</v>
      </c>
      <c r="N34">
        <f t="shared" si="1"/>
        <v>-16.515930179999941</v>
      </c>
      <c r="O34">
        <f t="shared" si="2"/>
        <v>-16.515930179999941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1.7255195894122795</v>
      </c>
      <c r="V34" s="3">
        <v>3</v>
      </c>
      <c r="W34" s="4">
        <v>17</v>
      </c>
      <c r="X34" s="4">
        <v>13</v>
      </c>
      <c r="Z34">
        <v>3</v>
      </c>
      <c r="AA34">
        <f t="shared" si="8"/>
        <v>17</v>
      </c>
      <c r="AB34">
        <f t="shared" si="9"/>
        <v>13</v>
      </c>
    </row>
    <row r="35" spans="1:28" x14ac:dyDescent="0.3">
      <c r="A35" t="s">
        <v>60</v>
      </c>
      <c r="B35">
        <v>976.26971435999997</v>
      </c>
      <c r="C35">
        <v>1018.210022</v>
      </c>
      <c r="D35">
        <v>978.14819336000005</v>
      </c>
      <c r="E35">
        <v>945.93554687999995</v>
      </c>
      <c r="F35">
        <v>1040.1300048999999</v>
      </c>
      <c r="G35">
        <v>1036.3100586</v>
      </c>
      <c r="H35">
        <v>1044.7299805</v>
      </c>
      <c r="I35">
        <v>1018.210022</v>
      </c>
      <c r="J35">
        <v>1032.6530762</v>
      </c>
      <c r="L35" t="str">
        <f t="shared" si="0"/>
        <v>02OCT2022:10:00:00</v>
      </c>
      <c r="M35">
        <v>10</v>
      </c>
      <c r="N35">
        <f t="shared" si="1"/>
        <v>41.940307640000015</v>
      </c>
      <c r="O35" t="str">
        <f t="shared" si="2"/>
        <v/>
      </c>
      <c r="P35">
        <f t="shared" si="3"/>
        <v>41.940307640000015</v>
      </c>
      <c r="Q35" t="str">
        <f t="shared" si="4"/>
        <v/>
      </c>
      <c r="R35">
        <f t="shared" si="5"/>
        <v>1</v>
      </c>
      <c r="S35">
        <f t="shared" si="6"/>
        <v>4.2959754894675042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3">
      <c r="A36" t="s">
        <v>61</v>
      </c>
      <c r="B36">
        <v>1003.3998413</v>
      </c>
      <c r="C36">
        <v>1081.8900146000001</v>
      </c>
      <c r="D36">
        <v>1024.9075928</v>
      </c>
      <c r="E36">
        <v>986.59851074000005</v>
      </c>
      <c r="F36">
        <v>1089.4599608999999</v>
      </c>
      <c r="G36">
        <v>1082.1400146000001</v>
      </c>
      <c r="H36">
        <v>1103.8599853999999</v>
      </c>
      <c r="I36">
        <v>1081.8900146000001</v>
      </c>
      <c r="J36">
        <v>1088.5805664</v>
      </c>
      <c r="L36" t="str">
        <f t="shared" si="0"/>
        <v>02OCT2022:11:00:00</v>
      </c>
      <c r="M36">
        <v>11</v>
      </c>
      <c r="N36">
        <f t="shared" si="1"/>
        <v>78.490173300000038</v>
      </c>
      <c r="O36" t="str">
        <f t="shared" si="2"/>
        <v/>
      </c>
      <c r="P36">
        <f t="shared" si="3"/>
        <v>78.490173300000038</v>
      </c>
      <c r="Q36" t="str">
        <f t="shared" si="4"/>
        <v/>
      </c>
      <c r="R36">
        <f t="shared" si="5"/>
        <v>1</v>
      </c>
      <c r="S36">
        <f t="shared" si="6"/>
        <v>7.8224223354778033</v>
      </c>
      <c r="V36" s="3">
        <v>5</v>
      </c>
      <c r="W36" s="4">
        <v>16</v>
      </c>
      <c r="X36" s="4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3">
      <c r="A37" t="s">
        <v>62</v>
      </c>
      <c r="B37">
        <v>1051.4770507999999</v>
      </c>
      <c r="C37">
        <v>1132.3699951000001</v>
      </c>
      <c r="D37">
        <v>1083.2310791</v>
      </c>
      <c r="E37">
        <v>1045.8195800999999</v>
      </c>
      <c r="F37">
        <v>1133.2299805</v>
      </c>
      <c r="G37">
        <v>1122.4899902</v>
      </c>
      <c r="H37">
        <v>1155.9100341999999</v>
      </c>
      <c r="I37">
        <v>1132.3699951000001</v>
      </c>
      <c r="J37">
        <v>1135.9139404</v>
      </c>
      <c r="L37" t="str">
        <f t="shared" si="0"/>
        <v>02OCT2022:12:00:00</v>
      </c>
      <c r="M37">
        <v>12</v>
      </c>
      <c r="N37">
        <f t="shared" si="1"/>
        <v>80.892944300000181</v>
      </c>
      <c r="O37" t="str">
        <f t="shared" si="2"/>
        <v/>
      </c>
      <c r="P37">
        <f t="shared" si="3"/>
        <v>80.892944300000181</v>
      </c>
      <c r="Q37" t="str">
        <f t="shared" si="4"/>
        <v/>
      </c>
      <c r="R37">
        <f t="shared" si="5"/>
        <v>1</v>
      </c>
      <c r="S37">
        <f t="shared" si="6"/>
        <v>7.6932676978973573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3">
      <c r="A38" t="s">
        <v>63</v>
      </c>
      <c r="B38">
        <v>1110.7850341999999</v>
      </c>
      <c r="C38">
        <v>1200.3599853999999</v>
      </c>
      <c r="D38">
        <v>1139.7906493999999</v>
      </c>
      <c r="E38">
        <v>1110.6416016000001</v>
      </c>
      <c r="F38">
        <v>1194.1700439000001</v>
      </c>
      <c r="G38">
        <v>1179.5899658000001</v>
      </c>
      <c r="H38">
        <v>1225.4799805</v>
      </c>
      <c r="I38">
        <v>1200.3599853999999</v>
      </c>
      <c r="J38">
        <v>1200.519043</v>
      </c>
      <c r="L38" t="str">
        <f t="shared" si="0"/>
        <v>02OCT2022:13:00:00</v>
      </c>
      <c r="M38">
        <v>13</v>
      </c>
      <c r="N38">
        <f t="shared" si="1"/>
        <v>89.574951199999987</v>
      </c>
      <c r="O38" t="str">
        <f t="shared" si="2"/>
        <v/>
      </c>
      <c r="P38">
        <f t="shared" si="3"/>
        <v>89.574951199999987</v>
      </c>
      <c r="Q38" t="str">
        <f t="shared" si="4"/>
        <v/>
      </c>
      <c r="R38">
        <f t="shared" si="5"/>
        <v>1</v>
      </c>
      <c r="S38">
        <f t="shared" si="6"/>
        <v>8.0641121767104913</v>
      </c>
      <c r="V38" s="3">
        <v>7</v>
      </c>
      <c r="W38" s="4">
        <v>11</v>
      </c>
      <c r="X38" s="4">
        <v>19</v>
      </c>
      <c r="Z38">
        <v>7</v>
      </c>
      <c r="AA38">
        <f t="shared" si="8"/>
        <v>11</v>
      </c>
      <c r="AB38">
        <f t="shared" si="9"/>
        <v>19</v>
      </c>
    </row>
    <row r="39" spans="1:28" x14ac:dyDescent="0.3">
      <c r="A39" t="s">
        <v>64</v>
      </c>
      <c r="B39">
        <v>1178.7556152</v>
      </c>
      <c r="C39">
        <v>1252</v>
      </c>
      <c r="D39">
        <v>1231.3979492000001</v>
      </c>
      <c r="E39">
        <v>1223.5960693</v>
      </c>
      <c r="F39">
        <v>1242.8100586</v>
      </c>
      <c r="G39">
        <v>1226.1999512</v>
      </c>
      <c r="H39">
        <v>1278</v>
      </c>
      <c r="I39">
        <v>1252</v>
      </c>
      <c r="J39">
        <v>1250.6715088000001</v>
      </c>
      <c r="L39" t="str">
        <f t="shared" si="0"/>
        <v>02OCT2022:14:00:00</v>
      </c>
      <c r="M39">
        <v>14</v>
      </c>
      <c r="N39">
        <f t="shared" si="1"/>
        <v>73.244384800000034</v>
      </c>
      <c r="O39" t="str">
        <f t="shared" si="2"/>
        <v/>
      </c>
      <c r="P39">
        <f t="shared" si="3"/>
        <v>73.244384800000034</v>
      </c>
      <c r="Q39" t="str">
        <f t="shared" si="4"/>
        <v/>
      </c>
      <c r="R39">
        <f t="shared" si="5"/>
        <v>1</v>
      </c>
      <c r="S39">
        <f t="shared" si="6"/>
        <v>6.2137039989898692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3">
      <c r="A40" t="s">
        <v>65</v>
      </c>
      <c r="B40">
        <v>1249.9637451000001</v>
      </c>
      <c r="C40">
        <v>1306.3399658000001</v>
      </c>
      <c r="D40">
        <v>1305.9023437999999</v>
      </c>
      <c r="E40">
        <v>1277.1853027</v>
      </c>
      <c r="F40">
        <v>1298.3399658000001</v>
      </c>
      <c r="G40">
        <v>1281.7600098</v>
      </c>
      <c r="H40">
        <v>1330.2199707</v>
      </c>
      <c r="I40">
        <v>1306.3399658000001</v>
      </c>
      <c r="J40">
        <v>1304.9650879000001</v>
      </c>
      <c r="L40" t="str">
        <f t="shared" si="0"/>
        <v>02OCT2022:15:00:00</v>
      </c>
      <c r="M40">
        <v>15</v>
      </c>
      <c r="N40">
        <f t="shared" si="1"/>
        <v>56.376220699999976</v>
      </c>
      <c r="O40" t="str">
        <f t="shared" si="2"/>
        <v/>
      </c>
      <c r="P40">
        <f t="shared" si="3"/>
        <v>56.376220699999976</v>
      </c>
      <c r="Q40" t="str">
        <f t="shared" si="4"/>
        <v/>
      </c>
      <c r="R40">
        <f t="shared" si="5"/>
        <v>1</v>
      </c>
      <c r="S40">
        <f t="shared" si="6"/>
        <v>4.5102284703057318</v>
      </c>
      <c r="V40" s="3">
        <v>9</v>
      </c>
      <c r="W40" s="4">
        <v>6</v>
      </c>
      <c r="X40" s="4">
        <v>24</v>
      </c>
      <c r="Z40">
        <v>9</v>
      </c>
      <c r="AA40">
        <f t="shared" si="8"/>
        <v>6</v>
      </c>
      <c r="AB40">
        <f t="shared" si="9"/>
        <v>24</v>
      </c>
    </row>
    <row r="41" spans="1:28" x14ac:dyDescent="0.3">
      <c r="A41" t="s">
        <v>66</v>
      </c>
      <c r="B41">
        <v>1319.6195068</v>
      </c>
      <c r="C41">
        <v>1357.6099853999999</v>
      </c>
      <c r="D41">
        <v>1373.2900391000001</v>
      </c>
      <c r="E41">
        <v>1322.7413329999999</v>
      </c>
      <c r="F41">
        <v>1347.4100341999999</v>
      </c>
      <c r="G41">
        <v>1332.0500488</v>
      </c>
      <c r="H41">
        <v>1373.8000488</v>
      </c>
      <c r="I41">
        <v>1357.6099853999999</v>
      </c>
      <c r="J41">
        <v>1353.7375488</v>
      </c>
      <c r="L41" t="str">
        <f t="shared" si="0"/>
        <v>02OCT2022:16:00:00</v>
      </c>
      <c r="M41">
        <v>16</v>
      </c>
      <c r="N41">
        <f t="shared" si="1"/>
        <v>37.99047859999996</v>
      </c>
      <c r="O41" t="str">
        <f t="shared" si="2"/>
        <v/>
      </c>
      <c r="P41">
        <f t="shared" si="3"/>
        <v>37.99047859999996</v>
      </c>
      <c r="Q41" t="str">
        <f t="shared" si="4"/>
        <v/>
      </c>
      <c r="R41">
        <f t="shared" si="5"/>
        <v>1</v>
      </c>
      <c r="S41">
        <f t="shared" si="6"/>
        <v>2.8788964094752316</v>
      </c>
      <c r="V41" s="3">
        <v>10</v>
      </c>
      <c r="W41" s="4">
        <v>7</v>
      </c>
      <c r="X41" s="4">
        <v>23</v>
      </c>
      <c r="Z41">
        <v>10</v>
      </c>
      <c r="AA41">
        <f t="shared" si="8"/>
        <v>7</v>
      </c>
      <c r="AB41">
        <f t="shared" si="9"/>
        <v>23</v>
      </c>
    </row>
    <row r="42" spans="1:28" x14ac:dyDescent="0.3">
      <c r="A42" t="s">
        <v>67</v>
      </c>
      <c r="B42">
        <v>1374.3339844</v>
      </c>
      <c r="C42">
        <v>1387.3699951000001</v>
      </c>
      <c r="D42">
        <v>1409.7749022999999</v>
      </c>
      <c r="E42">
        <v>1370.9866943</v>
      </c>
      <c r="F42">
        <v>1381.5799560999999</v>
      </c>
      <c r="G42">
        <v>1368.4300536999999</v>
      </c>
      <c r="H42">
        <v>1397.0999756000001</v>
      </c>
      <c r="I42">
        <v>1387.3699951000001</v>
      </c>
      <c r="J42">
        <v>1384.1989745999999</v>
      </c>
      <c r="L42" t="str">
        <f t="shared" si="0"/>
        <v>02OCT2022:17:00:00</v>
      </c>
      <c r="M42">
        <v>17</v>
      </c>
      <c r="N42">
        <f t="shared" si="1"/>
        <v>13.036010700000134</v>
      </c>
      <c r="O42" t="str">
        <f t="shared" si="2"/>
        <v/>
      </c>
      <c r="P42">
        <f t="shared" si="3"/>
        <v>13.036010700000134</v>
      </c>
      <c r="Q42" t="str">
        <f t="shared" si="4"/>
        <v/>
      </c>
      <c r="R42">
        <f t="shared" si="5"/>
        <v>1</v>
      </c>
      <c r="S42">
        <f t="shared" si="6"/>
        <v>0.94853295108549107</v>
      </c>
      <c r="V42" s="3">
        <v>11</v>
      </c>
      <c r="W42" s="4">
        <v>4</v>
      </c>
      <c r="X42" s="4">
        <v>26</v>
      </c>
      <c r="Z42">
        <v>11</v>
      </c>
      <c r="AA42">
        <f t="shared" si="8"/>
        <v>4</v>
      </c>
      <c r="AB42">
        <f t="shared" si="9"/>
        <v>26</v>
      </c>
    </row>
    <row r="43" spans="1:28" x14ac:dyDescent="0.3">
      <c r="A43" t="s">
        <v>68</v>
      </c>
      <c r="B43">
        <v>1401.4542236</v>
      </c>
      <c r="C43">
        <v>1382.4599608999999</v>
      </c>
      <c r="D43">
        <v>1403.9826660000001</v>
      </c>
      <c r="E43">
        <v>1370.8482666</v>
      </c>
      <c r="F43">
        <v>1372.4100341999999</v>
      </c>
      <c r="G43">
        <v>1361.7600098</v>
      </c>
      <c r="H43">
        <v>1378.0799560999999</v>
      </c>
      <c r="I43">
        <v>1382.4599608999999</v>
      </c>
      <c r="J43">
        <v>1374.6824951000001</v>
      </c>
      <c r="L43" t="str">
        <f t="shared" si="0"/>
        <v>02OCT2022:18:00:00</v>
      </c>
      <c r="M43">
        <v>18</v>
      </c>
      <c r="N43">
        <f t="shared" si="1"/>
        <v>-18.994262700000036</v>
      </c>
      <c r="O43">
        <f t="shared" si="2"/>
        <v>-18.994262700000036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1.355325231473371</v>
      </c>
      <c r="V43" s="3">
        <v>12</v>
      </c>
      <c r="W43" s="4">
        <v>4</v>
      </c>
      <c r="X43" s="4">
        <v>26</v>
      </c>
      <c r="Z43">
        <v>12</v>
      </c>
      <c r="AA43">
        <f t="shared" si="8"/>
        <v>4</v>
      </c>
      <c r="AB43">
        <f t="shared" si="9"/>
        <v>26</v>
      </c>
    </row>
    <row r="44" spans="1:28" x14ac:dyDescent="0.3">
      <c r="A44" t="s">
        <v>69</v>
      </c>
      <c r="B44">
        <v>1393.2243652</v>
      </c>
      <c r="C44">
        <v>1305.0100098</v>
      </c>
      <c r="D44">
        <v>1360.6333007999999</v>
      </c>
      <c r="E44">
        <v>1338.0418701000001</v>
      </c>
      <c r="F44">
        <v>1308.7299805</v>
      </c>
      <c r="G44">
        <v>1301.0500488</v>
      </c>
      <c r="H44">
        <v>1305.7600098</v>
      </c>
      <c r="I44">
        <v>1305.0100098</v>
      </c>
      <c r="J44">
        <v>1304.7655029</v>
      </c>
      <c r="L44" t="str">
        <f t="shared" si="0"/>
        <v>02OCT2022:19:00:00</v>
      </c>
      <c r="M44">
        <v>19</v>
      </c>
      <c r="N44">
        <f t="shared" si="1"/>
        <v>-88.214355399999931</v>
      </c>
      <c r="O44">
        <f t="shared" si="2"/>
        <v>-88.214355399999931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6.3316690120716199</v>
      </c>
      <c r="V44" s="3">
        <v>13</v>
      </c>
      <c r="W44" s="4">
        <v>8</v>
      </c>
      <c r="X44" s="4">
        <v>22</v>
      </c>
      <c r="Z44">
        <v>13</v>
      </c>
      <c r="AA44">
        <f t="shared" si="8"/>
        <v>8</v>
      </c>
      <c r="AB44">
        <f t="shared" si="9"/>
        <v>22</v>
      </c>
    </row>
    <row r="45" spans="1:28" x14ac:dyDescent="0.3">
      <c r="A45" t="s">
        <v>70</v>
      </c>
      <c r="B45">
        <v>1360.0509033000001</v>
      </c>
      <c r="C45">
        <v>1273.8699951000001</v>
      </c>
      <c r="D45">
        <v>1280.4761963000001</v>
      </c>
      <c r="E45">
        <v>1256.3636475000001</v>
      </c>
      <c r="F45">
        <v>1291.6199951000001</v>
      </c>
      <c r="G45">
        <v>1286.8299560999999</v>
      </c>
      <c r="H45">
        <v>1280.5600586</v>
      </c>
      <c r="I45">
        <v>1273.8699951000001</v>
      </c>
      <c r="J45">
        <v>1281.4450684000001</v>
      </c>
      <c r="L45" t="str">
        <f t="shared" si="0"/>
        <v>02OCT2022:20:00:00</v>
      </c>
      <c r="M45">
        <v>20</v>
      </c>
      <c r="N45">
        <f t="shared" si="1"/>
        <v>-86.180908199999976</v>
      </c>
      <c r="O45">
        <f t="shared" si="2"/>
        <v>-86.180908199999976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6.3365943135578497</v>
      </c>
      <c r="V45" s="3">
        <v>14</v>
      </c>
      <c r="W45" s="4">
        <v>5</v>
      </c>
      <c r="X45" s="4">
        <v>25</v>
      </c>
      <c r="Z45">
        <v>14</v>
      </c>
      <c r="AA45">
        <f t="shared" si="8"/>
        <v>5</v>
      </c>
      <c r="AB45">
        <f t="shared" si="9"/>
        <v>25</v>
      </c>
    </row>
    <row r="46" spans="1:28" x14ac:dyDescent="0.3">
      <c r="A46" t="s">
        <v>71</v>
      </c>
      <c r="B46">
        <v>1311.9805908000001</v>
      </c>
      <c r="C46">
        <v>1237.9899902</v>
      </c>
      <c r="D46">
        <v>1276.1883545000001</v>
      </c>
      <c r="E46">
        <v>1251.1998291</v>
      </c>
      <c r="F46">
        <v>1254.9599608999999</v>
      </c>
      <c r="G46">
        <v>1251.9799805</v>
      </c>
      <c r="H46">
        <v>1239.7399902</v>
      </c>
      <c r="I46">
        <v>1237.9899902</v>
      </c>
      <c r="J46">
        <v>1244.4704589999999</v>
      </c>
      <c r="L46" t="str">
        <f t="shared" si="0"/>
        <v>02OCT2022:21:00:00</v>
      </c>
      <c r="M46">
        <v>21</v>
      </c>
      <c r="N46">
        <f t="shared" si="1"/>
        <v>-73.990600600000107</v>
      </c>
      <c r="O46">
        <f t="shared" si="2"/>
        <v>-73.990600600000107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5.6396109148903806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72</v>
      </c>
      <c r="B47">
        <v>1239.4339600000001</v>
      </c>
      <c r="C47">
        <v>1178.7199707</v>
      </c>
      <c r="D47">
        <v>1217.859375</v>
      </c>
      <c r="E47">
        <v>1194.3577881000001</v>
      </c>
      <c r="F47">
        <v>1197.6300048999999</v>
      </c>
      <c r="G47">
        <v>1196.6999512</v>
      </c>
      <c r="H47">
        <v>1177.9599608999999</v>
      </c>
      <c r="I47">
        <v>1178.7199707</v>
      </c>
      <c r="J47">
        <v>1185.8614502</v>
      </c>
      <c r="L47" t="str">
        <f t="shared" si="0"/>
        <v>02OCT2022:22:00:00</v>
      </c>
      <c r="M47">
        <v>22</v>
      </c>
      <c r="N47">
        <f t="shared" si="1"/>
        <v>-60.713989300000094</v>
      </c>
      <c r="O47">
        <f t="shared" si="2"/>
        <v>-60.713989300000094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4.8985255575859883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3">
      <c r="A48" t="s">
        <v>73</v>
      </c>
      <c r="B48">
        <v>1155.6759033000001</v>
      </c>
      <c r="C48">
        <v>1089.3599853999999</v>
      </c>
      <c r="D48">
        <v>1128.4886475000001</v>
      </c>
      <c r="E48">
        <v>1117.9553223</v>
      </c>
      <c r="F48">
        <v>1099.9799805</v>
      </c>
      <c r="G48">
        <v>1099.6099853999999</v>
      </c>
      <c r="H48">
        <v>1080.3299560999999</v>
      </c>
      <c r="I48">
        <v>1089.3599853999999</v>
      </c>
      <c r="J48">
        <v>1091.2580565999999</v>
      </c>
      <c r="L48" t="str">
        <f t="shared" si="0"/>
        <v>02OCT2022:23:00:00</v>
      </c>
      <c r="M48">
        <v>23</v>
      </c>
      <c r="N48">
        <f t="shared" si="1"/>
        <v>-66.315917900000159</v>
      </c>
      <c r="O48">
        <f t="shared" si="2"/>
        <v>-66.315917900000159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5.7382798854451256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3">
      <c r="A49" t="s">
        <v>74</v>
      </c>
      <c r="B49">
        <v>1072.9249268000001</v>
      </c>
      <c r="C49">
        <v>1009.5800171</v>
      </c>
      <c r="D49">
        <v>1044.4794922000001</v>
      </c>
      <c r="E49">
        <v>1043.6179199000001</v>
      </c>
      <c r="F49">
        <v>1015.1500244</v>
      </c>
      <c r="G49">
        <v>1015.0999756</v>
      </c>
      <c r="H49">
        <v>995.82800293000003</v>
      </c>
      <c r="I49">
        <v>1009.5800171</v>
      </c>
      <c r="J49">
        <v>1008.3575439</v>
      </c>
      <c r="L49" t="str">
        <f t="shared" si="0"/>
        <v>03OCT2022:00:00:00</v>
      </c>
      <c r="M49">
        <v>24</v>
      </c>
      <c r="N49">
        <f t="shared" si="1"/>
        <v>-63.34490970000013</v>
      </c>
      <c r="O49">
        <f t="shared" si="2"/>
        <v>-63.34490970000013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5.9039461305952132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75</v>
      </c>
      <c r="B50">
        <v>1007.2875977</v>
      </c>
      <c r="C50">
        <v>935.65100098000005</v>
      </c>
      <c r="D50">
        <v>983.13409423999997</v>
      </c>
      <c r="E50">
        <v>985.90576171999999</v>
      </c>
      <c r="F50">
        <v>936.11199951000003</v>
      </c>
      <c r="G50">
        <v>935.65100098000005</v>
      </c>
      <c r="H50">
        <v>927.34100341999999</v>
      </c>
      <c r="I50">
        <v>932.07098388999998</v>
      </c>
      <c r="J50">
        <v>932.38964843999997</v>
      </c>
      <c r="L50" t="str">
        <f t="shared" si="0"/>
        <v>03OCT2022:01:00:00</v>
      </c>
      <c r="M50">
        <v>1</v>
      </c>
      <c r="N50">
        <f t="shared" si="1"/>
        <v>-71.636596719999943</v>
      </c>
      <c r="O50">
        <f t="shared" si="2"/>
        <v>-71.636596719999943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7.1118315050807803</v>
      </c>
      <c r="V50" s="3">
        <v>19</v>
      </c>
      <c r="W50" s="4">
        <v>13</v>
      </c>
      <c r="X50" s="4">
        <v>17</v>
      </c>
      <c r="Z50">
        <v>19</v>
      </c>
      <c r="AA50">
        <f t="shared" si="8"/>
        <v>13</v>
      </c>
      <c r="AB50">
        <f t="shared" si="9"/>
        <v>17</v>
      </c>
    </row>
    <row r="51" spans="1:28" x14ac:dyDescent="0.3">
      <c r="A51" t="s">
        <v>76</v>
      </c>
      <c r="B51">
        <v>959.62554932</v>
      </c>
      <c r="C51">
        <v>884.95697021000001</v>
      </c>
      <c r="D51">
        <v>941.65246581999997</v>
      </c>
      <c r="E51">
        <v>943.91632079999999</v>
      </c>
      <c r="F51">
        <v>886.91400146000001</v>
      </c>
      <c r="G51">
        <v>884.95697021000001</v>
      </c>
      <c r="H51">
        <v>876.80499268000005</v>
      </c>
      <c r="I51">
        <v>884.43798828000001</v>
      </c>
      <c r="J51">
        <v>883.03088378999996</v>
      </c>
      <c r="L51" t="str">
        <f t="shared" si="0"/>
        <v>03OCT2022:02:00:00</v>
      </c>
      <c r="M51">
        <v>2</v>
      </c>
      <c r="N51">
        <f t="shared" si="1"/>
        <v>-74.668579109999996</v>
      </c>
      <c r="O51">
        <f t="shared" si="2"/>
        <v>-74.668579109999996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7.7810119960760611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77</v>
      </c>
      <c r="B52">
        <v>930.37622069999998</v>
      </c>
      <c r="C52">
        <v>848.50500488</v>
      </c>
      <c r="D52">
        <v>921.62640381000006</v>
      </c>
      <c r="E52">
        <v>917.40759276999995</v>
      </c>
      <c r="F52">
        <v>851.125</v>
      </c>
      <c r="G52">
        <v>848.50500488</v>
      </c>
      <c r="H52">
        <v>838.81701659999999</v>
      </c>
      <c r="I52">
        <v>850.70697021000001</v>
      </c>
      <c r="J52">
        <v>847.24670409999999</v>
      </c>
      <c r="L52" t="str">
        <f t="shared" si="0"/>
        <v>03OCT2022:03:00:00</v>
      </c>
      <c r="M52">
        <v>3</v>
      </c>
      <c r="N52">
        <f t="shared" si="1"/>
        <v>-81.871215819999975</v>
      </c>
      <c r="O52">
        <f t="shared" si="2"/>
        <v>-81.871215819999975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8.7997966842275268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3">
      <c r="A53" t="s">
        <v>78</v>
      </c>
      <c r="B53">
        <v>920.57586670000001</v>
      </c>
      <c r="C53">
        <v>841.90997314000003</v>
      </c>
      <c r="D53">
        <v>911.91253661999997</v>
      </c>
      <c r="E53">
        <v>908.54107666000004</v>
      </c>
      <c r="F53">
        <v>843.98602295000001</v>
      </c>
      <c r="G53">
        <v>841.90997314000003</v>
      </c>
      <c r="H53">
        <v>831.00299071999996</v>
      </c>
      <c r="I53">
        <v>842.35400390999996</v>
      </c>
      <c r="J53">
        <v>839.65002441000001</v>
      </c>
      <c r="L53" t="str">
        <f t="shared" si="0"/>
        <v>03OCT2022:04:00:00</v>
      </c>
      <c r="M53">
        <v>4</v>
      </c>
      <c r="N53">
        <f t="shared" si="1"/>
        <v>-78.665893559999972</v>
      </c>
      <c r="O53">
        <f t="shared" si="2"/>
        <v>-78.665893559999972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8.5452917467839562</v>
      </c>
      <c r="V53" s="3">
        <v>22</v>
      </c>
      <c r="W53" s="4">
        <v>8</v>
      </c>
      <c r="X53" s="4">
        <v>22</v>
      </c>
      <c r="Z53">
        <v>22</v>
      </c>
      <c r="AA53">
        <f t="shared" si="8"/>
        <v>8</v>
      </c>
      <c r="AB53">
        <f t="shared" si="9"/>
        <v>22</v>
      </c>
    </row>
    <row r="54" spans="1:28" x14ac:dyDescent="0.3">
      <c r="A54" t="s">
        <v>79</v>
      </c>
      <c r="B54">
        <v>933.12176513999998</v>
      </c>
      <c r="C54">
        <v>853.12701416000004</v>
      </c>
      <c r="D54">
        <v>907.11993408000001</v>
      </c>
      <c r="E54">
        <v>902.52563477000001</v>
      </c>
      <c r="F54">
        <v>855.86798095999995</v>
      </c>
      <c r="G54">
        <v>853.12701416000004</v>
      </c>
      <c r="H54">
        <v>842.32897949000005</v>
      </c>
      <c r="I54">
        <v>850.67297363</v>
      </c>
      <c r="J54">
        <v>849.97973633000004</v>
      </c>
      <c r="L54" t="str">
        <f t="shared" si="0"/>
        <v>03OCT2022:05:00:00</v>
      </c>
      <c r="M54">
        <v>5</v>
      </c>
      <c r="N54">
        <f t="shared" si="1"/>
        <v>-79.994750979999935</v>
      </c>
      <c r="O54">
        <f t="shared" si="2"/>
        <v>-79.994750979999935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8.5728094626533551</v>
      </c>
      <c r="V54" s="3">
        <v>23</v>
      </c>
      <c r="W54" s="4">
        <v>8</v>
      </c>
      <c r="X54" s="4">
        <v>22</v>
      </c>
      <c r="Z54">
        <v>23</v>
      </c>
      <c r="AA54">
        <f t="shared" si="8"/>
        <v>8</v>
      </c>
      <c r="AB54">
        <f t="shared" si="9"/>
        <v>22</v>
      </c>
    </row>
    <row r="55" spans="1:28" x14ac:dyDescent="0.3">
      <c r="A55" t="s">
        <v>80</v>
      </c>
      <c r="B55">
        <v>964.53961182</v>
      </c>
      <c r="C55">
        <v>890.04302978999999</v>
      </c>
      <c r="D55">
        <v>922.16223145000004</v>
      </c>
      <c r="E55">
        <v>916.69433593999997</v>
      </c>
      <c r="F55">
        <v>893.21899413999995</v>
      </c>
      <c r="G55">
        <v>890.04302978999999</v>
      </c>
      <c r="H55">
        <v>879.39300536999997</v>
      </c>
      <c r="I55">
        <v>885.74700928000004</v>
      </c>
      <c r="J55">
        <v>886.35327147999999</v>
      </c>
      <c r="L55" t="str">
        <f t="shared" si="0"/>
        <v>03OCT2022:06:00:00</v>
      </c>
      <c r="M55">
        <v>6</v>
      </c>
      <c r="N55">
        <f t="shared" si="1"/>
        <v>-74.496582030000013</v>
      </c>
      <c r="O55">
        <f t="shared" si="2"/>
        <v>-74.496582030000013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7.7235378534046539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3">
      <c r="A56" t="s">
        <v>81</v>
      </c>
      <c r="B56">
        <v>1003.3233643</v>
      </c>
      <c r="C56">
        <v>971.26599121000004</v>
      </c>
      <c r="D56">
        <v>979.35998534999999</v>
      </c>
      <c r="E56">
        <v>987.70275878999996</v>
      </c>
      <c r="F56">
        <v>973.67901611000002</v>
      </c>
      <c r="G56">
        <v>971.26599121000004</v>
      </c>
      <c r="H56">
        <v>957.16497803000004</v>
      </c>
      <c r="I56">
        <v>965.59997558999999</v>
      </c>
      <c r="J56">
        <v>966.11962890999996</v>
      </c>
      <c r="L56" t="str">
        <f t="shared" si="0"/>
        <v>03OCT2022:07:00:00</v>
      </c>
      <c r="M56">
        <v>7</v>
      </c>
      <c r="N56">
        <f t="shared" si="1"/>
        <v>-32.057373089999942</v>
      </c>
      <c r="O56">
        <f t="shared" si="2"/>
        <v>-32.057373089999942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3.1951187653609341</v>
      </c>
      <c r="V56" s="3" t="s">
        <v>13</v>
      </c>
      <c r="W56" s="4">
        <v>245</v>
      </c>
      <c r="X56" s="4">
        <v>475</v>
      </c>
    </row>
    <row r="57" spans="1:28" x14ac:dyDescent="0.3">
      <c r="A57" t="s">
        <v>82</v>
      </c>
      <c r="B57">
        <v>1026.3997803</v>
      </c>
      <c r="C57">
        <v>1016.3800049</v>
      </c>
      <c r="D57">
        <v>1000.3898926000001</v>
      </c>
      <c r="E57">
        <v>1003.2098389</v>
      </c>
      <c r="F57">
        <v>1018.5800171</v>
      </c>
      <c r="G57">
        <v>1016.3800049</v>
      </c>
      <c r="H57">
        <v>1001.5700073</v>
      </c>
      <c r="I57">
        <v>1015.4799805</v>
      </c>
      <c r="J57">
        <v>1012.6925049</v>
      </c>
      <c r="L57" t="str">
        <f t="shared" si="0"/>
        <v>03OCT2022:08:00:00</v>
      </c>
      <c r="M57">
        <v>8</v>
      </c>
      <c r="N57">
        <f t="shared" si="1"/>
        <v>-10.019775399999958</v>
      </c>
      <c r="O57">
        <f t="shared" si="2"/>
        <v>-10.019775399999958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0.97620591823113412</v>
      </c>
    </row>
    <row r="58" spans="1:28" x14ac:dyDescent="0.3">
      <c r="A58" t="s">
        <v>83</v>
      </c>
      <c r="B58">
        <v>1052.0050048999999</v>
      </c>
      <c r="C58">
        <v>1040.5</v>
      </c>
      <c r="D58">
        <v>1021.1953735</v>
      </c>
      <c r="E58">
        <v>1000.2554932</v>
      </c>
      <c r="F58">
        <v>1044.7900391000001</v>
      </c>
      <c r="G58">
        <v>1040.5</v>
      </c>
      <c r="H58">
        <v>1033.3499756000001</v>
      </c>
      <c r="I58">
        <v>1044.6300048999999</v>
      </c>
      <c r="J58">
        <v>1040.8015137</v>
      </c>
      <c r="L58" t="str">
        <f t="shared" si="0"/>
        <v>03OCT2022:09:00:00</v>
      </c>
      <c r="M58">
        <v>9</v>
      </c>
      <c r="N58">
        <f t="shared" si="1"/>
        <v>-11.505004899999904</v>
      </c>
      <c r="O58">
        <f t="shared" si="2"/>
        <v>-11.505004899999904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1.0936264415484918</v>
      </c>
    </row>
    <row r="59" spans="1:28" x14ac:dyDescent="0.3">
      <c r="A59" t="s">
        <v>84</v>
      </c>
      <c r="B59">
        <v>1090.3664550999999</v>
      </c>
      <c r="C59">
        <v>1102.2399902</v>
      </c>
      <c r="D59">
        <v>1044.9619141000001</v>
      </c>
      <c r="E59">
        <v>1012.0407715</v>
      </c>
      <c r="F59">
        <v>1110.7600098</v>
      </c>
      <c r="G59">
        <v>1102.2399902</v>
      </c>
      <c r="H59">
        <v>1109.6899414</v>
      </c>
      <c r="I59">
        <v>1123.7700195</v>
      </c>
      <c r="J59">
        <v>1112.9160156</v>
      </c>
      <c r="L59" t="str">
        <f t="shared" si="0"/>
        <v>03OCT2022:10:00:00</v>
      </c>
      <c r="M59">
        <v>10</v>
      </c>
      <c r="N59">
        <f t="shared" si="1"/>
        <v>11.873535100000026</v>
      </c>
      <c r="O59" t="str">
        <f t="shared" si="2"/>
        <v/>
      </c>
      <c r="P59">
        <f t="shared" si="3"/>
        <v>11.873535100000026</v>
      </c>
      <c r="Q59" t="str">
        <f t="shared" si="4"/>
        <v/>
      </c>
      <c r="R59">
        <f t="shared" si="5"/>
        <v>1</v>
      </c>
      <c r="S59">
        <f t="shared" si="6"/>
        <v>1.0889490450172623</v>
      </c>
    </row>
    <row r="60" spans="1:28" x14ac:dyDescent="0.3">
      <c r="A60" t="s">
        <v>85</v>
      </c>
      <c r="B60">
        <v>1114.8464355000001</v>
      </c>
      <c r="C60">
        <v>1156.7199707</v>
      </c>
      <c r="D60">
        <v>1094.2393798999999</v>
      </c>
      <c r="E60">
        <v>1054.1486815999999</v>
      </c>
      <c r="F60">
        <v>1167.9300536999999</v>
      </c>
      <c r="G60">
        <v>1156.7199707</v>
      </c>
      <c r="H60">
        <v>1175.4399414</v>
      </c>
      <c r="I60">
        <v>1195.2299805</v>
      </c>
      <c r="J60">
        <v>1176.5599365</v>
      </c>
      <c r="L60" t="str">
        <f t="shared" si="0"/>
        <v>03OCT2022:11:00:00</v>
      </c>
      <c r="M60">
        <v>11</v>
      </c>
      <c r="N60">
        <f t="shared" si="1"/>
        <v>41.873535199999878</v>
      </c>
      <c r="O60" t="str">
        <f t="shared" si="2"/>
        <v/>
      </c>
      <c r="P60">
        <f t="shared" si="3"/>
        <v>41.873535199999878</v>
      </c>
      <c r="Q60" t="str">
        <f t="shared" si="4"/>
        <v/>
      </c>
      <c r="R60">
        <f t="shared" si="5"/>
        <v>1</v>
      </c>
      <c r="S60">
        <f t="shared" si="6"/>
        <v>3.7559913066609858</v>
      </c>
    </row>
    <row r="61" spans="1:28" x14ac:dyDescent="0.3">
      <c r="A61" t="s">
        <v>86</v>
      </c>
      <c r="B61">
        <v>1143.7087402</v>
      </c>
      <c r="C61">
        <v>1204.2900391000001</v>
      </c>
      <c r="D61">
        <v>1144.7061768000001</v>
      </c>
      <c r="E61">
        <v>1102.3041992000001</v>
      </c>
      <c r="F61">
        <v>1218.75</v>
      </c>
      <c r="G61">
        <v>1204.2900391000001</v>
      </c>
      <c r="H61">
        <v>1234.3699951000001</v>
      </c>
      <c r="I61">
        <v>1256.0899658000001</v>
      </c>
      <c r="J61">
        <v>1232.1090088000001</v>
      </c>
      <c r="L61" t="str">
        <f t="shared" si="0"/>
        <v>03OCT2022:12:00:00</v>
      </c>
      <c r="M61">
        <v>12</v>
      </c>
      <c r="N61">
        <f t="shared" si="1"/>
        <v>60.581298900000093</v>
      </c>
      <c r="O61" t="str">
        <f t="shared" si="2"/>
        <v/>
      </c>
      <c r="P61">
        <f t="shared" si="3"/>
        <v>60.581298900000093</v>
      </c>
      <c r="Q61" t="str">
        <f t="shared" si="4"/>
        <v/>
      </c>
      <c r="R61">
        <f t="shared" si="5"/>
        <v>1</v>
      </c>
      <c r="S61">
        <f t="shared" si="6"/>
        <v>5.2969166686097244</v>
      </c>
    </row>
    <row r="62" spans="1:28" x14ac:dyDescent="0.3">
      <c r="A62" t="s">
        <v>87</v>
      </c>
      <c r="B62">
        <v>1200.5363769999999</v>
      </c>
      <c r="C62">
        <v>1263.25</v>
      </c>
      <c r="D62">
        <v>1205.4451904</v>
      </c>
      <c r="E62">
        <v>1166.7115478999999</v>
      </c>
      <c r="F62">
        <v>1281.4000243999999</v>
      </c>
      <c r="G62">
        <v>1263.25</v>
      </c>
      <c r="H62">
        <v>1304.0200195</v>
      </c>
      <c r="I62">
        <v>1327.3900146000001</v>
      </c>
      <c r="J62">
        <v>1298.6140137</v>
      </c>
      <c r="L62" t="str">
        <f t="shared" si="0"/>
        <v>03OCT2022:13:00:00</v>
      </c>
      <c r="M62">
        <v>13</v>
      </c>
      <c r="N62">
        <f t="shared" si="1"/>
        <v>62.713623000000098</v>
      </c>
      <c r="O62" t="str">
        <f t="shared" si="2"/>
        <v/>
      </c>
      <c r="P62">
        <f t="shared" si="3"/>
        <v>62.713623000000098</v>
      </c>
      <c r="Q62" t="str">
        <f t="shared" si="4"/>
        <v/>
      </c>
      <c r="R62">
        <f t="shared" si="5"/>
        <v>1</v>
      </c>
      <c r="S62">
        <f t="shared" si="6"/>
        <v>5.2238003113836591</v>
      </c>
    </row>
    <row r="63" spans="1:28" x14ac:dyDescent="0.3">
      <c r="A63" t="s">
        <v>88</v>
      </c>
      <c r="B63">
        <v>1262.7919922000001</v>
      </c>
      <c r="C63">
        <v>1322.1600341999999</v>
      </c>
      <c r="D63">
        <v>1317.9074707</v>
      </c>
      <c r="E63">
        <v>1268.4537353999999</v>
      </c>
      <c r="F63">
        <v>1341.8399658000001</v>
      </c>
      <c r="G63">
        <v>1322.1600341999999</v>
      </c>
      <c r="H63">
        <v>1367.6300048999999</v>
      </c>
      <c r="I63">
        <v>1392.8499756000001</v>
      </c>
      <c r="J63">
        <v>1361.2209473</v>
      </c>
      <c r="L63" t="str">
        <f t="shared" si="0"/>
        <v>03OCT2022:14:00:00</v>
      </c>
      <c r="M63">
        <v>14</v>
      </c>
      <c r="N63">
        <f t="shared" si="1"/>
        <v>59.368041999999832</v>
      </c>
      <c r="O63" t="str">
        <f t="shared" si="2"/>
        <v/>
      </c>
      <c r="P63">
        <f t="shared" si="3"/>
        <v>59.368041999999832</v>
      </c>
      <c r="Q63" t="str">
        <f t="shared" si="4"/>
        <v/>
      </c>
      <c r="R63">
        <f t="shared" si="5"/>
        <v>1</v>
      </c>
      <c r="S63">
        <f t="shared" si="6"/>
        <v>4.7013318398203117</v>
      </c>
    </row>
    <row r="64" spans="1:28" x14ac:dyDescent="0.3">
      <c r="A64" t="s">
        <v>89</v>
      </c>
      <c r="B64">
        <v>1334.1491699000001</v>
      </c>
      <c r="C64">
        <v>1378.9200439000001</v>
      </c>
      <c r="D64">
        <v>1402.9045410000001</v>
      </c>
      <c r="E64">
        <v>1338.9249268000001</v>
      </c>
      <c r="F64">
        <v>1397.7099608999999</v>
      </c>
      <c r="G64">
        <v>1378.9200439000001</v>
      </c>
      <c r="H64">
        <v>1419.9699707</v>
      </c>
      <c r="I64">
        <v>1450.6400146000001</v>
      </c>
      <c r="J64">
        <v>1417.1030272999999</v>
      </c>
      <c r="L64" t="str">
        <f t="shared" si="0"/>
        <v>03OCT2022:15:00:00</v>
      </c>
      <c r="M64">
        <v>15</v>
      </c>
      <c r="N64">
        <f t="shared" si="1"/>
        <v>44.770874000000049</v>
      </c>
      <c r="O64" t="str">
        <f t="shared" si="2"/>
        <v/>
      </c>
      <c r="P64">
        <f t="shared" si="3"/>
        <v>44.770874000000049</v>
      </c>
      <c r="Q64" t="str">
        <f t="shared" si="4"/>
        <v/>
      </c>
      <c r="R64">
        <f t="shared" si="5"/>
        <v>1</v>
      </c>
      <c r="S64">
        <f t="shared" si="6"/>
        <v>3.3557622348448342</v>
      </c>
    </row>
    <row r="65" spans="1:19" x14ac:dyDescent="0.3">
      <c r="A65" t="s">
        <v>90</v>
      </c>
      <c r="B65">
        <v>1401.9084473</v>
      </c>
      <c r="C65">
        <v>1421.7299805</v>
      </c>
      <c r="D65">
        <v>1436.2614745999999</v>
      </c>
      <c r="E65">
        <v>1389.6617432</v>
      </c>
      <c r="F65">
        <v>1438.4000243999999</v>
      </c>
      <c r="G65">
        <v>1421.7299805</v>
      </c>
      <c r="H65">
        <v>1456.4899902</v>
      </c>
      <c r="I65">
        <v>1495.4699707</v>
      </c>
      <c r="J65">
        <v>1458.7294922000001</v>
      </c>
      <c r="L65" t="str">
        <f t="shared" si="0"/>
        <v>03OCT2022:16:00:00</v>
      </c>
      <c r="M65">
        <v>16</v>
      </c>
      <c r="N65">
        <f t="shared" si="1"/>
        <v>19.821533199999976</v>
      </c>
      <c r="O65" t="str">
        <f t="shared" si="2"/>
        <v/>
      </c>
      <c r="P65">
        <f t="shared" si="3"/>
        <v>19.821533199999976</v>
      </c>
      <c r="Q65" t="str">
        <f t="shared" si="4"/>
        <v/>
      </c>
      <c r="R65">
        <f t="shared" si="5"/>
        <v>1</v>
      </c>
      <c r="S65">
        <f t="shared" si="6"/>
        <v>1.4138964094392312</v>
      </c>
    </row>
    <row r="66" spans="1:19" x14ac:dyDescent="0.3">
      <c r="A66" t="s">
        <v>91</v>
      </c>
      <c r="B66">
        <v>1462.4517822</v>
      </c>
      <c r="C66">
        <v>1448.2700195</v>
      </c>
      <c r="D66">
        <v>1473.9191894999999</v>
      </c>
      <c r="E66">
        <v>1433.1102295000001</v>
      </c>
      <c r="F66">
        <v>1460.7099608999999</v>
      </c>
      <c r="G66">
        <v>1448.2700195</v>
      </c>
      <c r="H66">
        <v>1470.7399902</v>
      </c>
      <c r="I66">
        <v>1516.5</v>
      </c>
      <c r="J66">
        <v>1479.6340332</v>
      </c>
      <c r="L66" t="str">
        <f t="shared" si="0"/>
        <v>03OCT2022:17:00:00</v>
      </c>
      <c r="M66">
        <v>17</v>
      </c>
      <c r="N66">
        <f t="shared" si="1"/>
        <v>-14.181762700000036</v>
      </c>
      <c r="O66">
        <f t="shared" si="2"/>
        <v>-14.181762700000036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0.96972514735946236</v>
      </c>
    </row>
    <row r="67" spans="1:19" x14ac:dyDescent="0.3">
      <c r="A67" t="s">
        <v>92</v>
      </c>
      <c r="B67">
        <v>1474.4140625</v>
      </c>
      <c r="C67">
        <v>1427.25</v>
      </c>
      <c r="D67">
        <v>1462.8486327999999</v>
      </c>
      <c r="E67">
        <v>1425.1009521000001</v>
      </c>
      <c r="F67">
        <v>1435.5799560999999</v>
      </c>
      <c r="G67">
        <v>1427.25</v>
      </c>
      <c r="H67">
        <v>1437.4000243999999</v>
      </c>
      <c r="I67">
        <v>1495.4399414</v>
      </c>
      <c r="J67">
        <v>1454.9035644999999</v>
      </c>
      <c r="L67" t="str">
        <f t="shared" ref="L67:L130" si="10">A67</f>
        <v>03OCT2022:18:00:00</v>
      </c>
      <c r="M67">
        <v>18</v>
      </c>
      <c r="N67">
        <f t="shared" ref="N67:N130" si="11">C67-B67</f>
        <v>-47.1640625</v>
      </c>
      <c r="O67">
        <f t="shared" ref="O67:O130" si="12">IF(N67&lt;0,N67,"")</f>
        <v>-47.1640625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3.1988342826864482</v>
      </c>
    </row>
    <row r="68" spans="1:19" x14ac:dyDescent="0.3">
      <c r="A68" t="s">
        <v>93</v>
      </c>
      <c r="B68">
        <v>1440.8916016000001</v>
      </c>
      <c r="C68">
        <v>1363.6999512</v>
      </c>
      <c r="D68">
        <v>1415.4804687999999</v>
      </c>
      <c r="E68">
        <v>1383.3430175999999</v>
      </c>
      <c r="F68">
        <v>1368.8000488</v>
      </c>
      <c r="G68">
        <v>1363.6999512</v>
      </c>
      <c r="H68">
        <v>1363.8399658000001</v>
      </c>
      <c r="I68">
        <v>1415.1400146000001</v>
      </c>
      <c r="J68">
        <v>1382.5039062999999</v>
      </c>
      <c r="L68" t="str">
        <f t="shared" si="10"/>
        <v>03OCT2022:19:00:00</v>
      </c>
      <c r="M68">
        <v>19</v>
      </c>
      <c r="N68">
        <f t="shared" si="11"/>
        <v>-77.191650400000071</v>
      </c>
      <c r="O68">
        <f t="shared" si="12"/>
        <v>-77.191650400000071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5.3572142633272781</v>
      </c>
    </row>
    <row r="69" spans="1:19" x14ac:dyDescent="0.3">
      <c r="A69" t="s">
        <v>94</v>
      </c>
      <c r="B69">
        <v>1356.9094238</v>
      </c>
      <c r="C69">
        <v>1335.7299805</v>
      </c>
      <c r="D69">
        <v>1342.0498047000001</v>
      </c>
      <c r="E69">
        <v>1327.3923339999999</v>
      </c>
      <c r="F69">
        <v>1338.1099853999999</v>
      </c>
      <c r="G69">
        <v>1335.7299805</v>
      </c>
      <c r="H69">
        <v>1326.0400391000001</v>
      </c>
      <c r="I69">
        <v>1371.5</v>
      </c>
      <c r="J69">
        <v>1346.1839600000001</v>
      </c>
      <c r="L69" t="str">
        <f t="shared" si="10"/>
        <v>03OCT2022:20:00:00</v>
      </c>
      <c r="M69">
        <v>20</v>
      </c>
      <c r="N69">
        <f t="shared" si="11"/>
        <v>-21.179443300000003</v>
      </c>
      <c r="O69">
        <f t="shared" si="12"/>
        <v>-21.179443300000003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1.5608590321885567</v>
      </c>
    </row>
    <row r="70" spans="1:19" x14ac:dyDescent="0.3">
      <c r="A70" t="s">
        <v>95</v>
      </c>
      <c r="B70">
        <v>1357.7674560999999</v>
      </c>
      <c r="C70">
        <v>1292.0999756000001</v>
      </c>
      <c r="D70">
        <v>1342.6768798999999</v>
      </c>
      <c r="E70">
        <v>1323.7546387</v>
      </c>
      <c r="F70">
        <v>1292.9699707</v>
      </c>
      <c r="G70">
        <v>1292.0999756000001</v>
      </c>
      <c r="H70">
        <v>1277.2600098</v>
      </c>
      <c r="I70">
        <v>1328.5400391000001</v>
      </c>
      <c r="J70">
        <v>1301.2745361</v>
      </c>
      <c r="L70" t="str">
        <f t="shared" si="10"/>
        <v>03OCT2022:21:00:00</v>
      </c>
      <c r="M70">
        <v>21</v>
      </c>
      <c r="N70">
        <f t="shared" si="11"/>
        <v>-65.667480499999783</v>
      </c>
      <c r="O70">
        <f t="shared" si="12"/>
        <v>-65.667480499999783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4.8364305835272106</v>
      </c>
    </row>
    <row r="71" spans="1:19" x14ac:dyDescent="0.3">
      <c r="A71" t="s">
        <v>96</v>
      </c>
      <c r="B71">
        <v>1280.2825928</v>
      </c>
      <c r="C71">
        <v>1227.0400391000001</v>
      </c>
      <c r="D71">
        <v>1275.3261719</v>
      </c>
      <c r="E71">
        <v>1267.2875977000001</v>
      </c>
      <c r="F71">
        <v>1226.25</v>
      </c>
      <c r="G71">
        <v>1227.0400391000001</v>
      </c>
      <c r="H71">
        <v>1207.0999756000001</v>
      </c>
      <c r="I71">
        <v>1258.9100341999999</v>
      </c>
      <c r="J71">
        <v>1233.0910644999999</v>
      </c>
      <c r="L71" t="str">
        <f t="shared" si="10"/>
        <v>03OCT2022:22:00:00</v>
      </c>
      <c r="M71">
        <v>22</v>
      </c>
      <c r="N71">
        <f t="shared" si="11"/>
        <v>-53.242553699999917</v>
      </c>
      <c r="O71">
        <f t="shared" si="12"/>
        <v>-53.242553699999917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4.1586563778515133</v>
      </c>
    </row>
    <row r="72" spans="1:19" x14ac:dyDescent="0.3">
      <c r="A72" t="s">
        <v>97</v>
      </c>
      <c r="B72">
        <v>1161.909668</v>
      </c>
      <c r="C72">
        <v>1126.6600341999999</v>
      </c>
      <c r="D72">
        <v>1187.2989502</v>
      </c>
      <c r="E72">
        <v>1189.6298827999999</v>
      </c>
      <c r="F72">
        <v>1126.5</v>
      </c>
      <c r="G72">
        <v>1126.6600341999999</v>
      </c>
      <c r="H72">
        <v>1109.4899902</v>
      </c>
      <c r="I72">
        <v>1166.9799805</v>
      </c>
      <c r="J72">
        <v>1136.4555664</v>
      </c>
      <c r="L72" t="str">
        <f t="shared" si="10"/>
        <v>03OCT2022:23:00:00</v>
      </c>
      <c r="M72">
        <v>23</v>
      </c>
      <c r="N72">
        <f t="shared" si="11"/>
        <v>-35.249633800000083</v>
      </c>
      <c r="O72">
        <f t="shared" si="12"/>
        <v>-35.249633800000083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3.0337671482392796</v>
      </c>
    </row>
    <row r="73" spans="1:19" x14ac:dyDescent="0.3">
      <c r="A73" t="s">
        <v>98</v>
      </c>
      <c r="B73">
        <v>1103.5819091999999</v>
      </c>
      <c r="C73">
        <v>1036.7299805</v>
      </c>
      <c r="D73">
        <v>1096.5772704999999</v>
      </c>
      <c r="E73">
        <v>1106.8316649999999</v>
      </c>
      <c r="F73">
        <v>1037.4000243999999</v>
      </c>
      <c r="G73">
        <v>1036.7299805</v>
      </c>
      <c r="H73">
        <v>1021.6199951</v>
      </c>
      <c r="I73">
        <v>1083.7700195</v>
      </c>
      <c r="J73">
        <v>1049.5169678</v>
      </c>
      <c r="L73" t="str">
        <f t="shared" si="10"/>
        <v>04OCT2022:00:00:00</v>
      </c>
      <c r="M73">
        <v>24</v>
      </c>
      <c r="N73">
        <f t="shared" si="11"/>
        <v>-66.851928699999917</v>
      </c>
      <c r="O73">
        <f t="shared" si="12"/>
        <v>-66.851928699999917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6.0577224166769552</v>
      </c>
    </row>
    <row r="74" spans="1:19" x14ac:dyDescent="0.3">
      <c r="A74" t="s">
        <v>99</v>
      </c>
      <c r="B74">
        <v>1074.7182617000001</v>
      </c>
      <c r="C74">
        <v>963.58898925999995</v>
      </c>
      <c r="D74">
        <v>1032.0764160000001</v>
      </c>
      <c r="E74">
        <v>1048.0769043</v>
      </c>
      <c r="F74">
        <v>960.90600586000005</v>
      </c>
      <c r="G74">
        <v>963.58898925999995</v>
      </c>
      <c r="H74">
        <v>965.36798095999995</v>
      </c>
      <c r="I74">
        <v>995.09301758000004</v>
      </c>
      <c r="J74">
        <v>974.65771484000004</v>
      </c>
      <c r="L74" t="str">
        <f t="shared" si="10"/>
        <v>04OCT2022:01:00:00</v>
      </c>
      <c r="M74">
        <v>1</v>
      </c>
      <c r="N74">
        <f t="shared" si="11"/>
        <v>-111.12927244000014</v>
      </c>
      <c r="O74">
        <f t="shared" si="12"/>
        <v>-111.12927244000014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10.340316750942218</v>
      </c>
    </row>
    <row r="75" spans="1:19" x14ac:dyDescent="0.3">
      <c r="A75" t="s">
        <v>100</v>
      </c>
      <c r="B75">
        <v>1019.7584839</v>
      </c>
      <c r="C75">
        <v>909.08099364999998</v>
      </c>
      <c r="D75">
        <v>977.91357421999999</v>
      </c>
      <c r="E75">
        <v>996.91760253999996</v>
      </c>
      <c r="F75">
        <v>906.21502685999997</v>
      </c>
      <c r="G75">
        <v>909.08099364999998</v>
      </c>
      <c r="H75">
        <v>912.76898193</v>
      </c>
      <c r="I75">
        <v>941.48101807</v>
      </c>
      <c r="J75">
        <v>920.91308593999997</v>
      </c>
      <c r="L75" t="str">
        <f t="shared" si="10"/>
        <v>04OCT2022:02:00:00</v>
      </c>
      <c r="M75">
        <v>2</v>
      </c>
      <c r="N75">
        <f t="shared" si="11"/>
        <v>-110.67749025000001</v>
      </c>
      <c r="O75">
        <f t="shared" si="12"/>
        <v>-110.67749025000001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10.853304188921395</v>
      </c>
    </row>
    <row r="76" spans="1:19" x14ac:dyDescent="0.3">
      <c r="A76" t="s">
        <v>101</v>
      </c>
      <c r="B76">
        <v>987.95245361000002</v>
      </c>
      <c r="C76">
        <v>864.97302246000004</v>
      </c>
      <c r="D76">
        <v>953.38061522999999</v>
      </c>
      <c r="E76">
        <v>968.51062012</v>
      </c>
      <c r="F76">
        <v>862.41101074000005</v>
      </c>
      <c r="G76">
        <v>864.97302246000004</v>
      </c>
      <c r="H76">
        <v>869.29998779000005</v>
      </c>
      <c r="I76">
        <v>903.80297852000001</v>
      </c>
      <c r="J76">
        <v>879.26098633000004</v>
      </c>
      <c r="L76" t="str">
        <f t="shared" si="10"/>
        <v>04OCT2022:03:00:00</v>
      </c>
      <c r="M76">
        <v>3</v>
      </c>
      <c r="N76">
        <f t="shared" si="11"/>
        <v>-122.97943114999998</v>
      </c>
      <c r="O76">
        <f t="shared" si="12"/>
        <v>-122.97943114999998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12.447909886820002</v>
      </c>
    </row>
    <row r="77" spans="1:19" x14ac:dyDescent="0.3">
      <c r="A77" t="s">
        <v>102</v>
      </c>
      <c r="B77">
        <v>969.50964354999996</v>
      </c>
      <c r="C77">
        <v>853.97601318</v>
      </c>
      <c r="D77">
        <v>939.69372558999999</v>
      </c>
      <c r="E77">
        <v>958.03088378999996</v>
      </c>
      <c r="F77">
        <v>851.32897949000005</v>
      </c>
      <c r="G77">
        <v>853.97601318</v>
      </c>
      <c r="H77">
        <v>856.34301758000004</v>
      </c>
      <c r="I77">
        <v>890.96002196999996</v>
      </c>
      <c r="J77">
        <v>867.11511229999996</v>
      </c>
      <c r="L77" t="str">
        <f t="shared" si="10"/>
        <v>04OCT2022:04:00:00</v>
      </c>
      <c r="M77">
        <v>4</v>
      </c>
      <c r="N77">
        <f t="shared" si="11"/>
        <v>-115.53363036999997</v>
      </c>
      <c r="O77">
        <f t="shared" si="12"/>
        <v>-115.53363036999997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11.91670770256156</v>
      </c>
    </row>
    <row r="78" spans="1:19" x14ac:dyDescent="0.3">
      <c r="A78" t="s">
        <v>103</v>
      </c>
      <c r="B78">
        <v>966.43438720999995</v>
      </c>
      <c r="C78">
        <v>862.23498534999999</v>
      </c>
      <c r="D78">
        <v>936.92315673999997</v>
      </c>
      <c r="E78">
        <v>956.46679687999995</v>
      </c>
      <c r="F78">
        <v>858.97302246000004</v>
      </c>
      <c r="G78">
        <v>862.23498534999999</v>
      </c>
      <c r="H78">
        <v>864.65100098000005</v>
      </c>
      <c r="I78">
        <v>895.46801758000004</v>
      </c>
      <c r="J78">
        <v>873.98132324000005</v>
      </c>
      <c r="L78" t="str">
        <f t="shared" si="10"/>
        <v>04OCT2022:05:00:00</v>
      </c>
      <c r="M78">
        <v>5</v>
      </c>
      <c r="N78">
        <f t="shared" si="11"/>
        <v>-104.19940185999997</v>
      </c>
      <c r="O78">
        <f t="shared" si="12"/>
        <v>-104.19940185999997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10.781839226645618</v>
      </c>
    </row>
    <row r="79" spans="1:19" x14ac:dyDescent="0.3">
      <c r="A79" t="s">
        <v>104</v>
      </c>
      <c r="B79">
        <v>987.37164307</v>
      </c>
      <c r="C79">
        <v>898.75201416000004</v>
      </c>
      <c r="D79">
        <v>961.91400146000001</v>
      </c>
      <c r="E79">
        <v>983.35528564000003</v>
      </c>
      <c r="F79">
        <v>895.87799071999996</v>
      </c>
      <c r="G79">
        <v>898.75201416000004</v>
      </c>
      <c r="H79">
        <v>901.40600586000005</v>
      </c>
      <c r="I79">
        <v>930.87597656000003</v>
      </c>
      <c r="J79">
        <v>910.22778319999998</v>
      </c>
      <c r="L79" t="str">
        <f t="shared" si="10"/>
        <v>04OCT2022:06:00:00</v>
      </c>
      <c r="M79">
        <v>6</v>
      </c>
      <c r="N79">
        <f t="shared" si="11"/>
        <v>-88.61962890999996</v>
      </c>
      <c r="O79">
        <f t="shared" si="12"/>
        <v>-88.61962890999996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8.9753062620330137</v>
      </c>
    </row>
    <row r="80" spans="1:19" x14ac:dyDescent="0.3">
      <c r="A80" t="s">
        <v>105</v>
      </c>
      <c r="B80">
        <v>1052.512207</v>
      </c>
      <c r="C80">
        <v>976.09301758000004</v>
      </c>
      <c r="D80">
        <v>1023.9071044999999</v>
      </c>
      <c r="E80">
        <v>1026.9998779</v>
      </c>
      <c r="F80">
        <v>974.12200928000004</v>
      </c>
      <c r="G80">
        <v>976.09301758000004</v>
      </c>
      <c r="H80">
        <v>975.77301024999997</v>
      </c>
      <c r="I80">
        <v>1014.5999756</v>
      </c>
      <c r="J80">
        <v>989.19476318</v>
      </c>
      <c r="L80" t="str">
        <f t="shared" si="10"/>
        <v>04OCT2022:07:00:00</v>
      </c>
      <c r="M80">
        <v>7</v>
      </c>
      <c r="N80">
        <f t="shared" si="11"/>
        <v>-76.419189419999952</v>
      </c>
      <c r="O80">
        <f t="shared" si="12"/>
        <v>-76.419189419999952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7.2606463765222591</v>
      </c>
    </row>
    <row r="81" spans="1:19" x14ac:dyDescent="0.3">
      <c r="A81" t="s">
        <v>106</v>
      </c>
      <c r="B81">
        <v>1076.8314209</v>
      </c>
      <c r="C81">
        <v>1015.710022</v>
      </c>
      <c r="D81">
        <v>1046.0670166</v>
      </c>
      <c r="E81">
        <v>1048.5413818</v>
      </c>
      <c r="F81">
        <v>1014.2999878000001</v>
      </c>
      <c r="G81">
        <v>1015.710022</v>
      </c>
      <c r="H81">
        <v>1015.0200195</v>
      </c>
      <c r="I81">
        <v>1064.4399414</v>
      </c>
      <c r="J81">
        <v>1032.3814697</v>
      </c>
      <c r="L81" t="str">
        <f t="shared" si="10"/>
        <v>04OCT2022:08:00:00</v>
      </c>
      <c r="M81">
        <v>8</v>
      </c>
      <c r="N81">
        <f t="shared" si="11"/>
        <v>-61.121398900000031</v>
      </c>
      <c r="O81">
        <f t="shared" si="12"/>
        <v>-61.121398900000031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5.6760415524386962</v>
      </c>
    </row>
    <row r="82" spans="1:19" x14ac:dyDescent="0.3">
      <c r="A82" t="s">
        <v>107</v>
      </c>
      <c r="B82">
        <v>1064.1192627</v>
      </c>
      <c r="C82">
        <v>1035.9200439000001</v>
      </c>
      <c r="D82">
        <v>1040.4887695</v>
      </c>
      <c r="E82">
        <v>1042.1650391000001</v>
      </c>
      <c r="F82">
        <v>1035</v>
      </c>
      <c r="G82">
        <v>1035.9200439000001</v>
      </c>
      <c r="H82">
        <v>1042.8000488</v>
      </c>
      <c r="I82">
        <v>1089.4499512</v>
      </c>
      <c r="J82">
        <v>1056.2375488</v>
      </c>
      <c r="L82" t="str">
        <f t="shared" si="10"/>
        <v>04OCT2022:09:00:00</v>
      </c>
      <c r="M82">
        <v>9</v>
      </c>
      <c r="N82">
        <f t="shared" si="11"/>
        <v>-28.199218799999926</v>
      </c>
      <c r="O82">
        <f t="shared" si="12"/>
        <v>-28.199218799999926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2.650005482322515</v>
      </c>
    </row>
    <row r="83" spans="1:19" x14ac:dyDescent="0.3">
      <c r="A83" t="s">
        <v>108</v>
      </c>
      <c r="B83">
        <v>1095.0561522999999</v>
      </c>
      <c r="C83">
        <v>1099.3100586</v>
      </c>
      <c r="D83">
        <v>1059.6873779</v>
      </c>
      <c r="E83">
        <v>1051.3548584</v>
      </c>
      <c r="F83">
        <v>1098.75</v>
      </c>
      <c r="G83">
        <v>1099.3100586</v>
      </c>
      <c r="H83">
        <v>1121.9100341999999</v>
      </c>
      <c r="I83">
        <v>1171.7399902</v>
      </c>
      <c r="J83">
        <v>1130.2265625</v>
      </c>
      <c r="L83" t="str">
        <f t="shared" si="10"/>
        <v>04OCT2022:10:00:00</v>
      </c>
      <c r="M83">
        <v>10</v>
      </c>
      <c r="N83">
        <f t="shared" si="11"/>
        <v>4.2539063000001534</v>
      </c>
      <c r="O83" t="str">
        <f t="shared" si="12"/>
        <v/>
      </c>
      <c r="P83">
        <f t="shared" si="13"/>
        <v>4.2539063000001534</v>
      </c>
      <c r="Q83" t="str">
        <f t="shared" si="14"/>
        <v/>
      </c>
      <c r="R83">
        <f t="shared" si="15"/>
        <v>1</v>
      </c>
      <c r="S83">
        <f t="shared" si="16"/>
        <v>0.38846467289056058</v>
      </c>
    </row>
    <row r="84" spans="1:19" x14ac:dyDescent="0.3">
      <c r="A84" t="s">
        <v>109</v>
      </c>
      <c r="B84">
        <v>1109.0683594</v>
      </c>
      <c r="C84">
        <v>1158.1199951000001</v>
      </c>
      <c r="D84">
        <v>1105.5939940999999</v>
      </c>
      <c r="E84">
        <v>1088.6962891000001</v>
      </c>
      <c r="F84">
        <v>1157.4899902</v>
      </c>
      <c r="G84">
        <v>1158.1199951000001</v>
      </c>
      <c r="H84">
        <v>1191.5300293</v>
      </c>
      <c r="I84">
        <v>1255.25</v>
      </c>
      <c r="J84">
        <v>1200.3735352000001</v>
      </c>
      <c r="L84" t="str">
        <f t="shared" si="10"/>
        <v>04OCT2022:11:00:00</v>
      </c>
      <c r="M84">
        <v>11</v>
      </c>
      <c r="N84">
        <f t="shared" si="11"/>
        <v>49.051635700000134</v>
      </c>
      <c r="O84" t="str">
        <f t="shared" si="12"/>
        <v/>
      </c>
      <c r="P84">
        <f t="shared" si="13"/>
        <v>49.051635700000134</v>
      </c>
      <c r="Q84" t="str">
        <f t="shared" si="14"/>
        <v/>
      </c>
      <c r="R84">
        <f t="shared" si="15"/>
        <v>1</v>
      </c>
      <c r="S84">
        <f t="shared" si="16"/>
        <v>4.4227783873066944</v>
      </c>
    </row>
    <row r="85" spans="1:19" x14ac:dyDescent="0.3">
      <c r="A85" t="s">
        <v>110</v>
      </c>
      <c r="B85">
        <v>1145.6875</v>
      </c>
      <c r="C85">
        <v>1207.3000488</v>
      </c>
      <c r="D85">
        <v>1159.0821533000001</v>
      </c>
      <c r="E85">
        <v>1138.6872559000001</v>
      </c>
      <c r="F85">
        <v>1206.2800293</v>
      </c>
      <c r="G85">
        <v>1207.3000488</v>
      </c>
      <c r="H85">
        <v>1251.7199707</v>
      </c>
      <c r="I85">
        <v>1325.7700195</v>
      </c>
      <c r="J85">
        <v>1259.7165527</v>
      </c>
      <c r="L85" t="str">
        <f t="shared" si="10"/>
        <v>04OCT2022:12:00:00</v>
      </c>
      <c r="M85">
        <v>12</v>
      </c>
      <c r="N85">
        <f t="shared" si="11"/>
        <v>61.612548800000013</v>
      </c>
      <c r="O85" t="str">
        <f t="shared" si="12"/>
        <v/>
      </c>
      <c r="P85">
        <f t="shared" si="13"/>
        <v>61.612548800000013</v>
      </c>
      <c r="Q85" t="str">
        <f t="shared" si="14"/>
        <v/>
      </c>
      <c r="R85">
        <f t="shared" si="15"/>
        <v>1</v>
      </c>
      <c r="S85">
        <f t="shared" si="16"/>
        <v>5.377779612677978</v>
      </c>
    </row>
    <row r="86" spans="1:19" x14ac:dyDescent="0.3">
      <c r="A86" t="s">
        <v>111</v>
      </c>
      <c r="B86">
        <v>1198.4439697</v>
      </c>
      <c r="C86">
        <v>1267.25</v>
      </c>
      <c r="D86">
        <v>1225.1622314000001</v>
      </c>
      <c r="E86">
        <v>1203.1218262</v>
      </c>
      <c r="F86">
        <v>1265.7900391000001</v>
      </c>
      <c r="G86">
        <v>1267.25</v>
      </c>
      <c r="H86">
        <v>1322.7099608999999</v>
      </c>
      <c r="I86">
        <v>1404.9300536999999</v>
      </c>
      <c r="J86">
        <v>1329.0839844</v>
      </c>
      <c r="L86" t="str">
        <f t="shared" si="10"/>
        <v>04OCT2022:13:00:00</v>
      </c>
      <c r="M86">
        <v>13</v>
      </c>
      <c r="N86">
        <f t="shared" si="11"/>
        <v>68.806030299999975</v>
      </c>
      <c r="O86" t="str">
        <f t="shared" si="12"/>
        <v/>
      </c>
      <c r="P86">
        <f t="shared" si="13"/>
        <v>68.806030299999975</v>
      </c>
      <c r="Q86" t="str">
        <f t="shared" si="14"/>
        <v/>
      </c>
      <c r="R86">
        <f t="shared" si="15"/>
        <v>1</v>
      </c>
      <c r="S86">
        <f t="shared" si="16"/>
        <v>5.7412805303884014</v>
      </c>
    </row>
    <row r="87" spans="1:19" x14ac:dyDescent="0.3">
      <c r="A87" t="s">
        <v>112</v>
      </c>
      <c r="B87">
        <v>1284.9851074000001</v>
      </c>
      <c r="C87">
        <v>1326.7299805</v>
      </c>
      <c r="D87">
        <v>1337.8109131000001</v>
      </c>
      <c r="E87">
        <v>1299.0424805</v>
      </c>
      <c r="F87">
        <v>1325.0400391000001</v>
      </c>
      <c r="G87">
        <v>1326.7299805</v>
      </c>
      <c r="H87">
        <v>1386.8599853999999</v>
      </c>
      <c r="I87">
        <v>1479.1800536999999</v>
      </c>
      <c r="J87">
        <v>1394.8664550999999</v>
      </c>
      <c r="L87" t="str">
        <f t="shared" si="10"/>
        <v>04OCT2022:14:00:00</v>
      </c>
      <c r="M87">
        <v>14</v>
      </c>
      <c r="N87">
        <f t="shared" si="11"/>
        <v>41.74487309999995</v>
      </c>
      <c r="O87" t="str">
        <f t="shared" si="12"/>
        <v/>
      </c>
      <c r="P87">
        <f t="shared" si="13"/>
        <v>41.74487309999995</v>
      </c>
      <c r="Q87" t="str">
        <f t="shared" si="14"/>
        <v/>
      </c>
      <c r="R87">
        <f t="shared" si="15"/>
        <v>1</v>
      </c>
      <c r="S87">
        <f t="shared" si="16"/>
        <v>3.2486659074567221</v>
      </c>
    </row>
    <row r="88" spans="1:19" x14ac:dyDescent="0.3">
      <c r="A88" t="s">
        <v>113</v>
      </c>
      <c r="B88">
        <v>1351.0883789</v>
      </c>
      <c r="C88">
        <v>1384.0200195</v>
      </c>
      <c r="D88">
        <v>1421.0395507999999</v>
      </c>
      <c r="E88">
        <v>1375.2164307</v>
      </c>
      <c r="F88">
        <v>1382.1800536999999</v>
      </c>
      <c r="G88">
        <v>1384.0200195</v>
      </c>
      <c r="H88">
        <v>1439.8100586</v>
      </c>
      <c r="I88">
        <v>1545.0899658000001</v>
      </c>
      <c r="J88">
        <v>1454.0660399999999</v>
      </c>
      <c r="L88" t="str">
        <f t="shared" si="10"/>
        <v>04OCT2022:15:00:00</v>
      </c>
      <c r="M88">
        <v>15</v>
      </c>
      <c r="N88">
        <f t="shared" si="11"/>
        <v>32.931640600000037</v>
      </c>
      <c r="O88" t="str">
        <f t="shared" si="12"/>
        <v/>
      </c>
      <c r="P88">
        <f t="shared" si="13"/>
        <v>32.931640600000037</v>
      </c>
      <c r="Q88" t="str">
        <f t="shared" si="14"/>
        <v/>
      </c>
      <c r="R88">
        <f t="shared" si="15"/>
        <v>1</v>
      </c>
      <c r="S88">
        <f t="shared" si="16"/>
        <v>2.4374157245591594</v>
      </c>
    </row>
    <row r="89" spans="1:19" x14ac:dyDescent="0.3">
      <c r="A89" t="s">
        <v>114</v>
      </c>
      <c r="B89">
        <v>1409.1837158000001</v>
      </c>
      <c r="C89">
        <v>1427.3199463000001</v>
      </c>
      <c r="D89">
        <v>1454.9285889</v>
      </c>
      <c r="E89">
        <v>1429.6325684000001</v>
      </c>
      <c r="F89">
        <v>1425.4100341999999</v>
      </c>
      <c r="G89">
        <v>1427.3199463000001</v>
      </c>
      <c r="H89">
        <v>1476.3199463000001</v>
      </c>
      <c r="I89">
        <v>1602.1400146000001</v>
      </c>
      <c r="J89">
        <v>1500.4704589999999</v>
      </c>
      <c r="L89" t="str">
        <f t="shared" si="10"/>
        <v>04OCT2022:16:00:00</v>
      </c>
      <c r="M89">
        <v>16</v>
      </c>
      <c r="N89">
        <f t="shared" si="11"/>
        <v>18.136230500000011</v>
      </c>
      <c r="O89" t="str">
        <f t="shared" si="12"/>
        <v/>
      </c>
      <c r="P89">
        <f t="shared" si="13"/>
        <v>18.136230500000011</v>
      </c>
      <c r="Q89" t="str">
        <f t="shared" si="14"/>
        <v/>
      </c>
      <c r="R89">
        <f t="shared" si="15"/>
        <v>1</v>
      </c>
      <c r="S89">
        <f t="shared" si="16"/>
        <v>1.2870025601810187</v>
      </c>
    </row>
    <row r="90" spans="1:19" x14ac:dyDescent="0.3">
      <c r="A90" t="s">
        <v>115</v>
      </c>
      <c r="B90">
        <v>1457.9066161999999</v>
      </c>
      <c r="C90">
        <v>1449.1400146000001</v>
      </c>
      <c r="D90">
        <v>1501.4128418</v>
      </c>
      <c r="E90">
        <v>1477.2092285000001</v>
      </c>
      <c r="F90">
        <v>1447.0200195</v>
      </c>
      <c r="G90">
        <v>1449.1400146000001</v>
      </c>
      <c r="H90">
        <v>1484.7700195</v>
      </c>
      <c r="I90">
        <v>1628.0500488</v>
      </c>
      <c r="J90">
        <v>1520.3480225000001</v>
      </c>
      <c r="L90" t="str">
        <f t="shared" si="10"/>
        <v>04OCT2022:17:00:00</v>
      </c>
      <c r="M90">
        <v>17</v>
      </c>
      <c r="N90">
        <f t="shared" si="11"/>
        <v>-8.7666015999998308</v>
      </c>
      <c r="O90">
        <f t="shared" si="12"/>
        <v>-8.7666015999998308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0.60131434363400971</v>
      </c>
    </row>
    <row r="91" spans="1:19" x14ac:dyDescent="0.3">
      <c r="A91" t="s">
        <v>116</v>
      </c>
      <c r="B91">
        <v>1467.5098877</v>
      </c>
      <c r="C91">
        <v>1423.6300048999999</v>
      </c>
      <c r="D91">
        <v>1495.9669189000001</v>
      </c>
      <c r="E91">
        <v>1476.6005858999999</v>
      </c>
      <c r="F91">
        <v>1421.4000243999999</v>
      </c>
      <c r="G91">
        <v>1423.6300048999999</v>
      </c>
      <c r="H91">
        <v>1445.6600341999999</v>
      </c>
      <c r="I91">
        <v>1608.6300048999999</v>
      </c>
      <c r="J91">
        <v>1493.5529785000001</v>
      </c>
      <c r="L91" t="str">
        <f t="shared" si="10"/>
        <v>04OCT2022:18:00:00</v>
      </c>
      <c r="M91">
        <v>18</v>
      </c>
      <c r="N91">
        <f t="shared" si="11"/>
        <v>-43.879882800000132</v>
      </c>
      <c r="O91">
        <f t="shared" si="12"/>
        <v>-43.879882800000132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2.9900911174623994</v>
      </c>
    </row>
    <row r="92" spans="1:19" x14ac:dyDescent="0.3">
      <c r="A92" t="s">
        <v>117</v>
      </c>
      <c r="B92">
        <v>1430.8033447</v>
      </c>
      <c r="C92">
        <v>1359.7700195</v>
      </c>
      <c r="D92">
        <v>1453.4418945</v>
      </c>
      <c r="E92">
        <v>1449.8160399999999</v>
      </c>
      <c r="F92">
        <v>1357.8100586</v>
      </c>
      <c r="G92">
        <v>1359.7700195</v>
      </c>
      <c r="H92">
        <v>1371.9200439000001</v>
      </c>
      <c r="I92">
        <v>1531.3399658000001</v>
      </c>
      <c r="J92">
        <v>1422.5629882999999</v>
      </c>
      <c r="L92" t="str">
        <f t="shared" si="10"/>
        <v>04OCT2022:19:00:00</v>
      </c>
      <c r="M92">
        <v>19</v>
      </c>
      <c r="N92">
        <f t="shared" si="11"/>
        <v>-71.033325200000036</v>
      </c>
      <c r="O92">
        <f t="shared" si="12"/>
        <v>-71.033325200000036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4.9645764013008904</v>
      </c>
    </row>
    <row r="93" spans="1:19" x14ac:dyDescent="0.3">
      <c r="A93" t="s">
        <v>118</v>
      </c>
      <c r="B93">
        <v>1400.3962402</v>
      </c>
      <c r="C93">
        <v>1327.9300536999999</v>
      </c>
      <c r="D93">
        <v>1375.0240478999999</v>
      </c>
      <c r="E93">
        <v>1399.9785156</v>
      </c>
      <c r="F93">
        <v>1326.3800048999999</v>
      </c>
      <c r="G93">
        <v>1327.9300536999999</v>
      </c>
      <c r="H93">
        <v>1330.9399414</v>
      </c>
      <c r="I93">
        <v>1482.6099853999999</v>
      </c>
      <c r="J93">
        <v>1382.5880127</v>
      </c>
      <c r="L93" t="str">
        <f t="shared" si="10"/>
        <v>04OCT2022:20:00:00</v>
      </c>
      <c r="M93">
        <v>20</v>
      </c>
      <c r="N93">
        <f t="shared" si="11"/>
        <v>-72.466186500000049</v>
      </c>
      <c r="O93">
        <f t="shared" si="12"/>
        <v>-72.466186500000049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5.1746915922632493</v>
      </c>
    </row>
    <row r="94" spans="1:19" x14ac:dyDescent="0.3">
      <c r="A94" t="s">
        <v>119</v>
      </c>
      <c r="B94">
        <v>1346.7429199000001</v>
      </c>
      <c r="C94">
        <v>1282.0999756000001</v>
      </c>
      <c r="D94">
        <v>1364.0795897999999</v>
      </c>
      <c r="E94">
        <v>1367.6719971</v>
      </c>
      <c r="F94">
        <v>1280.5899658000001</v>
      </c>
      <c r="G94">
        <v>1282.0999756000001</v>
      </c>
      <c r="H94">
        <v>1279.9000243999999</v>
      </c>
      <c r="I94">
        <v>1428.3699951000001</v>
      </c>
      <c r="J94">
        <v>1332.5180664</v>
      </c>
      <c r="L94" t="str">
        <f t="shared" si="10"/>
        <v>04OCT2022:21:00:00</v>
      </c>
      <c r="M94">
        <v>21</v>
      </c>
      <c r="N94">
        <f t="shared" si="11"/>
        <v>-64.642944299999954</v>
      </c>
      <c r="O94">
        <f t="shared" si="12"/>
        <v>-64.642944299999954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4.7999468454454473</v>
      </c>
    </row>
    <row r="95" spans="1:19" x14ac:dyDescent="0.3">
      <c r="A95" t="s">
        <v>120</v>
      </c>
      <c r="B95">
        <v>1292.6654053</v>
      </c>
      <c r="C95">
        <v>1213.9200439000001</v>
      </c>
      <c r="D95">
        <v>1292.3818358999999</v>
      </c>
      <c r="E95">
        <v>1298.0013428</v>
      </c>
      <c r="F95">
        <v>1212.4599608999999</v>
      </c>
      <c r="G95">
        <v>1213.9200439000001</v>
      </c>
      <c r="H95">
        <v>1206.2399902</v>
      </c>
      <c r="I95">
        <v>1352.0600586</v>
      </c>
      <c r="J95">
        <v>1260.1300048999999</v>
      </c>
      <c r="L95" t="str">
        <f t="shared" si="10"/>
        <v>04OCT2022:22:00:00</v>
      </c>
      <c r="M95">
        <v>22</v>
      </c>
      <c r="N95">
        <f t="shared" si="11"/>
        <v>-78.745361399999865</v>
      </c>
      <c r="O95">
        <f t="shared" si="12"/>
        <v>-78.745361399999865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6.0917048663280928</v>
      </c>
    </row>
    <row r="96" spans="1:19" x14ac:dyDescent="0.3">
      <c r="A96" t="s">
        <v>121</v>
      </c>
      <c r="B96">
        <v>1207.1616211</v>
      </c>
      <c r="C96">
        <v>1113.8399658000001</v>
      </c>
      <c r="D96">
        <v>1199.8575439000001</v>
      </c>
      <c r="E96">
        <v>1212.0189209</v>
      </c>
      <c r="F96">
        <v>1113.0899658000001</v>
      </c>
      <c r="G96">
        <v>1113.8399658000001</v>
      </c>
      <c r="H96">
        <v>1107.5899658000001</v>
      </c>
      <c r="I96">
        <v>1242.8599853999999</v>
      </c>
      <c r="J96">
        <v>1157.3220214999999</v>
      </c>
      <c r="L96" t="str">
        <f t="shared" si="10"/>
        <v>04OCT2022:23:00:00</v>
      </c>
      <c r="M96">
        <v>23</v>
      </c>
      <c r="N96">
        <f t="shared" si="11"/>
        <v>-93.321655299999975</v>
      </c>
      <c r="O96">
        <f t="shared" si="12"/>
        <v>-93.321655299999975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7.7306678466933549</v>
      </c>
    </row>
    <row r="97" spans="1:19" x14ac:dyDescent="0.3">
      <c r="A97" t="s">
        <v>122</v>
      </c>
      <c r="B97">
        <v>1125.7532959</v>
      </c>
      <c r="C97">
        <v>1030.3499756000001</v>
      </c>
      <c r="D97">
        <v>1106.0070800999999</v>
      </c>
      <c r="E97">
        <v>1123.8944091999999</v>
      </c>
      <c r="F97">
        <v>1030.1500243999999</v>
      </c>
      <c r="G97">
        <v>1030.3499756000001</v>
      </c>
      <c r="H97">
        <v>1024.7399902</v>
      </c>
      <c r="I97">
        <v>1148.5100098</v>
      </c>
      <c r="J97">
        <v>1070.2734375</v>
      </c>
      <c r="L97" t="str">
        <f t="shared" si="10"/>
        <v>05OCT2022:00:00:00</v>
      </c>
      <c r="M97">
        <v>24</v>
      </c>
      <c r="N97">
        <f t="shared" si="11"/>
        <v>-95.403320299999905</v>
      </c>
      <c r="O97">
        <f t="shared" si="12"/>
        <v>-95.403320299999905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8.4746205627342466</v>
      </c>
    </row>
    <row r="98" spans="1:19" x14ac:dyDescent="0.3">
      <c r="A98" t="s">
        <v>123</v>
      </c>
      <c r="B98">
        <v>1052.3798827999999</v>
      </c>
      <c r="C98">
        <v>969.57598876999998</v>
      </c>
      <c r="D98">
        <v>1041.5013428</v>
      </c>
      <c r="E98">
        <v>1061.2406006000001</v>
      </c>
      <c r="F98">
        <v>967.86102295000001</v>
      </c>
      <c r="G98">
        <v>969.57598876999998</v>
      </c>
      <c r="H98">
        <v>969.57598876999998</v>
      </c>
      <c r="I98">
        <v>974.95397949000005</v>
      </c>
      <c r="J98">
        <v>971.20104979999996</v>
      </c>
      <c r="L98" t="str">
        <f t="shared" si="10"/>
        <v>05OCT2022:01:00:00</v>
      </c>
      <c r="M98">
        <v>1</v>
      </c>
      <c r="N98">
        <f t="shared" si="11"/>
        <v>-82.803894029999924</v>
      </c>
      <c r="O98">
        <f t="shared" si="12"/>
        <v>-82.803894029999924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7.8682513209668068</v>
      </c>
    </row>
    <row r="99" spans="1:19" x14ac:dyDescent="0.3">
      <c r="A99" t="s">
        <v>124</v>
      </c>
      <c r="B99">
        <v>1005.3980713</v>
      </c>
      <c r="C99">
        <v>916.90100098000005</v>
      </c>
      <c r="D99">
        <v>989.22570800999995</v>
      </c>
      <c r="E99">
        <v>1007.7033691</v>
      </c>
      <c r="F99">
        <v>915.19598388999998</v>
      </c>
      <c r="G99">
        <v>916.90100098000005</v>
      </c>
      <c r="H99">
        <v>916.90100098000005</v>
      </c>
      <c r="I99">
        <v>920.56298828000001</v>
      </c>
      <c r="J99">
        <v>917.92687988</v>
      </c>
      <c r="L99" t="str">
        <f t="shared" si="10"/>
        <v>05OCT2022:02:00:00</v>
      </c>
      <c r="M99">
        <v>2</v>
      </c>
      <c r="N99">
        <f t="shared" si="11"/>
        <v>-88.497070319999921</v>
      </c>
      <c r="O99">
        <f t="shared" si="12"/>
        <v>-88.497070319999921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8.8021921710642861</v>
      </c>
    </row>
    <row r="100" spans="1:19" x14ac:dyDescent="0.3">
      <c r="A100" t="s">
        <v>125</v>
      </c>
      <c r="B100">
        <v>969.56024170000001</v>
      </c>
      <c r="C100">
        <v>875.42102050999995</v>
      </c>
      <c r="D100">
        <v>961.48345946999996</v>
      </c>
      <c r="E100">
        <v>974.44946288999995</v>
      </c>
      <c r="F100">
        <v>873.53002930000002</v>
      </c>
      <c r="G100">
        <v>875.42102050999995</v>
      </c>
      <c r="H100">
        <v>875.42102050999995</v>
      </c>
      <c r="I100">
        <v>881.58801270000004</v>
      </c>
      <c r="J100">
        <v>877.29577637</v>
      </c>
      <c r="L100" t="str">
        <f t="shared" si="10"/>
        <v>05OCT2022:03:00:00</v>
      </c>
      <c r="M100">
        <v>3</v>
      </c>
      <c r="N100">
        <f t="shared" si="11"/>
        <v>-94.139221190000058</v>
      </c>
      <c r="O100">
        <f t="shared" si="12"/>
        <v>-94.139221190000058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9.7094762286187564</v>
      </c>
    </row>
    <row r="101" spans="1:19" x14ac:dyDescent="0.3">
      <c r="A101" t="s">
        <v>126</v>
      </c>
      <c r="B101">
        <v>952.06127930000002</v>
      </c>
      <c r="C101">
        <v>863.84002685999997</v>
      </c>
      <c r="D101">
        <v>948.35742187999995</v>
      </c>
      <c r="E101">
        <v>960.07360840000001</v>
      </c>
      <c r="F101">
        <v>861.85101318</v>
      </c>
      <c r="G101">
        <v>863.84002685999997</v>
      </c>
      <c r="H101">
        <v>863.84002685999997</v>
      </c>
      <c r="I101">
        <v>871.72900390999996</v>
      </c>
      <c r="J101">
        <v>866.30285645000004</v>
      </c>
      <c r="L101" t="str">
        <f t="shared" si="10"/>
        <v>05OCT2022:04:00:00</v>
      </c>
      <c r="M101">
        <v>4</v>
      </c>
      <c r="N101">
        <f t="shared" si="11"/>
        <v>-88.221252440000058</v>
      </c>
      <c r="O101">
        <f t="shared" si="12"/>
        <v>-88.221252440000058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9.2663418162394393</v>
      </c>
    </row>
    <row r="102" spans="1:19" x14ac:dyDescent="0.3">
      <c r="A102" t="s">
        <v>127</v>
      </c>
      <c r="B102">
        <v>947.95831298999997</v>
      </c>
      <c r="C102">
        <v>873.35302734000004</v>
      </c>
      <c r="D102">
        <v>946.65991211000005</v>
      </c>
      <c r="E102">
        <v>963.69494628999996</v>
      </c>
      <c r="F102">
        <v>870.48498534999999</v>
      </c>
      <c r="G102">
        <v>873.35302734000004</v>
      </c>
      <c r="H102">
        <v>873.35302734000004</v>
      </c>
      <c r="I102">
        <v>882.57000731999995</v>
      </c>
      <c r="J102">
        <v>876.14880371000004</v>
      </c>
      <c r="L102" t="str">
        <f t="shared" si="10"/>
        <v>05OCT2022:05:00:00</v>
      </c>
      <c r="M102">
        <v>5</v>
      </c>
      <c r="N102">
        <f t="shared" si="11"/>
        <v>-74.605285649999928</v>
      </c>
      <c r="O102">
        <f t="shared" si="12"/>
        <v>-74.605285649999928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7.8701019472769724</v>
      </c>
    </row>
    <row r="103" spans="1:19" x14ac:dyDescent="0.3">
      <c r="A103" t="s">
        <v>128</v>
      </c>
      <c r="B103">
        <v>974.70031738</v>
      </c>
      <c r="C103">
        <v>906.69299316000001</v>
      </c>
      <c r="D103">
        <v>974.19335937999995</v>
      </c>
      <c r="E103">
        <v>993.90606689000003</v>
      </c>
      <c r="F103">
        <v>904.01800536999997</v>
      </c>
      <c r="G103">
        <v>906.69299316000001</v>
      </c>
      <c r="H103">
        <v>906.69299316000001</v>
      </c>
      <c r="I103">
        <v>923.48498534999999</v>
      </c>
      <c r="J103">
        <v>912.16894531000003</v>
      </c>
      <c r="L103" t="str">
        <f t="shared" si="10"/>
        <v>05OCT2022:06:00:00</v>
      </c>
      <c r="M103">
        <v>6</v>
      </c>
      <c r="N103">
        <f t="shared" si="11"/>
        <v>-68.007324219999987</v>
      </c>
      <c r="O103">
        <f t="shared" si="12"/>
        <v>-68.007324219999987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6.9772547528048481</v>
      </c>
    </row>
    <row r="104" spans="1:19" x14ac:dyDescent="0.3">
      <c r="A104" t="s">
        <v>129</v>
      </c>
      <c r="B104">
        <v>1048.5544434000001</v>
      </c>
      <c r="C104">
        <v>979.06597899999997</v>
      </c>
      <c r="D104">
        <v>1033.6524658000001</v>
      </c>
      <c r="E104">
        <v>1021.5092773</v>
      </c>
      <c r="F104">
        <v>976.23199463000003</v>
      </c>
      <c r="G104">
        <v>979.06597899999997</v>
      </c>
      <c r="H104">
        <v>979.06597899999997</v>
      </c>
      <c r="I104">
        <v>1014.2299805</v>
      </c>
      <c r="J104">
        <v>990.94824218999997</v>
      </c>
      <c r="L104" t="str">
        <f t="shared" si="10"/>
        <v>05OCT2022:07:00:00</v>
      </c>
      <c r="M104">
        <v>7</v>
      </c>
      <c r="N104">
        <f t="shared" si="11"/>
        <v>-69.488464400000112</v>
      </c>
      <c r="O104">
        <f t="shared" si="12"/>
        <v>-69.488464400000112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6.6270726176773085</v>
      </c>
    </row>
    <row r="105" spans="1:19" x14ac:dyDescent="0.3">
      <c r="A105" t="s">
        <v>130</v>
      </c>
      <c r="B105">
        <v>1081.2950439000001</v>
      </c>
      <c r="C105">
        <v>1019.539978</v>
      </c>
      <c r="D105">
        <v>1054.8552245999999</v>
      </c>
      <c r="E105">
        <v>1042.3823242000001</v>
      </c>
      <c r="F105">
        <v>1016.6500244</v>
      </c>
      <c r="G105">
        <v>1019.539978</v>
      </c>
      <c r="H105">
        <v>1019.539978</v>
      </c>
      <c r="I105">
        <v>1073.7199707</v>
      </c>
      <c r="J105">
        <v>1038.0694579999999</v>
      </c>
      <c r="L105" t="str">
        <f t="shared" si="10"/>
        <v>05OCT2022:08:00:00</v>
      </c>
      <c r="M105">
        <v>8</v>
      </c>
      <c r="N105">
        <f t="shared" si="11"/>
        <v>-61.755065900000091</v>
      </c>
      <c r="O105">
        <f t="shared" si="12"/>
        <v>-61.755065900000091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5.7112132575085859</v>
      </c>
    </row>
    <row r="106" spans="1:19" x14ac:dyDescent="0.3">
      <c r="A106" t="s">
        <v>131</v>
      </c>
      <c r="B106">
        <v>1090.0964355000001</v>
      </c>
      <c r="C106">
        <v>1042.9799805</v>
      </c>
      <c r="D106">
        <v>1050.9776611</v>
      </c>
      <c r="E106">
        <v>1057.0187988</v>
      </c>
      <c r="F106">
        <v>1039.4300536999999</v>
      </c>
      <c r="G106">
        <v>1042.9799805</v>
      </c>
      <c r="H106">
        <v>1042.9799805</v>
      </c>
      <c r="I106">
        <v>1105.8299560999999</v>
      </c>
      <c r="J106">
        <v>1064.4450684000001</v>
      </c>
      <c r="L106" t="str">
        <f t="shared" si="10"/>
        <v>05OCT2022:09:00:00</v>
      </c>
      <c r="M106">
        <v>9</v>
      </c>
      <c r="N106">
        <f t="shared" si="11"/>
        <v>-47.116455000000087</v>
      </c>
      <c r="O106">
        <f t="shared" si="12"/>
        <v>-47.116455000000087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4.3222281502451612</v>
      </c>
    </row>
    <row r="107" spans="1:19" x14ac:dyDescent="0.3">
      <c r="A107" t="s">
        <v>132</v>
      </c>
      <c r="B107">
        <v>1125.4899902</v>
      </c>
      <c r="C107">
        <v>1116.0300293</v>
      </c>
      <c r="D107">
        <v>1077.9864502</v>
      </c>
      <c r="E107">
        <v>1086.5344238</v>
      </c>
      <c r="F107">
        <v>1111.7299805</v>
      </c>
      <c r="G107">
        <v>1116.0300293</v>
      </c>
      <c r="H107">
        <v>1116.0300293</v>
      </c>
      <c r="I107">
        <v>1206.0799560999999</v>
      </c>
      <c r="J107">
        <v>1146.9025879000001</v>
      </c>
      <c r="L107" t="str">
        <f t="shared" si="10"/>
        <v>05OCT2022:10:00:00</v>
      </c>
      <c r="M107">
        <v>10</v>
      </c>
      <c r="N107">
        <f t="shared" si="11"/>
        <v>-9.4599608999999418</v>
      </c>
      <c r="O107">
        <f t="shared" si="12"/>
        <v>-9.4599608999999418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0.84051932779241367</v>
      </c>
    </row>
    <row r="108" spans="1:19" x14ac:dyDescent="0.3">
      <c r="A108" t="s">
        <v>133</v>
      </c>
      <c r="B108">
        <v>1164.3295897999999</v>
      </c>
      <c r="C108">
        <v>1178.9799805</v>
      </c>
      <c r="D108">
        <v>1117.8066406</v>
      </c>
      <c r="E108">
        <v>1116.3100586</v>
      </c>
      <c r="F108">
        <v>1173.0799560999999</v>
      </c>
      <c r="G108">
        <v>1178.9799805</v>
      </c>
      <c r="H108">
        <v>1178.9799805</v>
      </c>
      <c r="I108">
        <v>1302.7700195</v>
      </c>
      <c r="J108">
        <v>1221.4215088000001</v>
      </c>
      <c r="L108" t="str">
        <f t="shared" si="10"/>
        <v>05OCT2022:11:00:00</v>
      </c>
      <c r="M108">
        <v>11</v>
      </c>
      <c r="N108">
        <f t="shared" si="11"/>
        <v>14.650390700000116</v>
      </c>
      <c r="O108" t="str">
        <f t="shared" si="12"/>
        <v/>
      </c>
      <c r="P108">
        <f t="shared" si="13"/>
        <v>14.650390700000116</v>
      </c>
      <c r="Q108" t="str">
        <f t="shared" si="14"/>
        <v/>
      </c>
      <c r="R108">
        <f t="shared" si="15"/>
        <v>1</v>
      </c>
      <c r="S108">
        <f t="shared" si="16"/>
        <v>1.2582683484421842</v>
      </c>
    </row>
    <row r="109" spans="1:19" x14ac:dyDescent="0.3">
      <c r="A109" t="s">
        <v>134</v>
      </c>
      <c r="B109">
        <v>1226.8988036999999</v>
      </c>
      <c r="C109">
        <v>1240.5500488</v>
      </c>
      <c r="D109">
        <v>1169.4434814000001</v>
      </c>
      <c r="E109">
        <v>1158.6585693</v>
      </c>
      <c r="F109">
        <v>1231.3100586</v>
      </c>
      <c r="G109">
        <v>1240.5500488</v>
      </c>
      <c r="H109">
        <v>1240.5500488</v>
      </c>
      <c r="I109">
        <v>1399.9899902</v>
      </c>
      <c r="J109">
        <v>1294.9680175999999</v>
      </c>
      <c r="L109" t="str">
        <f t="shared" si="10"/>
        <v>05OCT2022:12:00:00</v>
      </c>
      <c r="M109">
        <v>12</v>
      </c>
      <c r="N109">
        <f t="shared" si="11"/>
        <v>13.651245100000096</v>
      </c>
      <c r="O109" t="str">
        <f t="shared" si="12"/>
        <v/>
      </c>
      <c r="P109">
        <f t="shared" si="13"/>
        <v>13.651245100000096</v>
      </c>
      <c r="Q109" t="str">
        <f t="shared" si="14"/>
        <v/>
      </c>
      <c r="R109">
        <f t="shared" si="15"/>
        <v>1</v>
      </c>
      <c r="S109">
        <f t="shared" si="16"/>
        <v>1.1126626791738308</v>
      </c>
    </row>
    <row r="110" spans="1:19" x14ac:dyDescent="0.3">
      <c r="A110" t="s">
        <v>135</v>
      </c>
      <c r="B110">
        <v>1283.5942382999999</v>
      </c>
      <c r="C110">
        <v>1308.8199463000001</v>
      </c>
      <c r="D110">
        <v>1237.6517334</v>
      </c>
      <c r="E110">
        <v>1224.5524902</v>
      </c>
      <c r="F110">
        <v>1296.8100586</v>
      </c>
      <c r="G110">
        <v>1308.8199463000001</v>
      </c>
      <c r="H110">
        <v>1308.8199463000001</v>
      </c>
      <c r="I110">
        <v>1499.2800293</v>
      </c>
      <c r="J110">
        <v>1373.6794434000001</v>
      </c>
      <c r="L110" t="str">
        <f t="shared" si="10"/>
        <v>05OCT2022:13:00:00</v>
      </c>
      <c r="M110">
        <v>13</v>
      </c>
      <c r="N110">
        <f t="shared" si="11"/>
        <v>25.225708000000168</v>
      </c>
      <c r="O110" t="str">
        <f t="shared" si="12"/>
        <v/>
      </c>
      <c r="P110">
        <f t="shared" si="13"/>
        <v>25.225708000000168</v>
      </c>
      <c r="Q110" t="str">
        <f t="shared" si="14"/>
        <v/>
      </c>
      <c r="R110">
        <f t="shared" si="15"/>
        <v>1</v>
      </c>
      <c r="S110">
        <f t="shared" si="16"/>
        <v>1.9652400460607591</v>
      </c>
    </row>
    <row r="111" spans="1:19" x14ac:dyDescent="0.3">
      <c r="A111" t="s">
        <v>136</v>
      </c>
      <c r="B111">
        <v>1353.7987060999999</v>
      </c>
      <c r="C111">
        <v>1375.9200439000001</v>
      </c>
      <c r="D111">
        <v>1344.8479004000001</v>
      </c>
      <c r="E111">
        <v>1310.0332031</v>
      </c>
      <c r="F111">
        <v>1362.4899902</v>
      </c>
      <c r="G111">
        <v>1375.9200439000001</v>
      </c>
      <c r="H111">
        <v>1375.9200439000001</v>
      </c>
      <c r="I111">
        <v>1587.0300293</v>
      </c>
      <c r="J111">
        <v>1447.7939452999999</v>
      </c>
      <c r="L111" t="str">
        <f t="shared" si="10"/>
        <v>05OCT2022:14:00:00</v>
      </c>
      <c r="M111">
        <v>14</v>
      </c>
      <c r="N111">
        <f t="shared" si="11"/>
        <v>22.121337800000219</v>
      </c>
      <c r="O111" t="str">
        <f t="shared" si="12"/>
        <v/>
      </c>
      <c r="P111">
        <f t="shared" si="13"/>
        <v>22.121337800000219</v>
      </c>
      <c r="Q111" t="str">
        <f t="shared" si="14"/>
        <v/>
      </c>
      <c r="R111">
        <f t="shared" si="15"/>
        <v>1</v>
      </c>
      <c r="S111">
        <f t="shared" si="16"/>
        <v>1.6340197180219642</v>
      </c>
    </row>
    <row r="112" spans="1:19" x14ac:dyDescent="0.3">
      <c r="A112" t="s">
        <v>137</v>
      </c>
      <c r="B112">
        <v>1409.734375</v>
      </c>
      <c r="C112">
        <v>1434.0400391000001</v>
      </c>
      <c r="D112">
        <v>1437.8845214999999</v>
      </c>
      <c r="E112">
        <v>1399.3323975000001</v>
      </c>
      <c r="F112">
        <v>1420.9599608999999</v>
      </c>
      <c r="G112">
        <v>1434.0400391000001</v>
      </c>
      <c r="H112">
        <v>1434.0400391000001</v>
      </c>
      <c r="I112">
        <v>1656.3499756000001</v>
      </c>
      <c r="J112">
        <v>1509.8864745999999</v>
      </c>
      <c r="L112" t="str">
        <f t="shared" si="10"/>
        <v>05OCT2022:15:00:00</v>
      </c>
      <c r="M112">
        <v>15</v>
      </c>
      <c r="N112">
        <f t="shared" si="11"/>
        <v>24.305664100000058</v>
      </c>
      <c r="O112" t="str">
        <f t="shared" si="12"/>
        <v/>
      </c>
      <c r="P112">
        <f t="shared" si="13"/>
        <v>24.305664100000058</v>
      </c>
      <c r="Q112" t="str">
        <f t="shared" si="14"/>
        <v/>
      </c>
      <c r="R112">
        <f t="shared" si="15"/>
        <v>1</v>
      </c>
      <c r="S112">
        <f t="shared" si="16"/>
        <v>1.7241307675426483</v>
      </c>
    </row>
    <row r="113" spans="1:19" x14ac:dyDescent="0.3">
      <c r="A113" t="s">
        <v>138</v>
      </c>
      <c r="B113">
        <v>1450.3952637</v>
      </c>
      <c r="C113">
        <v>1482.3100586</v>
      </c>
      <c r="D113">
        <v>1480.4208983999999</v>
      </c>
      <c r="E113">
        <v>1464.8118896000001</v>
      </c>
      <c r="F113">
        <v>1470.4499512</v>
      </c>
      <c r="G113">
        <v>1482.3100586</v>
      </c>
      <c r="H113">
        <v>1482.3100586</v>
      </c>
      <c r="I113">
        <v>1716.1400146000001</v>
      </c>
      <c r="J113">
        <v>1562.371582</v>
      </c>
      <c r="L113" t="str">
        <f t="shared" si="10"/>
        <v>05OCT2022:16:00:00</v>
      </c>
      <c r="M113">
        <v>16</v>
      </c>
      <c r="N113">
        <f t="shared" si="11"/>
        <v>31.914794900000061</v>
      </c>
      <c r="O113" t="str">
        <f t="shared" si="12"/>
        <v/>
      </c>
      <c r="P113">
        <f t="shared" si="13"/>
        <v>31.914794900000061</v>
      </c>
      <c r="Q113" t="str">
        <f t="shared" si="14"/>
        <v/>
      </c>
      <c r="R113">
        <f t="shared" si="15"/>
        <v>1</v>
      </c>
      <c r="S113">
        <f t="shared" si="16"/>
        <v>2.2004205128596808</v>
      </c>
    </row>
    <row r="114" spans="1:19" x14ac:dyDescent="0.3">
      <c r="A114" t="s">
        <v>139</v>
      </c>
      <c r="B114">
        <v>1473.6949463000001</v>
      </c>
      <c r="C114">
        <v>1509.3699951000001</v>
      </c>
      <c r="D114">
        <v>1526.6728516000001</v>
      </c>
      <c r="E114">
        <v>1522.7487793</v>
      </c>
      <c r="F114">
        <v>1497.6099853999999</v>
      </c>
      <c r="G114">
        <v>1509.3699951000001</v>
      </c>
      <c r="H114">
        <v>1509.3699951000001</v>
      </c>
      <c r="I114">
        <v>1739.5999756000001</v>
      </c>
      <c r="J114">
        <v>1588.1865233999999</v>
      </c>
      <c r="L114" t="str">
        <f t="shared" si="10"/>
        <v>05OCT2022:17:00:00</v>
      </c>
      <c r="M114">
        <v>17</v>
      </c>
      <c r="N114">
        <f t="shared" si="11"/>
        <v>35.675048800000013</v>
      </c>
      <c r="O114" t="str">
        <f t="shared" si="12"/>
        <v/>
      </c>
      <c r="P114">
        <f t="shared" si="13"/>
        <v>35.675048800000013</v>
      </c>
      <c r="Q114" t="str">
        <f t="shared" si="14"/>
        <v/>
      </c>
      <c r="R114">
        <f t="shared" si="15"/>
        <v>1</v>
      </c>
      <c r="S114">
        <f t="shared" si="16"/>
        <v>2.4207892474334129</v>
      </c>
    </row>
    <row r="115" spans="1:19" x14ac:dyDescent="0.3">
      <c r="A115" t="s">
        <v>140</v>
      </c>
      <c r="B115">
        <v>1459.4107666</v>
      </c>
      <c r="C115">
        <v>1477.9699707</v>
      </c>
      <c r="D115">
        <v>1518.0065918</v>
      </c>
      <c r="E115">
        <v>1524.2976074000001</v>
      </c>
      <c r="F115">
        <v>1468.0699463000001</v>
      </c>
      <c r="G115">
        <v>1477.9699707</v>
      </c>
      <c r="H115">
        <v>1477.9699707</v>
      </c>
      <c r="I115">
        <v>1705.0400391000001</v>
      </c>
      <c r="J115">
        <v>1555.9594727000001</v>
      </c>
      <c r="L115" t="str">
        <f t="shared" si="10"/>
        <v>05OCT2022:18:00:00</v>
      </c>
      <c r="M115">
        <v>18</v>
      </c>
      <c r="N115">
        <f t="shared" si="11"/>
        <v>18.559204099999988</v>
      </c>
      <c r="O115" t="str">
        <f t="shared" si="12"/>
        <v/>
      </c>
      <c r="P115">
        <f t="shared" si="13"/>
        <v>18.559204099999988</v>
      </c>
      <c r="Q115" t="str">
        <f t="shared" si="14"/>
        <v/>
      </c>
      <c r="R115">
        <f t="shared" si="15"/>
        <v>1</v>
      </c>
      <c r="S115">
        <f t="shared" si="16"/>
        <v>1.2716915980575847</v>
      </c>
    </row>
    <row r="116" spans="1:19" x14ac:dyDescent="0.3">
      <c r="A116" t="s">
        <v>141</v>
      </c>
      <c r="B116">
        <v>1377.4064940999999</v>
      </c>
      <c r="C116">
        <v>1407.7199707</v>
      </c>
      <c r="D116">
        <v>1476.6351318</v>
      </c>
      <c r="E116">
        <v>1489.699707</v>
      </c>
      <c r="F116">
        <v>1398.1999512</v>
      </c>
      <c r="G116">
        <v>1407.7199707</v>
      </c>
      <c r="H116">
        <v>1407.7199707</v>
      </c>
      <c r="I116">
        <v>1608.8800048999999</v>
      </c>
      <c r="J116">
        <v>1476.6979980000001</v>
      </c>
      <c r="L116" t="str">
        <f t="shared" si="10"/>
        <v>05OCT2022:19:00:00</v>
      </c>
      <c r="M116">
        <v>19</v>
      </c>
      <c r="N116">
        <f t="shared" si="11"/>
        <v>30.313476600000058</v>
      </c>
      <c r="O116" t="str">
        <f t="shared" si="12"/>
        <v/>
      </c>
      <c r="P116">
        <f t="shared" si="13"/>
        <v>30.313476600000058</v>
      </c>
      <c r="Q116" t="str">
        <f t="shared" si="14"/>
        <v/>
      </c>
      <c r="R116">
        <f t="shared" si="15"/>
        <v>1</v>
      </c>
      <c r="S116">
        <f t="shared" si="16"/>
        <v>2.2007647509900075</v>
      </c>
    </row>
    <row r="117" spans="1:19" x14ac:dyDescent="0.3">
      <c r="A117" t="s">
        <v>142</v>
      </c>
      <c r="B117">
        <v>1389.7235106999999</v>
      </c>
      <c r="C117">
        <v>1367.1700439000001</v>
      </c>
      <c r="D117">
        <v>1403.8713379000001</v>
      </c>
      <c r="E117">
        <v>1418.7457274999999</v>
      </c>
      <c r="F117">
        <v>1358.8299560999999</v>
      </c>
      <c r="G117">
        <v>1367.1700439000001</v>
      </c>
      <c r="H117">
        <v>1367.1700439000001</v>
      </c>
      <c r="I117">
        <v>1546.0100098</v>
      </c>
      <c r="J117">
        <v>1428.5130615</v>
      </c>
      <c r="L117" t="str">
        <f t="shared" si="10"/>
        <v>05OCT2022:20:00:00</v>
      </c>
      <c r="M117">
        <v>20</v>
      </c>
      <c r="N117">
        <f t="shared" si="11"/>
        <v>-22.553466799999796</v>
      </c>
      <c r="O117">
        <f t="shared" si="12"/>
        <v>-22.553466799999796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1.6228743794252771</v>
      </c>
    </row>
    <row r="118" spans="1:19" x14ac:dyDescent="0.3">
      <c r="A118" t="s">
        <v>143</v>
      </c>
      <c r="B118">
        <v>1304.8707274999999</v>
      </c>
      <c r="C118">
        <v>1319.3399658000001</v>
      </c>
      <c r="D118">
        <v>1401.6691894999999</v>
      </c>
      <c r="E118">
        <v>1411.7376709</v>
      </c>
      <c r="F118">
        <v>1310.5400391000001</v>
      </c>
      <c r="G118">
        <v>1319.3399658000001</v>
      </c>
      <c r="H118">
        <v>1319.3399658000001</v>
      </c>
      <c r="I118">
        <v>1488.0699463000001</v>
      </c>
      <c r="J118">
        <v>1377.0754394999999</v>
      </c>
      <c r="L118" t="str">
        <f t="shared" si="10"/>
        <v>05OCT2022:21:00:00</v>
      </c>
      <c r="M118">
        <v>21</v>
      </c>
      <c r="N118">
        <f t="shared" si="11"/>
        <v>14.469238300000143</v>
      </c>
      <c r="O118" t="str">
        <f t="shared" si="12"/>
        <v/>
      </c>
      <c r="P118">
        <f t="shared" si="13"/>
        <v>14.469238300000143</v>
      </c>
      <c r="Q118" t="str">
        <f t="shared" si="14"/>
        <v/>
      </c>
      <c r="R118">
        <f t="shared" si="15"/>
        <v>1</v>
      </c>
      <c r="S118">
        <f t="shared" si="16"/>
        <v>1.1088637360822506</v>
      </c>
    </row>
    <row r="119" spans="1:19" x14ac:dyDescent="0.3">
      <c r="A119" t="s">
        <v>144</v>
      </c>
      <c r="B119">
        <v>1262.0612793</v>
      </c>
      <c r="C119">
        <v>1248.6500243999999</v>
      </c>
      <c r="D119">
        <v>1321.8253173999999</v>
      </c>
      <c r="E119">
        <v>1324.6722411999999</v>
      </c>
      <c r="F119">
        <v>1240.8900146000001</v>
      </c>
      <c r="G119">
        <v>1248.6500243999999</v>
      </c>
      <c r="H119">
        <v>1248.6500243999999</v>
      </c>
      <c r="I119">
        <v>1405.7600098</v>
      </c>
      <c r="J119">
        <v>1302.4744873</v>
      </c>
      <c r="L119" t="str">
        <f t="shared" si="10"/>
        <v>05OCT2022:22:00:00</v>
      </c>
      <c r="M119">
        <v>22</v>
      </c>
      <c r="N119">
        <f t="shared" si="11"/>
        <v>-13.411254900000131</v>
      </c>
      <c r="O119">
        <f t="shared" si="12"/>
        <v>-13.411254900000131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1.0626468872762391</v>
      </c>
    </row>
    <row r="120" spans="1:19" x14ac:dyDescent="0.3">
      <c r="A120" t="s">
        <v>145</v>
      </c>
      <c r="B120">
        <v>1174.8604736</v>
      </c>
      <c r="C120">
        <v>1155.5100098</v>
      </c>
      <c r="D120">
        <v>1216.8392334</v>
      </c>
      <c r="E120">
        <v>1212.2633057</v>
      </c>
      <c r="F120">
        <v>1150.3599853999999</v>
      </c>
      <c r="G120">
        <v>1155.5100098</v>
      </c>
      <c r="H120">
        <v>1155.5100098</v>
      </c>
      <c r="I120">
        <v>1299.3499756000001</v>
      </c>
      <c r="J120">
        <v>1205.081543</v>
      </c>
      <c r="L120" t="str">
        <f t="shared" si="10"/>
        <v>05OCT2022:23:00:00</v>
      </c>
      <c r="M120">
        <v>23</v>
      </c>
      <c r="N120">
        <f t="shared" si="11"/>
        <v>-19.350463799999943</v>
      </c>
      <c r="O120">
        <f t="shared" si="12"/>
        <v>-19.350463799999943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1.6470435626033426</v>
      </c>
    </row>
    <row r="121" spans="1:19" x14ac:dyDescent="0.3">
      <c r="A121" t="s">
        <v>146</v>
      </c>
      <c r="B121">
        <v>1064.7670897999999</v>
      </c>
      <c r="C121">
        <v>1072.7299805</v>
      </c>
      <c r="D121">
        <v>1128.3579102000001</v>
      </c>
      <c r="E121">
        <v>1136.7729492000001</v>
      </c>
      <c r="F121">
        <v>1068.6300048999999</v>
      </c>
      <c r="G121">
        <v>1072.7299805</v>
      </c>
      <c r="H121">
        <v>1072.7299805</v>
      </c>
      <c r="I121">
        <v>1202.1500243999999</v>
      </c>
      <c r="J121">
        <v>1117.4119873</v>
      </c>
      <c r="L121" t="str">
        <f t="shared" si="10"/>
        <v>06OCT2022:00:00:00</v>
      </c>
      <c r="M121">
        <v>24</v>
      </c>
      <c r="N121">
        <f t="shared" si="11"/>
        <v>7.9628907000001163</v>
      </c>
      <c r="O121" t="str">
        <f t="shared" si="12"/>
        <v/>
      </c>
      <c r="P121">
        <f t="shared" si="13"/>
        <v>7.9628907000001163</v>
      </c>
      <c r="Q121" t="str">
        <f t="shared" si="14"/>
        <v/>
      </c>
      <c r="R121">
        <f t="shared" si="15"/>
        <v>1</v>
      </c>
      <c r="S121">
        <f t="shared" si="16"/>
        <v>0.74785281929551584</v>
      </c>
    </row>
    <row r="122" spans="1:19" x14ac:dyDescent="0.3">
      <c r="A122" t="s">
        <v>147</v>
      </c>
      <c r="B122">
        <v>1004.3916626</v>
      </c>
      <c r="C122">
        <v>1057.4699707</v>
      </c>
      <c r="D122">
        <v>1073.8695068</v>
      </c>
      <c r="E122">
        <v>1097.6672363</v>
      </c>
      <c r="F122">
        <v>1051</v>
      </c>
      <c r="G122">
        <v>1057.4699707</v>
      </c>
      <c r="H122">
        <v>1057.4699707</v>
      </c>
      <c r="I122">
        <v>1030.5999756000001</v>
      </c>
      <c r="J122">
        <v>1047.0949707</v>
      </c>
      <c r="L122" t="str">
        <f t="shared" si="10"/>
        <v>06OCT2022:01:00:00</v>
      </c>
      <c r="M122">
        <v>1</v>
      </c>
      <c r="N122">
        <f t="shared" si="11"/>
        <v>53.078308099999958</v>
      </c>
      <c r="O122" t="str">
        <f t="shared" si="12"/>
        <v/>
      </c>
      <c r="P122">
        <f t="shared" si="13"/>
        <v>53.078308099999958</v>
      </c>
      <c r="Q122" t="str">
        <f t="shared" si="14"/>
        <v/>
      </c>
      <c r="R122">
        <f t="shared" si="15"/>
        <v>1</v>
      </c>
      <c r="S122">
        <f t="shared" si="16"/>
        <v>5.28462253087603</v>
      </c>
    </row>
    <row r="123" spans="1:19" x14ac:dyDescent="0.3">
      <c r="A123" t="s">
        <v>148</v>
      </c>
      <c r="B123">
        <v>990.8515625</v>
      </c>
      <c r="C123">
        <v>1005.3800049</v>
      </c>
      <c r="D123">
        <v>1020.206604</v>
      </c>
      <c r="E123">
        <v>1044.0977783000001</v>
      </c>
      <c r="F123">
        <v>999.08898925999995</v>
      </c>
      <c r="G123">
        <v>1005.3800049</v>
      </c>
      <c r="H123">
        <v>1005.3800049</v>
      </c>
      <c r="I123">
        <v>966.30603026999995</v>
      </c>
      <c r="J123">
        <v>990.76043701000003</v>
      </c>
      <c r="L123" t="str">
        <f t="shared" si="10"/>
        <v>06OCT2022:02:00:00</v>
      </c>
      <c r="M123">
        <v>2</v>
      </c>
      <c r="N123">
        <f t="shared" si="11"/>
        <v>14.528442400000017</v>
      </c>
      <c r="O123" t="str">
        <f t="shared" si="12"/>
        <v/>
      </c>
      <c r="P123">
        <f t="shared" si="13"/>
        <v>14.528442400000017</v>
      </c>
      <c r="Q123" t="str">
        <f t="shared" si="14"/>
        <v/>
      </c>
      <c r="R123">
        <f t="shared" si="15"/>
        <v>1</v>
      </c>
      <c r="S123">
        <f t="shared" si="16"/>
        <v>1.4662582116077569</v>
      </c>
    </row>
    <row r="124" spans="1:19" x14ac:dyDescent="0.3">
      <c r="A124" t="s">
        <v>149</v>
      </c>
      <c r="B124">
        <v>972.71148682</v>
      </c>
      <c r="C124">
        <v>964.84100341999999</v>
      </c>
      <c r="D124">
        <v>992.23822021000001</v>
      </c>
      <c r="E124">
        <v>1011.2164917</v>
      </c>
      <c r="F124">
        <v>958.64300536999997</v>
      </c>
      <c r="G124">
        <v>964.84100341999999</v>
      </c>
      <c r="H124">
        <v>964.84100341999999</v>
      </c>
      <c r="I124">
        <v>934.13098145000004</v>
      </c>
      <c r="J124">
        <v>953.16284180000002</v>
      </c>
      <c r="L124" t="str">
        <f t="shared" si="10"/>
        <v>06OCT2022:03:00:00</v>
      </c>
      <c r="M124">
        <v>3</v>
      </c>
      <c r="N124">
        <f t="shared" si="11"/>
        <v>-7.8704834000000119</v>
      </c>
      <c r="O124">
        <f t="shared" si="12"/>
        <v>-7.8704834000000119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0.80912824682787388</v>
      </c>
    </row>
    <row r="125" spans="1:19" x14ac:dyDescent="0.3">
      <c r="A125" t="s">
        <v>150</v>
      </c>
      <c r="B125">
        <v>958.74530029000005</v>
      </c>
      <c r="C125">
        <v>947.19598388999998</v>
      </c>
      <c r="D125">
        <v>979.02557373000002</v>
      </c>
      <c r="E125">
        <v>995.19537353999999</v>
      </c>
      <c r="F125">
        <v>941.44201659999999</v>
      </c>
      <c r="G125">
        <v>947.19598388999998</v>
      </c>
      <c r="H125">
        <v>947.19598388999998</v>
      </c>
      <c r="I125">
        <v>927.96398925999995</v>
      </c>
      <c r="J125">
        <v>939.60168456999997</v>
      </c>
      <c r="L125" t="str">
        <f t="shared" si="10"/>
        <v>06OCT2022:04:00:00</v>
      </c>
      <c r="M125">
        <v>4</v>
      </c>
      <c r="N125">
        <f t="shared" si="11"/>
        <v>-11.549316400000066</v>
      </c>
      <c r="O125">
        <f t="shared" si="12"/>
        <v>-11.549316400000066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1.20462821528373</v>
      </c>
    </row>
    <row r="126" spans="1:19" x14ac:dyDescent="0.3">
      <c r="A126" t="s">
        <v>151</v>
      </c>
      <c r="B126">
        <v>964.72369385000002</v>
      </c>
      <c r="C126">
        <v>952.77801513999998</v>
      </c>
      <c r="D126">
        <v>977.69897461000005</v>
      </c>
      <c r="E126">
        <v>994.17431640999996</v>
      </c>
      <c r="F126">
        <v>945.44799805000002</v>
      </c>
      <c r="G126">
        <v>952.77801513999998</v>
      </c>
      <c r="H126">
        <v>952.77801513999998</v>
      </c>
      <c r="I126">
        <v>940.70397949000005</v>
      </c>
      <c r="J126">
        <v>947.45263671999999</v>
      </c>
      <c r="L126" t="str">
        <f t="shared" si="10"/>
        <v>06OCT2022:05:00:00</v>
      </c>
      <c r="M126">
        <v>5</v>
      </c>
      <c r="N126">
        <f t="shared" si="11"/>
        <v>-11.945678710000038</v>
      </c>
      <c r="O126">
        <f t="shared" si="12"/>
        <v>-11.945678710000038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1.2382487116417202</v>
      </c>
    </row>
    <row r="127" spans="1:19" x14ac:dyDescent="0.3">
      <c r="A127" t="s">
        <v>152</v>
      </c>
      <c r="B127">
        <v>1001.6486816</v>
      </c>
      <c r="C127">
        <v>980.87701416000004</v>
      </c>
      <c r="D127">
        <v>1003.7984009</v>
      </c>
      <c r="E127">
        <v>1016.850769</v>
      </c>
      <c r="F127">
        <v>974.18402100000003</v>
      </c>
      <c r="G127">
        <v>980.87701416000004</v>
      </c>
      <c r="H127">
        <v>980.87701416000004</v>
      </c>
      <c r="I127">
        <v>994.86999512</v>
      </c>
      <c r="J127">
        <v>984.77062988</v>
      </c>
      <c r="L127" t="str">
        <f t="shared" si="10"/>
        <v>06OCT2022:06:00:00</v>
      </c>
      <c r="M127">
        <v>6</v>
      </c>
      <c r="N127">
        <f t="shared" si="11"/>
        <v>-20.771667439999987</v>
      </c>
      <c r="O127">
        <f t="shared" si="12"/>
        <v>-20.771667439999987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2.0737477941687121</v>
      </c>
    </row>
    <row r="128" spans="1:19" x14ac:dyDescent="0.3">
      <c r="A128" t="s">
        <v>153</v>
      </c>
      <c r="B128">
        <v>1051.3411865</v>
      </c>
      <c r="C128">
        <v>1050.6099853999999</v>
      </c>
      <c r="D128">
        <v>1064.5612793</v>
      </c>
      <c r="E128">
        <v>1066.1479492000001</v>
      </c>
      <c r="F128">
        <v>1043.6099853999999</v>
      </c>
      <c r="G128">
        <v>1050.6099853999999</v>
      </c>
      <c r="H128">
        <v>1050.6099853999999</v>
      </c>
      <c r="I128">
        <v>1131.1199951000001</v>
      </c>
      <c r="J128">
        <v>1077.7385254000001</v>
      </c>
      <c r="L128" t="str">
        <f t="shared" si="10"/>
        <v>06OCT2022:07:00:00</v>
      </c>
      <c r="M128">
        <v>7</v>
      </c>
      <c r="N128">
        <f t="shared" si="11"/>
        <v>-0.73120110000013483</v>
      </c>
      <c r="O128">
        <f t="shared" si="12"/>
        <v>-0.73120110000013483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6.9549363174324266E-2</v>
      </c>
    </row>
    <row r="129" spans="1:19" x14ac:dyDescent="0.3">
      <c r="A129" t="s">
        <v>154</v>
      </c>
      <c r="B129">
        <v>1106.6480713000001</v>
      </c>
      <c r="C129">
        <v>1089.7600098</v>
      </c>
      <c r="D129">
        <v>1085.0876464999999</v>
      </c>
      <c r="E129">
        <v>1086.9229736</v>
      </c>
      <c r="F129">
        <v>1081.4399414</v>
      </c>
      <c r="G129">
        <v>1089.7600098</v>
      </c>
      <c r="H129">
        <v>1089.7600098</v>
      </c>
      <c r="I129">
        <v>1227.3199463000001</v>
      </c>
      <c r="J129">
        <v>1136.6579589999999</v>
      </c>
      <c r="L129" t="str">
        <f t="shared" si="10"/>
        <v>06OCT2022:08:00:00</v>
      </c>
      <c r="M129">
        <v>8</v>
      </c>
      <c r="N129">
        <f t="shared" si="11"/>
        <v>-16.888061500000049</v>
      </c>
      <c r="O129">
        <f t="shared" si="12"/>
        <v>-16.888061500000049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1.5260552959859524</v>
      </c>
    </row>
    <row r="130" spans="1:19" x14ac:dyDescent="0.3">
      <c r="A130" t="s">
        <v>155</v>
      </c>
      <c r="B130">
        <v>1125.3575439000001</v>
      </c>
      <c r="C130">
        <v>1114.1199951000001</v>
      </c>
      <c r="D130">
        <v>1081.8338623</v>
      </c>
      <c r="E130">
        <v>1088.4488524999999</v>
      </c>
      <c r="F130">
        <v>1105.4200439000001</v>
      </c>
      <c r="G130">
        <v>1114.1199951000001</v>
      </c>
      <c r="H130">
        <v>1114.1199951000001</v>
      </c>
      <c r="I130">
        <v>1273.6999512</v>
      </c>
      <c r="J130">
        <v>1168.6679687999999</v>
      </c>
      <c r="L130" t="str">
        <f t="shared" si="10"/>
        <v>06OCT2022:09:00:00</v>
      </c>
      <c r="M130">
        <v>9</v>
      </c>
      <c r="N130">
        <f t="shared" si="11"/>
        <v>-11.237548800000013</v>
      </c>
      <c r="O130">
        <f t="shared" si="12"/>
        <v>-11.237548800000013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0.99857586248149666</v>
      </c>
    </row>
    <row r="131" spans="1:19" x14ac:dyDescent="0.3">
      <c r="A131" t="s">
        <v>156</v>
      </c>
      <c r="B131">
        <v>1152.6334228999999</v>
      </c>
      <c r="C131">
        <v>1187.0999756000001</v>
      </c>
      <c r="D131">
        <v>1117.1136475000001</v>
      </c>
      <c r="E131">
        <v>1124.4490966999999</v>
      </c>
      <c r="F131">
        <v>1180.4100341999999</v>
      </c>
      <c r="G131">
        <v>1187.0999756000001</v>
      </c>
      <c r="H131">
        <v>1187.0999756000001</v>
      </c>
      <c r="I131">
        <v>1404.7299805</v>
      </c>
      <c r="J131">
        <v>1262.2669678</v>
      </c>
      <c r="L131" t="str">
        <f t="shared" ref="L131:L194" si="17">A131</f>
        <v>06OCT2022:10:00:00</v>
      </c>
      <c r="M131">
        <v>10</v>
      </c>
      <c r="N131">
        <f t="shared" ref="N131:N194" si="18">C131-B131</f>
        <v>34.466552700000193</v>
      </c>
      <c r="O131" t="str">
        <f t="shared" ref="O131:O194" si="19">IF(N131&lt;0,N131,"")</f>
        <v/>
      </c>
      <c r="P131">
        <f t="shared" ref="P131:P194" si="20">IF(N131&gt;0,N131,"")</f>
        <v>34.466552700000193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2.9902440806620993</v>
      </c>
    </row>
    <row r="132" spans="1:19" x14ac:dyDescent="0.3">
      <c r="A132" t="s">
        <v>157</v>
      </c>
      <c r="B132">
        <v>1190.8773193</v>
      </c>
      <c r="C132">
        <v>1254.5100098</v>
      </c>
      <c r="D132">
        <v>1161.7056885</v>
      </c>
      <c r="E132">
        <v>1152.5466309000001</v>
      </c>
      <c r="F132">
        <v>1247.1300048999999</v>
      </c>
      <c r="G132">
        <v>1254.5100098</v>
      </c>
      <c r="H132">
        <v>1254.5100098</v>
      </c>
      <c r="I132">
        <v>1569.4699707</v>
      </c>
      <c r="J132">
        <v>1363.6389160000001</v>
      </c>
      <c r="L132" t="str">
        <f t="shared" si="17"/>
        <v>06OCT2022:11:00:00</v>
      </c>
      <c r="M132">
        <v>11</v>
      </c>
      <c r="N132">
        <f t="shared" si="18"/>
        <v>63.632690500000081</v>
      </c>
      <c r="O132" t="str">
        <f t="shared" si="19"/>
        <v/>
      </c>
      <c r="P132">
        <f t="shared" si="20"/>
        <v>63.632690500000081</v>
      </c>
      <c r="Q132" t="str">
        <f t="shared" si="21"/>
        <v/>
      </c>
      <c r="R132">
        <f t="shared" si="22"/>
        <v>1</v>
      </c>
      <c r="S132">
        <f t="shared" si="23"/>
        <v>5.3433455712636722</v>
      </c>
    </row>
    <row r="133" spans="1:19" x14ac:dyDescent="0.3">
      <c r="A133" t="s">
        <v>158</v>
      </c>
      <c r="B133">
        <v>1241.0092772999999</v>
      </c>
      <c r="C133">
        <v>1332.0999756000001</v>
      </c>
      <c r="D133">
        <v>1209.0621338000001</v>
      </c>
      <c r="E133">
        <v>1190.9014893000001</v>
      </c>
      <c r="F133">
        <v>1316</v>
      </c>
      <c r="G133">
        <v>1332.0999756000001</v>
      </c>
      <c r="H133">
        <v>1332.0999756000001</v>
      </c>
      <c r="I133">
        <v>1756.6099853999999</v>
      </c>
      <c r="J133">
        <v>1478.2634277</v>
      </c>
      <c r="L133" t="str">
        <f t="shared" si="17"/>
        <v>06OCT2022:12:00:00</v>
      </c>
      <c r="M133">
        <v>12</v>
      </c>
      <c r="N133">
        <f t="shared" si="18"/>
        <v>91.090698300000213</v>
      </c>
      <c r="O133" t="str">
        <f t="shared" si="19"/>
        <v/>
      </c>
      <c r="P133">
        <f t="shared" si="20"/>
        <v>91.090698300000213</v>
      </c>
      <c r="Q133" t="str">
        <f t="shared" si="21"/>
        <v/>
      </c>
      <c r="R133">
        <f t="shared" si="22"/>
        <v>1</v>
      </c>
      <c r="S133">
        <f t="shared" si="23"/>
        <v>7.3400497454927622</v>
      </c>
    </row>
    <row r="134" spans="1:19" x14ac:dyDescent="0.3">
      <c r="A134" t="s">
        <v>159</v>
      </c>
      <c r="B134">
        <v>1306.1152344</v>
      </c>
      <c r="C134">
        <v>1411.7299805</v>
      </c>
      <c r="D134">
        <v>1280.0771483999999</v>
      </c>
      <c r="E134">
        <v>1257.9903564000001</v>
      </c>
      <c r="F134">
        <v>1390.5100098</v>
      </c>
      <c r="G134">
        <v>1411.7299805</v>
      </c>
      <c r="H134">
        <v>1411.7299805</v>
      </c>
      <c r="I134">
        <v>1926.3800048999999</v>
      </c>
      <c r="J134">
        <v>1588.6745605000001</v>
      </c>
      <c r="L134" t="str">
        <f t="shared" si="17"/>
        <v>06OCT2022:13:00:00</v>
      </c>
      <c r="M134">
        <v>13</v>
      </c>
      <c r="N134">
        <f t="shared" si="18"/>
        <v>105.61474610000005</v>
      </c>
      <c r="O134" t="str">
        <f t="shared" si="19"/>
        <v/>
      </c>
      <c r="P134">
        <f t="shared" si="20"/>
        <v>105.61474610000005</v>
      </c>
      <c r="Q134" t="str">
        <f t="shared" si="21"/>
        <v/>
      </c>
      <c r="R134">
        <f t="shared" si="22"/>
        <v>1</v>
      </c>
      <c r="S134">
        <f t="shared" si="23"/>
        <v>8.0861736635754884</v>
      </c>
    </row>
    <row r="135" spans="1:19" x14ac:dyDescent="0.3">
      <c r="A135" t="s">
        <v>160</v>
      </c>
      <c r="B135">
        <v>1361.6984863</v>
      </c>
      <c r="C135">
        <v>1486.7399902</v>
      </c>
      <c r="D135">
        <v>1380.0894774999999</v>
      </c>
      <c r="E135">
        <v>1348.5194091999999</v>
      </c>
      <c r="F135">
        <v>1464.1700439000001</v>
      </c>
      <c r="G135">
        <v>1486.7399902</v>
      </c>
      <c r="H135">
        <v>1486.7399902</v>
      </c>
      <c r="I135">
        <v>2071.6899414</v>
      </c>
      <c r="J135">
        <v>1688.0870361</v>
      </c>
      <c r="L135" t="str">
        <f t="shared" si="17"/>
        <v>06OCT2022:14:00:00</v>
      </c>
      <c r="M135">
        <v>14</v>
      </c>
      <c r="N135">
        <f t="shared" si="18"/>
        <v>125.04150389999995</v>
      </c>
      <c r="O135" t="str">
        <f t="shared" si="19"/>
        <v/>
      </c>
      <c r="P135">
        <f t="shared" si="20"/>
        <v>125.04150389999995</v>
      </c>
      <c r="Q135" t="str">
        <f t="shared" si="21"/>
        <v/>
      </c>
      <c r="R135">
        <f t="shared" si="22"/>
        <v>1</v>
      </c>
      <c r="S135">
        <f t="shared" si="23"/>
        <v>9.1827599984899795</v>
      </c>
    </row>
    <row r="136" spans="1:19" x14ac:dyDescent="0.3">
      <c r="A136" t="s">
        <v>161</v>
      </c>
      <c r="B136">
        <v>1426.3309326000001</v>
      </c>
      <c r="C136">
        <v>1548.3199463000001</v>
      </c>
      <c r="D136">
        <v>1463.253418</v>
      </c>
      <c r="E136">
        <v>1430.5651855000001</v>
      </c>
      <c r="F136">
        <v>1525.75</v>
      </c>
      <c r="G136">
        <v>1548.3199463000001</v>
      </c>
      <c r="H136">
        <v>1548.3199463000001</v>
      </c>
      <c r="I136">
        <v>2170.8999023000001</v>
      </c>
      <c r="J136">
        <v>1762.8374022999999</v>
      </c>
      <c r="L136" t="str">
        <f t="shared" si="17"/>
        <v>06OCT2022:15:00:00</v>
      </c>
      <c r="M136">
        <v>15</v>
      </c>
      <c r="N136">
        <f t="shared" si="18"/>
        <v>121.98901369999999</v>
      </c>
      <c r="O136" t="str">
        <f t="shared" si="19"/>
        <v/>
      </c>
      <c r="P136">
        <f t="shared" si="20"/>
        <v>121.98901369999999</v>
      </c>
      <c r="Q136" t="str">
        <f t="shared" si="21"/>
        <v/>
      </c>
      <c r="R136">
        <f t="shared" si="22"/>
        <v>1</v>
      </c>
      <c r="S136">
        <f t="shared" si="23"/>
        <v>8.5526444748436621</v>
      </c>
    </row>
    <row r="137" spans="1:19" x14ac:dyDescent="0.3">
      <c r="A137" t="s">
        <v>162</v>
      </c>
      <c r="B137">
        <v>1413.9233397999999</v>
      </c>
      <c r="C137">
        <v>1601.6500243999999</v>
      </c>
      <c r="D137">
        <v>1505.5183105000001</v>
      </c>
      <c r="E137">
        <v>1496.1668701000001</v>
      </c>
      <c r="F137">
        <v>1580.1199951000001</v>
      </c>
      <c r="G137">
        <v>1601.6500243999999</v>
      </c>
      <c r="H137">
        <v>1601.6500243999999</v>
      </c>
      <c r="I137">
        <v>2266.4199219000002</v>
      </c>
      <c r="J137">
        <v>1831.0899658000001</v>
      </c>
      <c r="L137" t="str">
        <f t="shared" si="17"/>
        <v>06OCT2022:16:00:00</v>
      </c>
      <c r="M137">
        <v>16</v>
      </c>
      <c r="N137">
        <f t="shared" si="18"/>
        <v>187.7266846</v>
      </c>
      <c r="O137" t="str">
        <f t="shared" si="19"/>
        <v/>
      </c>
      <c r="P137">
        <f t="shared" si="20"/>
        <v>187.7266846</v>
      </c>
      <c r="Q137" t="str">
        <f t="shared" si="21"/>
        <v/>
      </c>
      <c r="R137">
        <f t="shared" si="22"/>
        <v>1</v>
      </c>
      <c r="S137">
        <f t="shared" si="23"/>
        <v>13.277005854260389</v>
      </c>
    </row>
    <row r="138" spans="1:19" x14ac:dyDescent="0.3">
      <c r="A138" t="s">
        <v>163</v>
      </c>
      <c r="B138">
        <v>1435.0811768000001</v>
      </c>
      <c r="C138">
        <v>1629.8399658000001</v>
      </c>
      <c r="D138">
        <v>1551.2375488</v>
      </c>
      <c r="E138">
        <v>1556.1179199000001</v>
      </c>
      <c r="F138">
        <v>1608.4399414</v>
      </c>
      <c r="G138">
        <v>1629.8399658000001</v>
      </c>
      <c r="H138">
        <v>1629.8399658000001</v>
      </c>
      <c r="I138">
        <v>2314.9199219000002</v>
      </c>
      <c r="J138">
        <v>1866.4079589999999</v>
      </c>
      <c r="L138" t="str">
        <f t="shared" si="17"/>
        <v>06OCT2022:17:00:00</v>
      </c>
      <c r="M138">
        <v>17</v>
      </c>
      <c r="N138">
        <f t="shared" si="18"/>
        <v>194.75878899999998</v>
      </c>
      <c r="O138" t="str">
        <f t="shared" si="19"/>
        <v/>
      </c>
      <c r="P138">
        <f t="shared" si="20"/>
        <v>194.75878899999998</v>
      </c>
      <c r="Q138" t="str">
        <f t="shared" si="21"/>
        <v/>
      </c>
      <c r="R138">
        <f t="shared" si="22"/>
        <v>1</v>
      </c>
      <c r="S138">
        <f t="shared" si="23"/>
        <v>13.571273329239864</v>
      </c>
    </row>
    <row r="139" spans="1:19" x14ac:dyDescent="0.3">
      <c r="A139" t="s">
        <v>164</v>
      </c>
      <c r="B139">
        <v>1427.0834961</v>
      </c>
      <c r="C139">
        <v>1593.4799805</v>
      </c>
      <c r="D139">
        <v>1555.1145019999999</v>
      </c>
      <c r="E139">
        <v>1566.3117675999999</v>
      </c>
      <c r="F139">
        <v>1575.2800293</v>
      </c>
      <c r="G139">
        <v>1593.4799805</v>
      </c>
      <c r="H139">
        <v>1593.4799805</v>
      </c>
      <c r="I139">
        <v>2275.7399902000002</v>
      </c>
      <c r="J139">
        <v>1829.5410156</v>
      </c>
      <c r="L139" t="str">
        <f t="shared" si="17"/>
        <v>06OCT2022:18:00:00</v>
      </c>
      <c r="M139">
        <v>18</v>
      </c>
      <c r="N139">
        <f t="shared" si="18"/>
        <v>166.39648439999996</v>
      </c>
      <c r="O139" t="str">
        <f t="shared" si="19"/>
        <v/>
      </c>
      <c r="P139">
        <f t="shared" si="20"/>
        <v>166.39648439999996</v>
      </c>
      <c r="Q139" t="str">
        <f t="shared" si="21"/>
        <v/>
      </c>
      <c r="R139">
        <f t="shared" si="22"/>
        <v>1</v>
      </c>
      <c r="S139">
        <f t="shared" si="23"/>
        <v>11.659898306913083</v>
      </c>
    </row>
    <row r="140" spans="1:19" x14ac:dyDescent="0.3">
      <c r="A140" t="s">
        <v>165</v>
      </c>
      <c r="B140">
        <v>1396.0665283000001</v>
      </c>
      <c r="C140">
        <v>1518.8199463000001</v>
      </c>
      <c r="D140">
        <v>1500.8732910000001</v>
      </c>
      <c r="E140">
        <v>1521.2628173999999</v>
      </c>
      <c r="F140">
        <v>1502.0999756000001</v>
      </c>
      <c r="G140">
        <v>1518.8199463000001</v>
      </c>
      <c r="H140">
        <v>1518.8199463000001</v>
      </c>
      <c r="I140">
        <v>2156.0800780999998</v>
      </c>
      <c r="J140">
        <v>1739.3530272999999</v>
      </c>
      <c r="L140" t="str">
        <f t="shared" si="17"/>
        <v>06OCT2022:19:00:00</v>
      </c>
      <c r="M140">
        <v>19</v>
      </c>
      <c r="N140">
        <f t="shared" si="18"/>
        <v>122.75341800000001</v>
      </c>
      <c r="O140" t="str">
        <f t="shared" si="19"/>
        <v/>
      </c>
      <c r="P140">
        <f t="shared" si="20"/>
        <v>122.75341800000001</v>
      </c>
      <c r="Q140" t="str">
        <f t="shared" si="21"/>
        <v/>
      </c>
      <c r="R140">
        <f t="shared" si="22"/>
        <v>1</v>
      </c>
      <c r="S140">
        <f t="shared" si="23"/>
        <v>8.7928057518489258</v>
      </c>
    </row>
    <row r="141" spans="1:19" x14ac:dyDescent="0.3">
      <c r="A141" t="s">
        <v>166</v>
      </c>
      <c r="B141">
        <v>1355.9525146000001</v>
      </c>
      <c r="C141">
        <v>1477.4399414</v>
      </c>
      <c r="D141">
        <v>1437.3928223</v>
      </c>
      <c r="E141">
        <v>1471.3294678</v>
      </c>
      <c r="F141">
        <v>1459.8399658000001</v>
      </c>
      <c r="G141">
        <v>1477.4399414</v>
      </c>
      <c r="H141">
        <v>1477.4399414</v>
      </c>
      <c r="I141">
        <v>2064.0200195000002</v>
      </c>
      <c r="J141">
        <v>1680.1030272999999</v>
      </c>
      <c r="L141" t="str">
        <f t="shared" si="17"/>
        <v>06OCT2022:20:00:00</v>
      </c>
      <c r="M141">
        <v>20</v>
      </c>
      <c r="N141">
        <f t="shared" si="18"/>
        <v>121.48742679999987</v>
      </c>
      <c r="O141" t="str">
        <f t="shared" si="19"/>
        <v/>
      </c>
      <c r="P141">
        <f t="shared" si="20"/>
        <v>121.48742679999987</v>
      </c>
      <c r="Q141" t="str">
        <f t="shared" si="21"/>
        <v/>
      </c>
      <c r="R141">
        <f t="shared" si="22"/>
        <v>1</v>
      </c>
      <c r="S141">
        <f t="shared" si="23"/>
        <v>8.9595635165615022</v>
      </c>
    </row>
    <row r="142" spans="1:19" x14ac:dyDescent="0.3">
      <c r="A142" t="s">
        <v>167</v>
      </c>
      <c r="B142">
        <v>1335.2629394999999</v>
      </c>
      <c r="C142">
        <v>1417.5999756000001</v>
      </c>
      <c r="D142">
        <v>1422.1087646000001</v>
      </c>
      <c r="E142">
        <v>1436.9943848</v>
      </c>
      <c r="F142">
        <v>1401.6600341999999</v>
      </c>
      <c r="G142">
        <v>1417.5999756000001</v>
      </c>
      <c r="H142">
        <v>1417.5999756000001</v>
      </c>
      <c r="I142">
        <v>1954.3000488</v>
      </c>
      <c r="J142">
        <v>1603.0539550999999</v>
      </c>
      <c r="L142" t="str">
        <f t="shared" si="17"/>
        <v>06OCT2022:21:00:00</v>
      </c>
      <c r="M142">
        <v>21</v>
      </c>
      <c r="N142">
        <f t="shared" si="18"/>
        <v>82.337036100000205</v>
      </c>
      <c r="O142" t="str">
        <f t="shared" si="19"/>
        <v/>
      </c>
      <c r="P142">
        <f t="shared" si="20"/>
        <v>82.337036100000205</v>
      </c>
      <c r="Q142" t="str">
        <f t="shared" si="21"/>
        <v/>
      </c>
      <c r="R142">
        <f t="shared" si="22"/>
        <v>1</v>
      </c>
      <c r="S142">
        <f t="shared" si="23"/>
        <v>6.1663537318598829</v>
      </c>
    </row>
    <row r="143" spans="1:19" x14ac:dyDescent="0.3">
      <c r="A143" t="s">
        <v>168</v>
      </c>
      <c r="B143">
        <v>1240.6643065999999</v>
      </c>
      <c r="C143">
        <v>1344.6600341999999</v>
      </c>
      <c r="D143">
        <v>1348.1425781</v>
      </c>
      <c r="E143">
        <v>1369.4788818</v>
      </c>
      <c r="F143">
        <v>1330.5600586</v>
      </c>
      <c r="G143">
        <v>1344.6600341999999</v>
      </c>
      <c r="H143">
        <v>1344.6600341999999</v>
      </c>
      <c r="I143">
        <v>1852.3699951000001</v>
      </c>
      <c r="J143">
        <v>1520.2435303</v>
      </c>
      <c r="L143" t="str">
        <f t="shared" si="17"/>
        <v>06OCT2022:22:00:00</v>
      </c>
      <c r="M143">
        <v>22</v>
      </c>
      <c r="N143">
        <f t="shared" si="18"/>
        <v>103.99572760000001</v>
      </c>
      <c r="O143" t="str">
        <f t="shared" si="19"/>
        <v/>
      </c>
      <c r="P143">
        <f t="shared" si="20"/>
        <v>103.99572760000001</v>
      </c>
      <c r="Q143" t="str">
        <f t="shared" si="21"/>
        <v/>
      </c>
      <c r="R143">
        <f t="shared" si="22"/>
        <v>1</v>
      </c>
      <c r="S143">
        <f t="shared" si="23"/>
        <v>8.3822615873424233</v>
      </c>
    </row>
    <row r="144" spans="1:19" x14ac:dyDescent="0.3">
      <c r="A144" t="s">
        <v>169</v>
      </c>
      <c r="B144">
        <v>1213.1934814000001</v>
      </c>
      <c r="C144">
        <v>1246.8499756000001</v>
      </c>
      <c r="D144">
        <v>1252.9129639</v>
      </c>
      <c r="E144">
        <v>1270.6887207</v>
      </c>
      <c r="F144">
        <v>1235.9100341999999</v>
      </c>
      <c r="G144">
        <v>1246.8499756000001</v>
      </c>
      <c r="H144">
        <v>1246.8499756000001</v>
      </c>
      <c r="I144">
        <v>1692.7900391000001</v>
      </c>
      <c r="J144">
        <v>1401.2880858999999</v>
      </c>
      <c r="L144" t="str">
        <f t="shared" si="17"/>
        <v>06OCT2022:23:00:00</v>
      </c>
      <c r="M144">
        <v>23</v>
      </c>
      <c r="N144">
        <f t="shared" si="18"/>
        <v>33.656494199999997</v>
      </c>
      <c r="O144" t="str">
        <f t="shared" si="19"/>
        <v/>
      </c>
      <c r="P144">
        <f t="shared" si="20"/>
        <v>33.656494199999997</v>
      </c>
      <c r="Q144" t="str">
        <f t="shared" si="21"/>
        <v/>
      </c>
      <c r="R144">
        <f t="shared" si="22"/>
        <v>1</v>
      </c>
      <c r="S144">
        <f t="shared" si="23"/>
        <v>2.7742066468376585</v>
      </c>
    </row>
    <row r="145" spans="1:19" x14ac:dyDescent="0.3">
      <c r="A145" t="s">
        <v>170</v>
      </c>
      <c r="B145">
        <v>1120.7606201000001</v>
      </c>
      <c r="C145">
        <v>1159.5300293</v>
      </c>
      <c r="D145">
        <v>1166.1518555</v>
      </c>
      <c r="E145">
        <v>1182.8041992000001</v>
      </c>
      <c r="F145">
        <v>1149.7199707</v>
      </c>
      <c r="G145">
        <v>1159.5300293</v>
      </c>
      <c r="H145">
        <v>1159.5300293</v>
      </c>
      <c r="I145">
        <v>1544.5699463000001</v>
      </c>
      <c r="J145">
        <v>1292.8225098</v>
      </c>
      <c r="L145" t="str">
        <f t="shared" si="17"/>
        <v>07OCT2022:00:00:00</v>
      </c>
      <c r="M145">
        <v>24</v>
      </c>
      <c r="N145">
        <f t="shared" si="18"/>
        <v>38.769409199999927</v>
      </c>
      <c r="O145" t="str">
        <f t="shared" si="19"/>
        <v/>
      </c>
      <c r="P145">
        <f t="shared" si="20"/>
        <v>38.769409199999927</v>
      </c>
      <c r="Q145" t="str">
        <f t="shared" si="21"/>
        <v/>
      </c>
      <c r="R145">
        <f t="shared" si="22"/>
        <v>1</v>
      </c>
      <c r="S145">
        <f t="shared" si="23"/>
        <v>3.4592051598440996</v>
      </c>
    </row>
    <row r="146" spans="1:19" x14ac:dyDescent="0.3">
      <c r="A146" t="s">
        <v>171</v>
      </c>
      <c r="B146">
        <v>1046.6702881000001</v>
      </c>
      <c r="C146">
        <v>1092.1099853999999</v>
      </c>
      <c r="D146">
        <v>1097.6688231999999</v>
      </c>
      <c r="E146">
        <v>1109.958374</v>
      </c>
      <c r="F146">
        <v>1077.25</v>
      </c>
      <c r="G146">
        <v>1092.1099853999999</v>
      </c>
      <c r="H146">
        <v>1092.1099853999999</v>
      </c>
      <c r="I146">
        <v>1959.3299560999999</v>
      </c>
      <c r="J146">
        <v>1393.4079589999999</v>
      </c>
      <c r="L146" t="str">
        <f t="shared" si="17"/>
        <v>07OCT2022:01:00:00</v>
      </c>
      <c r="M146">
        <v>1</v>
      </c>
      <c r="N146">
        <f t="shared" si="18"/>
        <v>45.439697299999807</v>
      </c>
      <c r="O146" t="str">
        <f t="shared" si="19"/>
        <v/>
      </c>
      <c r="P146">
        <f t="shared" si="20"/>
        <v>45.439697299999807</v>
      </c>
      <c r="Q146" t="str">
        <f t="shared" si="21"/>
        <v/>
      </c>
      <c r="R146">
        <f t="shared" si="22"/>
        <v>1</v>
      </c>
      <c r="S146">
        <f t="shared" si="23"/>
        <v>4.341357332545055</v>
      </c>
    </row>
    <row r="147" spans="1:19" x14ac:dyDescent="0.3">
      <c r="A147" t="s">
        <v>172</v>
      </c>
      <c r="B147">
        <v>997.63677978999999</v>
      </c>
      <c r="C147">
        <v>1037.0500488</v>
      </c>
      <c r="D147">
        <v>1043.0645752</v>
      </c>
      <c r="E147">
        <v>1057.0539550999999</v>
      </c>
      <c r="F147">
        <v>1022.1300049</v>
      </c>
      <c r="G147">
        <v>1037.0500488</v>
      </c>
      <c r="H147">
        <v>1037.0500488</v>
      </c>
      <c r="I147">
        <v>1669.8699951000001</v>
      </c>
      <c r="J147">
        <v>1256.2990723</v>
      </c>
      <c r="L147" t="str">
        <f t="shared" si="17"/>
        <v>07OCT2022:02:00:00</v>
      </c>
      <c r="M147">
        <v>2</v>
      </c>
      <c r="N147">
        <f t="shared" si="18"/>
        <v>39.413269010000022</v>
      </c>
      <c r="O147" t="str">
        <f t="shared" si="19"/>
        <v/>
      </c>
      <c r="P147">
        <f t="shared" si="20"/>
        <v>39.413269010000022</v>
      </c>
      <c r="Q147" t="str">
        <f t="shared" si="21"/>
        <v/>
      </c>
      <c r="R147">
        <f t="shared" si="22"/>
        <v>1</v>
      </c>
      <c r="S147">
        <f t="shared" si="23"/>
        <v>3.9506631880889973</v>
      </c>
    </row>
    <row r="148" spans="1:19" x14ac:dyDescent="0.3">
      <c r="A148" t="s">
        <v>173</v>
      </c>
      <c r="B148">
        <v>970.03869628999996</v>
      </c>
      <c r="C148">
        <v>996.73602295000001</v>
      </c>
      <c r="D148">
        <v>1012.1330566</v>
      </c>
      <c r="E148">
        <v>1021.1752319</v>
      </c>
      <c r="F148">
        <v>980.73797606999995</v>
      </c>
      <c r="G148">
        <v>996.73602295000001</v>
      </c>
      <c r="H148">
        <v>996.73602295000001</v>
      </c>
      <c r="I148">
        <v>1442.1600341999999</v>
      </c>
      <c r="J148">
        <v>1150.2347411999999</v>
      </c>
      <c r="L148" t="str">
        <f t="shared" si="17"/>
        <v>07OCT2022:03:00:00</v>
      </c>
      <c r="M148">
        <v>3</v>
      </c>
      <c r="N148">
        <f t="shared" si="18"/>
        <v>26.697326660000044</v>
      </c>
      <c r="O148" t="str">
        <f t="shared" si="19"/>
        <v/>
      </c>
      <c r="P148">
        <f t="shared" si="20"/>
        <v>26.697326660000044</v>
      </c>
      <c r="Q148" t="str">
        <f t="shared" si="21"/>
        <v/>
      </c>
      <c r="R148">
        <f t="shared" si="22"/>
        <v>1</v>
      </c>
      <c r="S148">
        <f t="shared" si="23"/>
        <v>2.7521919241063646</v>
      </c>
    </row>
    <row r="149" spans="1:19" x14ac:dyDescent="0.3">
      <c r="A149" t="s">
        <v>174</v>
      </c>
      <c r="B149">
        <v>959.29730225000003</v>
      </c>
      <c r="C149">
        <v>980.00500488</v>
      </c>
      <c r="D149">
        <v>995.85375977000001</v>
      </c>
      <c r="E149">
        <v>1003.1661377</v>
      </c>
      <c r="F149">
        <v>962.52502441000001</v>
      </c>
      <c r="G149">
        <v>980.00500488</v>
      </c>
      <c r="H149">
        <v>980.00500488</v>
      </c>
      <c r="I149">
        <v>1434.9399414</v>
      </c>
      <c r="J149">
        <v>1136.6102295000001</v>
      </c>
      <c r="L149" t="str">
        <f t="shared" si="17"/>
        <v>07OCT2022:04:00:00</v>
      </c>
      <c r="M149">
        <v>4</v>
      </c>
      <c r="N149">
        <f t="shared" si="18"/>
        <v>20.707702629999972</v>
      </c>
      <c r="O149" t="str">
        <f t="shared" si="19"/>
        <v/>
      </c>
      <c r="P149">
        <f t="shared" si="20"/>
        <v>20.707702629999972</v>
      </c>
      <c r="Q149" t="str">
        <f t="shared" si="21"/>
        <v/>
      </c>
      <c r="R149">
        <f t="shared" si="22"/>
        <v>1</v>
      </c>
      <c r="S149">
        <f t="shared" si="23"/>
        <v>2.1586324261968359</v>
      </c>
    </row>
    <row r="150" spans="1:19" x14ac:dyDescent="0.3">
      <c r="A150" t="s">
        <v>175</v>
      </c>
      <c r="B150">
        <v>962.61779784999999</v>
      </c>
      <c r="C150">
        <v>983.75799560999997</v>
      </c>
      <c r="D150">
        <v>994.38250731999995</v>
      </c>
      <c r="E150">
        <v>1000.5813599000001</v>
      </c>
      <c r="F150">
        <v>963.87799071999996</v>
      </c>
      <c r="G150">
        <v>983.75799560999997</v>
      </c>
      <c r="H150">
        <v>983.75799560999997</v>
      </c>
      <c r="I150">
        <v>1449.7199707</v>
      </c>
      <c r="J150">
        <v>1143.8626709</v>
      </c>
      <c r="L150" t="str">
        <f t="shared" si="17"/>
        <v>07OCT2022:05:00:00</v>
      </c>
      <c r="M150">
        <v>5</v>
      </c>
      <c r="N150">
        <f t="shared" si="18"/>
        <v>21.140197759999978</v>
      </c>
      <c r="O150" t="str">
        <f t="shared" si="19"/>
        <v/>
      </c>
      <c r="P150">
        <f t="shared" si="20"/>
        <v>21.140197759999978</v>
      </c>
      <c r="Q150" t="str">
        <f t="shared" si="21"/>
        <v/>
      </c>
      <c r="R150">
        <f t="shared" si="22"/>
        <v>1</v>
      </c>
      <c r="S150">
        <f t="shared" si="23"/>
        <v>2.1961154060538313</v>
      </c>
    </row>
    <row r="151" spans="1:19" x14ac:dyDescent="0.3">
      <c r="A151" t="s">
        <v>176</v>
      </c>
      <c r="B151">
        <v>999.98815918000003</v>
      </c>
      <c r="C151">
        <v>1014.7299805</v>
      </c>
      <c r="D151">
        <v>1019.864563</v>
      </c>
      <c r="E151">
        <v>1030.6762695</v>
      </c>
      <c r="F151">
        <v>993.92700194999998</v>
      </c>
      <c r="G151">
        <v>1014.7299805</v>
      </c>
      <c r="H151">
        <v>1014.7299805</v>
      </c>
      <c r="I151">
        <v>1534.5999756000001</v>
      </c>
      <c r="J151">
        <v>1193.5639647999999</v>
      </c>
      <c r="L151" t="str">
        <f t="shared" si="17"/>
        <v>07OCT2022:06:00:00</v>
      </c>
      <c r="M151">
        <v>6</v>
      </c>
      <c r="N151">
        <f t="shared" si="18"/>
        <v>14.741821319999985</v>
      </c>
      <c r="O151" t="str">
        <f t="shared" si="19"/>
        <v/>
      </c>
      <c r="P151">
        <f t="shared" si="20"/>
        <v>14.741821319999985</v>
      </c>
      <c r="Q151" t="str">
        <f t="shared" si="21"/>
        <v/>
      </c>
      <c r="R151">
        <f t="shared" si="22"/>
        <v>1</v>
      </c>
      <c r="S151">
        <f t="shared" si="23"/>
        <v>1.4741995877319609</v>
      </c>
    </row>
    <row r="152" spans="1:19" x14ac:dyDescent="0.3">
      <c r="A152" t="s">
        <v>177</v>
      </c>
      <c r="B152">
        <v>1059.2519531</v>
      </c>
      <c r="C152">
        <v>1091.8100586</v>
      </c>
      <c r="D152">
        <v>1083.2388916</v>
      </c>
      <c r="E152">
        <v>1107.0734863</v>
      </c>
      <c r="F152">
        <v>1066.3299560999999</v>
      </c>
      <c r="G152">
        <v>1091.8100586</v>
      </c>
      <c r="H152">
        <v>1091.8100586</v>
      </c>
      <c r="I152">
        <v>1747.7099608999999</v>
      </c>
      <c r="J152">
        <v>1317.5529785000001</v>
      </c>
      <c r="L152" t="str">
        <f t="shared" si="17"/>
        <v>07OCT2022:07:00:00</v>
      </c>
      <c r="M152">
        <v>7</v>
      </c>
      <c r="N152">
        <f t="shared" si="18"/>
        <v>32.558105500000011</v>
      </c>
      <c r="O152" t="str">
        <f t="shared" si="19"/>
        <v/>
      </c>
      <c r="P152">
        <f t="shared" si="20"/>
        <v>32.558105500000011</v>
      </c>
      <c r="Q152" t="str">
        <f t="shared" si="21"/>
        <v/>
      </c>
      <c r="R152">
        <f t="shared" si="22"/>
        <v>1</v>
      </c>
      <c r="S152">
        <f t="shared" si="23"/>
        <v>3.0736885029775651</v>
      </c>
    </row>
    <row r="153" spans="1:19" x14ac:dyDescent="0.3">
      <c r="A153" t="s">
        <v>178</v>
      </c>
      <c r="B153">
        <v>1084.4508057</v>
      </c>
      <c r="C153">
        <v>1137.4599608999999</v>
      </c>
      <c r="D153">
        <v>1107.2735596</v>
      </c>
      <c r="E153">
        <v>1141.2830810999999</v>
      </c>
      <c r="F153">
        <v>1107.5500488</v>
      </c>
      <c r="G153">
        <v>1137.4599608999999</v>
      </c>
      <c r="H153">
        <v>1137.4599608999999</v>
      </c>
      <c r="I153">
        <v>1903.4599608999999</v>
      </c>
      <c r="J153">
        <v>1401.0734863</v>
      </c>
      <c r="L153" t="str">
        <f t="shared" si="17"/>
        <v>07OCT2022:08:00:00</v>
      </c>
      <c r="M153">
        <v>8</v>
      </c>
      <c r="N153">
        <f t="shared" si="18"/>
        <v>53.009155199999896</v>
      </c>
      <c r="O153" t="str">
        <f t="shared" si="19"/>
        <v/>
      </c>
      <c r="P153">
        <f t="shared" si="20"/>
        <v>53.009155199999896</v>
      </c>
      <c r="Q153" t="str">
        <f t="shared" si="21"/>
        <v/>
      </c>
      <c r="R153">
        <f t="shared" si="22"/>
        <v>1</v>
      </c>
      <c r="S153">
        <f t="shared" si="23"/>
        <v>4.8881106382491106</v>
      </c>
    </row>
    <row r="154" spans="1:19" x14ac:dyDescent="0.3">
      <c r="A154" t="s">
        <v>179</v>
      </c>
      <c r="B154">
        <v>1073.6130370999999</v>
      </c>
      <c r="C154">
        <v>1162.5899658000001</v>
      </c>
      <c r="D154">
        <v>1107.7453613</v>
      </c>
      <c r="E154">
        <v>1151.8013916</v>
      </c>
      <c r="F154">
        <v>1130.6899414</v>
      </c>
      <c r="G154">
        <v>1162.5899658000001</v>
      </c>
      <c r="H154">
        <v>1162.5899658000001</v>
      </c>
      <c r="I154">
        <v>1948.3599853999999</v>
      </c>
      <c r="J154">
        <v>1432.8244629000001</v>
      </c>
      <c r="L154" t="str">
        <f t="shared" si="17"/>
        <v>07OCT2022:09:00:00</v>
      </c>
      <c r="M154">
        <v>9</v>
      </c>
      <c r="N154">
        <f t="shared" si="18"/>
        <v>88.976928700000144</v>
      </c>
      <c r="O154" t="str">
        <f t="shared" si="19"/>
        <v/>
      </c>
      <c r="P154">
        <f t="shared" si="20"/>
        <v>88.976928700000144</v>
      </c>
      <c r="Q154" t="str">
        <f t="shared" si="21"/>
        <v/>
      </c>
      <c r="R154">
        <f t="shared" si="22"/>
        <v>1</v>
      </c>
      <c r="S154">
        <f t="shared" si="23"/>
        <v>8.2876162663170536</v>
      </c>
    </row>
    <row r="155" spans="1:19" x14ac:dyDescent="0.3">
      <c r="A155" t="s">
        <v>180</v>
      </c>
      <c r="B155">
        <v>1140.5999756000001</v>
      </c>
      <c r="C155">
        <v>1237.2199707</v>
      </c>
      <c r="D155">
        <v>1143.8629149999999</v>
      </c>
      <c r="E155">
        <v>1193.4267577999999</v>
      </c>
      <c r="F155">
        <v>1199.1099853999999</v>
      </c>
      <c r="G155">
        <v>1237.2199707</v>
      </c>
      <c r="H155">
        <v>1237.2199707</v>
      </c>
      <c r="I155">
        <v>2137.1899414</v>
      </c>
      <c r="J155">
        <v>1546.4929199000001</v>
      </c>
      <c r="L155" t="str">
        <f t="shared" si="17"/>
        <v>07OCT2022:10:00:00</v>
      </c>
      <c r="M155">
        <v>10</v>
      </c>
      <c r="N155">
        <f t="shared" si="18"/>
        <v>96.619995099999869</v>
      </c>
      <c r="O155" t="str">
        <f t="shared" si="19"/>
        <v/>
      </c>
      <c r="P155">
        <f t="shared" si="20"/>
        <v>96.619995099999869</v>
      </c>
      <c r="Q155" t="str">
        <f t="shared" si="21"/>
        <v/>
      </c>
      <c r="R155">
        <f t="shared" si="22"/>
        <v>1</v>
      </c>
      <c r="S155">
        <f t="shared" si="23"/>
        <v>8.4709799374819355</v>
      </c>
    </row>
    <row r="156" spans="1:19" x14ac:dyDescent="0.3">
      <c r="A156" t="s">
        <v>181</v>
      </c>
      <c r="B156">
        <v>1139.4868164</v>
      </c>
      <c r="C156">
        <v>1313.6500243999999</v>
      </c>
      <c r="D156">
        <v>1178.8425293</v>
      </c>
      <c r="E156">
        <v>1231.1364745999999</v>
      </c>
      <c r="F156">
        <v>1267.4300536999999</v>
      </c>
      <c r="G156">
        <v>1313.6500243999999</v>
      </c>
      <c r="H156">
        <v>1313.6500243999999</v>
      </c>
      <c r="I156">
        <v>2422.4399414</v>
      </c>
      <c r="J156">
        <v>1694.793457</v>
      </c>
      <c r="L156" t="str">
        <f t="shared" si="17"/>
        <v>07OCT2022:11:00:00</v>
      </c>
      <c r="M156">
        <v>11</v>
      </c>
      <c r="N156">
        <f t="shared" si="18"/>
        <v>174.16320799999994</v>
      </c>
      <c r="O156" t="str">
        <f t="shared" si="19"/>
        <v/>
      </c>
      <c r="P156">
        <f t="shared" si="20"/>
        <v>174.16320799999994</v>
      </c>
      <c r="Q156" t="str">
        <f t="shared" si="21"/>
        <v/>
      </c>
      <c r="R156">
        <f t="shared" si="22"/>
        <v>1</v>
      </c>
      <c r="S156">
        <f t="shared" si="23"/>
        <v>15.284354807213719</v>
      </c>
    </row>
    <row r="157" spans="1:19" x14ac:dyDescent="0.3">
      <c r="A157" t="s">
        <v>182</v>
      </c>
      <c r="B157">
        <v>1156.8391113</v>
      </c>
      <c r="C157">
        <v>1394.2199707</v>
      </c>
      <c r="D157">
        <v>1217.5150146000001</v>
      </c>
      <c r="E157">
        <v>1291.2371826000001</v>
      </c>
      <c r="F157">
        <v>1327.7600098</v>
      </c>
      <c r="G157">
        <v>1394.2199707</v>
      </c>
      <c r="H157">
        <v>1394.2199707</v>
      </c>
      <c r="I157">
        <v>2731.4699707</v>
      </c>
      <c r="J157">
        <v>1852.2884521000001</v>
      </c>
      <c r="L157" t="str">
        <f t="shared" si="17"/>
        <v>07OCT2022:12:00:00</v>
      </c>
      <c r="M157">
        <v>12</v>
      </c>
      <c r="N157">
        <f t="shared" si="18"/>
        <v>237.38085939999996</v>
      </c>
      <c r="O157" t="str">
        <f t="shared" si="19"/>
        <v/>
      </c>
      <c r="P157">
        <f t="shared" si="20"/>
        <v>237.38085939999996</v>
      </c>
      <c r="Q157" t="str">
        <f t="shared" si="21"/>
        <v/>
      </c>
      <c r="R157">
        <f t="shared" si="22"/>
        <v>1</v>
      </c>
      <c r="S157">
        <f t="shared" si="23"/>
        <v>20.519781625747662</v>
      </c>
    </row>
    <row r="158" spans="1:19" x14ac:dyDescent="0.3">
      <c r="A158" t="s">
        <v>183</v>
      </c>
      <c r="B158">
        <v>1235.5328368999999</v>
      </c>
      <c r="C158">
        <v>1473.3699951000001</v>
      </c>
      <c r="D158">
        <v>1259.4190673999999</v>
      </c>
      <c r="E158">
        <v>1341.7501221</v>
      </c>
      <c r="F158">
        <v>1391.0600586</v>
      </c>
      <c r="G158">
        <v>1473.3699951000001</v>
      </c>
      <c r="H158">
        <v>1473.3699951000001</v>
      </c>
      <c r="I158">
        <v>3006.2700195000002</v>
      </c>
      <c r="J158">
        <v>1997.5384521000001</v>
      </c>
      <c r="L158" t="str">
        <f t="shared" si="17"/>
        <v>07OCT2022:13:00:00</v>
      </c>
      <c r="M158">
        <v>13</v>
      </c>
      <c r="N158">
        <f t="shared" si="18"/>
        <v>237.8371582000002</v>
      </c>
      <c r="O158" t="str">
        <f t="shared" si="19"/>
        <v/>
      </c>
      <c r="P158">
        <f t="shared" si="20"/>
        <v>237.8371582000002</v>
      </c>
      <c r="Q158" t="str">
        <f t="shared" si="21"/>
        <v/>
      </c>
      <c r="R158">
        <f t="shared" si="22"/>
        <v>1</v>
      </c>
      <c r="S158">
        <f t="shared" si="23"/>
        <v>19.249764239106984</v>
      </c>
    </row>
    <row r="159" spans="1:19" x14ac:dyDescent="0.3">
      <c r="A159" t="s">
        <v>184</v>
      </c>
      <c r="B159">
        <v>1244.8406981999999</v>
      </c>
      <c r="C159">
        <v>1544.5899658000001</v>
      </c>
      <c r="D159">
        <v>1330.6446533000001</v>
      </c>
      <c r="E159">
        <v>1411.3160399999999</v>
      </c>
      <c r="F159">
        <v>1450.8299560999999</v>
      </c>
      <c r="G159">
        <v>1544.5899658000001</v>
      </c>
      <c r="H159">
        <v>1544.5899658000001</v>
      </c>
      <c r="I159">
        <v>3238.75</v>
      </c>
      <c r="J159">
        <v>2123.4819336</v>
      </c>
      <c r="L159" t="str">
        <f t="shared" si="17"/>
        <v>07OCT2022:14:00:00</v>
      </c>
      <c r="M159">
        <v>14</v>
      </c>
      <c r="N159">
        <f t="shared" si="18"/>
        <v>299.74926760000017</v>
      </c>
      <c r="O159" t="str">
        <f t="shared" si="19"/>
        <v/>
      </c>
      <c r="P159">
        <f t="shared" si="20"/>
        <v>299.74926760000017</v>
      </c>
      <c r="Q159" t="str">
        <f t="shared" si="21"/>
        <v/>
      </c>
      <c r="R159">
        <f t="shared" si="22"/>
        <v>1</v>
      </c>
      <c r="S159">
        <f t="shared" si="23"/>
        <v>24.07932742184828</v>
      </c>
    </row>
    <row r="160" spans="1:19" x14ac:dyDescent="0.3">
      <c r="A160" t="s">
        <v>185</v>
      </c>
      <c r="B160">
        <v>1269.3250731999999</v>
      </c>
      <c r="C160">
        <v>1595.8199463000001</v>
      </c>
      <c r="D160">
        <v>1389.4255370999999</v>
      </c>
      <c r="E160">
        <v>1471.8537598</v>
      </c>
      <c r="F160">
        <v>1498.7299805</v>
      </c>
      <c r="G160">
        <v>1595.8199463000001</v>
      </c>
      <c r="H160">
        <v>1595.8199463000001</v>
      </c>
      <c r="I160">
        <v>3393.0500487999998</v>
      </c>
      <c r="J160">
        <v>2210.2871094000002</v>
      </c>
      <c r="L160" t="str">
        <f t="shared" si="17"/>
        <v>07OCT2022:15:00:00</v>
      </c>
      <c r="M160">
        <v>15</v>
      </c>
      <c r="N160">
        <f t="shared" si="18"/>
        <v>326.49487310000018</v>
      </c>
      <c r="O160" t="str">
        <f t="shared" si="19"/>
        <v/>
      </c>
      <c r="P160">
        <f t="shared" si="20"/>
        <v>326.49487310000018</v>
      </c>
      <c r="Q160" t="str">
        <f t="shared" si="21"/>
        <v/>
      </c>
      <c r="R160">
        <f t="shared" si="22"/>
        <v>1</v>
      </c>
      <c r="S160">
        <f t="shared" si="23"/>
        <v>25.721927344970702</v>
      </c>
    </row>
    <row r="161" spans="1:19" x14ac:dyDescent="0.3">
      <c r="A161" t="s">
        <v>186</v>
      </c>
      <c r="B161">
        <v>1264.8161620999999</v>
      </c>
      <c r="C161">
        <v>1642.5300293</v>
      </c>
      <c r="D161">
        <v>1471.4566649999999</v>
      </c>
      <c r="E161">
        <v>1500.3487548999999</v>
      </c>
      <c r="F161">
        <v>1538.6099853999999</v>
      </c>
      <c r="G161">
        <v>1642.5300293</v>
      </c>
      <c r="H161">
        <v>1642.5300293</v>
      </c>
      <c r="I161">
        <v>3543.0100097999998</v>
      </c>
      <c r="J161">
        <v>2292.1098633000001</v>
      </c>
      <c r="L161" t="str">
        <f t="shared" si="17"/>
        <v>07OCT2022:16:00:00</v>
      </c>
      <c r="M161">
        <v>16</v>
      </c>
      <c r="N161">
        <f t="shared" si="18"/>
        <v>377.7138672000001</v>
      </c>
      <c r="O161" t="str">
        <f t="shared" si="19"/>
        <v/>
      </c>
      <c r="P161">
        <f t="shared" si="20"/>
        <v>377.7138672000001</v>
      </c>
      <c r="Q161" t="str">
        <f t="shared" si="21"/>
        <v/>
      </c>
      <c r="R161">
        <f t="shared" si="22"/>
        <v>1</v>
      </c>
      <c r="S161">
        <f t="shared" si="23"/>
        <v>29.86314363447682</v>
      </c>
    </row>
    <row r="162" spans="1:19" x14ac:dyDescent="0.3">
      <c r="A162" t="s">
        <v>187</v>
      </c>
      <c r="B162">
        <v>1254.3684082</v>
      </c>
      <c r="C162">
        <v>1672.5899658000001</v>
      </c>
      <c r="D162">
        <v>1484.5920410000001</v>
      </c>
      <c r="E162">
        <v>1523.7237548999999</v>
      </c>
      <c r="F162">
        <v>1560.1400146000001</v>
      </c>
      <c r="G162">
        <v>1672.5899658000001</v>
      </c>
      <c r="H162">
        <v>1672.5899658000001</v>
      </c>
      <c r="I162">
        <v>3622.0400390999998</v>
      </c>
      <c r="J162">
        <v>2338.0300293</v>
      </c>
      <c r="L162" t="str">
        <f t="shared" si="17"/>
        <v>07OCT2022:17:00:00</v>
      </c>
      <c r="M162">
        <v>17</v>
      </c>
      <c r="N162">
        <f t="shared" si="18"/>
        <v>418.2215576000001</v>
      </c>
      <c r="O162" t="str">
        <f t="shared" si="19"/>
        <v/>
      </c>
      <c r="P162">
        <f t="shared" si="20"/>
        <v>418.2215576000001</v>
      </c>
      <c r="Q162" t="str">
        <f t="shared" si="21"/>
        <v/>
      </c>
      <c r="R162">
        <f t="shared" si="22"/>
        <v>1</v>
      </c>
      <c r="S162">
        <f t="shared" si="23"/>
        <v>33.34120620911856</v>
      </c>
    </row>
    <row r="163" spans="1:19" x14ac:dyDescent="0.3">
      <c r="A163" t="s">
        <v>188</v>
      </c>
      <c r="B163">
        <v>1229.1120605000001</v>
      </c>
      <c r="C163">
        <v>1637.6999512</v>
      </c>
      <c r="D163">
        <v>1453.8983154</v>
      </c>
      <c r="E163">
        <v>1498.4678954999999</v>
      </c>
      <c r="F163">
        <v>1525.7900391000001</v>
      </c>
      <c r="G163">
        <v>1637.6999512</v>
      </c>
      <c r="H163">
        <v>1637.6999512</v>
      </c>
      <c r="I163">
        <v>3573.3798827999999</v>
      </c>
      <c r="J163">
        <v>2298.4013672000001</v>
      </c>
      <c r="L163" t="str">
        <f t="shared" si="17"/>
        <v>07OCT2022:18:00:00</v>
      </c>
      <c r="M163">
        <v>18</v>
      </c>
      <c r="N163">
        <f t="shared" si="18"/>
        <v>408.58789069999989</v>
      </c>
      <c r="O163" t="str">
        <f t="shared" si="19"/>
        <v/>
      </c>
      <c r="P163">
        <f t="shared" si="20"/>
        <v>408.58789069999989</v>
      </c>
      <c r="Q163" t="str">
        <f t="shared" si="21"/>
        <v/>
      </c>
      <c r="R163">
        <f t="shared" si="22"/>
        <v>1</v>
      </c>
      <c r="S163">
        <f t="shared" si="23"/>
        <v>33.242525545944709</v>
      </c>
    </row>
    <row r="164" spans="1:19" x14ac:dyDescent="0.3">
      <c r="A164" t="s">
        <v>189</v>
      </c>
      <c r="B164">
        <v>1197.7802733999999</v>
      </c>
      <c r="C164">
        <v>1560.8100586</v>
      </c>
      <c r="D164">
        <v>1396.8991699000001</v>
      </c>
      <c r="E164">
        <v>1419.2042236</v>
      </c>
      <c r="F164">
        <v>1449.9699707</v>
      </c>
      <c r="G164">
        <v>1560.8100586</v>
      </c>
      <c r="H164">
        <v>1560.8100586</v>
      </c>
      <c r="I164">
        <v>3433.6799316000001</v>
      </c>
      <c r="J164">
        <v>2199.6884765999998</v>
      </c>
      <c r="L164" t="str">
        <f t="shared" si="17"/>
        <v>07OCT2022:19:00:00</v>
      </c>
      <c r="M164">
        <v>19</v>
      </c>
      <c r="N164">
        <f t="shared" si="18"/>
        <v>363.02978520000011</v>
      </c>
      <c r="O164" t="str">
        <f t="shared" si="19"/>
        <v/>
      </c>
      <c r="P164">
        <f t="shared" si="20"/>
        <v>363.02978520000011</v>
      </c>
      <c r="Q164" t="str">
        <f t="shared" si="21"/>
        <v/>
      </c>
      <c r="R164">
        <f t="shared" si="22"/>
        <v>1</v>
      </c>
      <c r="S164">
        <f t="shared" si="23"/>
        <v>30.308546004811848</v>
      </c>
    </row>
    <row r="165" spans="1:19" x14ac:dyDescent="0.3">
      <c r="A165" t="s">
        <v>190</v>
      </c>
      <c r="B165">
        <v>1183.2862548999999</v>
      </c>
      <c r="C165">
        <v>1522.8599853999999</v>
      </c>
      <c r="D165">
        <v>1340.6258545000001</v>
      </c>
      <c r="E165">
        <v>1402.3433838000001</v>
      </c>
      <c r="F165">
        <v>1411.2900391000001</v>
      </c>
      <c r="G165">
        <v>1522.8599853999999</v>
      </c>
      <c r="H165">
        <v>1522.8599853999999</v>
      </c>
      <c r="I165">
        <v>3305.0300293</v>
      </c>
      <c r="J165">
        <v>2129.8840332</v>
      </c>
      <c r="L165" t="str">
        <f t="shared" si="17"/>
        <v>07OCT2022:20:00:00</v>
      </c>
      <c r="M165">
        <v>20</v>
      </c>
      <c r="N165">
        <f t="shared" si="18"/>
        <v>339.57373050000001</v>
      </c>
      <c r="O165" t="str">
        <f t="shared" si="19"/>
        <v/>
      </c>
      <c r="P165">
        <f t="shared" si="20"/>
        <v>339.57373050000001</v>
      </c>
      <c r="Q165" t="str">
        <f t="shared" si="21"/>
        <v/>
      </c>
      <c r="R165">
        <f t="shared" si="22"/>
        <v>1</v>
      </c>
      <c r="S165">
        <f t="shared" si="23"/>
        <v>28.697513310394836</v>
      </c>
    </row>
    <row r="166" spans="1:19" x14ac:dyDescent="0.3">
      <c r="A166" t="s">
        <v>191</v>
      </c>
      <c r="B166">
        <v>1155.5528564000001</v>
      </c>
      <c r="C166">
        <v>1461.3800048999999</v>
      </c>
      <c r="D166">
        <v>1307.4630127</v>
      </c>
      <c r="E166">
        <v>1332.9536132999999</v>
      </c>
      <c r="F166">
        <v>1361.5799560999999</v>
      </c>
      <c r="G166">
        <v>1461.3800048999999</v>
      </c>
      <c r="H166">
        <v>1461.3800048999999</v>
      </c>
      <c r="I166">
        <v>3137.2199707</v>
      </c>
      <c r="J166">
        <v>2032.9539795000001</v>
      </c>
      <c r="L166" t="str">
        <f t="shared" si="17"/>
        <v>07OCT2022:21:00:00</v>
      </c>
      <c r="M166">
        <v>21</v>
      </c>
      <c r="N166">
        <f t="shared" si="18"/>
        <v>305.82714849999979</v>
      </c>
      <c r="O166" t="str">
        <f t="shared" si="19"/>
        <v/>
      </c>
      <c r="P166">
        <f t="shared" si="20"/>
        <v>305.82714849999979</v>
      </c>
      <c r="Q166" t="str">
        <f t="shared" si="21"/>
        <v/>
      </c>
      <c r="R166">
        <f t="shared" si="22"/>
        <v>1</v>
      </c>
      <c r="S166">
        <f t="shared" si="23"/>
        <v>26.465872747073742</v>
      </c>
    </row>
    <row r="167" spans="1:19" x14ac:dyDescent="0.3">
      <c r="A167" t="s">
        <v>192</v>
      </c>
      <c r="B167">
        <v>1134.208374</v>
      </c>
      <c r="C167">
        <v>1391.6899414</v>
      </c>
      <c r="D167">
        <v>1256.8154297000001</v>
      </c>
      <c r="E167">
        <v>1283.2285156</v>
      </c>
      <c r="F167">
        <v>1297.5100098</v>
      </c>
      <c r="G167">
        <v>1391.6899414</v>
      </c>
      <c r="H167">
        <v>1391.6899414</v>
      </c>
      <c r="I167">
        <v>2998.7900390999998</v>
      </c>
      <c r="J167">
        <v>1940.0480957</v>
      </c>
      <c r="L167" t="str">
        <f t="shared" si="17"/>
        <v>07OCT2022:22:00:00</v>
      </c>
      <c r="M167">
        <v>22</v>
      </c>
      <c r="N167">
        <f t="shared" si="18"/>
        <v>257.4815673999999</v>
      </c>
      <c r="O167" t="str">
        <f t="shared" si="19"/>
        <v/>
      </c>
      <c r="P167">
        <f t="shared" si="20"/>
        <v>257.4815673999999</v>
      </c>
      <c r="Q167" t="str">
        <f t="shared" si="21"/>
        <v/>
      </c>
      <c r="R167">
        <f t="shared" si="22"/>
        <v>1</v>
      </c>
      <c r="S167">
        <f t="shared" si="23"/>
        <v>22.701434172271405</v>
      </c>
    </row>
    <row r="168" spans="1:19" x14ac:dyDescent="0.3">
      <c r="A168" t="s">
        <v>193</v>
      </c>
      <c r="B168">
        <v>1098.9761963000001</v>
      </c>
      <c r="C168">
        <v>1287.1400146000001</v>
      </c>
      <c r="D168">
        <v>1218.7012939000001</v>
      </c>
      <c r="E168">
        <v>1222.5660399999999</v>
      </c>
      <c r="F168">
        <v>1208.3900146000001</v>
      </c>
      <c r="G168">
        <v>1287.1400146000001</v>
      </c>
      <c r="H168">
        <v>1287.1400146000001</v>
      </c>
      <c r="I168">
        <v>2643.5700683999999</v>
      </c>
      <c r="J168">
        <v>1750.0780029</v>
      </c>
      <c r="L168" t="str">
        <f t="shared" si="17"/>
        <v>07OCT2022:23:00:00</v>
      </c>
      <c r="M168">
        <v>23</v>
      </c>
      <c r="N168">
        <f t="shared" si="18"/>
        <v>188.1638183</v>
      </c>
      <c r="O168" t="str">
        <f t="shared" si="19"/>
        <v/>
      </c>
      <c r="P168">
        <f t="shared" si="20"/>
        <v>188.1638183</v>
      </c>
      <c r="Q168" t="str">
        <f t="shared" si="21"/>
        <v/>
      </c>
      <c r="R168">
        <f t="shared" si="22"/>
        <v>1</v>
      </c>
      <c r="S168">
        <f t="shared" si="23"/>
        <v>17.121737389172235</v>
      </c>
    </row>
    <row r="169" spans="1:19" x14ac:dyDescent="0.3">
      <c r="A169" t="s">
        <v>194</v>
      </c>
      <c r="B169">
        <v>1033.6889647999999</v>
      </c>
      <c r="C169">
        <v>1195.1999512</v>
      </c>
      <c r="D169">
        <v>1156.3649902</v>
      </c>
      <c r="E169">
        <v>1137.0452881000001</v>
      </c>
      <c r="F169">
        <v>1124.8100586</v>
      </c>
      <c r="G169">
        <v>1195.1999512</v>
      </c>
      <c r="H169">
        <v>1195.1999512</v>
      </c>
      <c r="I169">
        <v>2305.3701172000001</v>
      </c>
      <c r="J169">
        <v>1573.2009277</v>
      </c>
      <c r="L169" t="str">
        <f t="shared" si="17"/>
        <v>08OCT2022:00:00:00</v>
      </c>
      <c r="M169">
        <v>24</v>
      </c>
      <c r="N169">
        <f t="shared" si="18"/>
        <v>161.51098640000009</v>
      </c>
      <c r="O169" t="str">
        <f t="shared" si="19"/>
        <v/>
      </c>
      <c r="P169">
        <f t="shared" si="20"/>
        <v>161.51098640000009</v>
      </c>
      <c r="Q169" t="str">
        <f t="shared" si="21"/>
        <v/>
      </c>
      <c r="R169">
        <f t="shared" si="22"/>
        <v>1</v>
      </c>
      <c r="S169">
        <f t="shared" si="23"/>
        <v>15.62471806316028</v>
      </c>
    </row>
    <row r="170" spans="1:19" x14ac:dyDescent="0.3">
      <c r="A170" t="s">
        <v>195</v>
      </c>
      <c r="B170">
        <v>968.67376708999996</v>
      </c>
      <c r="C170">
        <v>1323.7800293</v>
      </c>
      <c r="D170">
        <v>1084.5666504000001</v>
      </c>
      <c r="E170">
        <v>1077.6813964999999</v>
      </c>
      <c r="F170">
        <v>1023.5499878000001</v>
      </c>
      <c r="G170">
        <v>1046.9499512</v>
      </c>
      <c r="H170">
        <v>1028.8499756000001</v>
      </c>
      <c r="I170">
        <v>1323.7800293</v>
      </c>
      <c r="J170">
        <v>1135.8054199000001</v>
      </c>
      <c r="L170" t="str">
        <f t="shared" si="17"/>
        <v>08OCT2022:01:00:00</v>
      </c>
      <c r="M170">
        <v>1</v>
      </c>
      <c r="N170">
        <f t="shared" si="18"/>
        <v>355.10626221000007</v>
      </c>
      <c r="O170" t="str">
        <f t="shared" si="19"/>
        <v/>
      </c>
      <c r="P170">
        <f t="shared" si="20"/>
        <v>355.10626221000007</v>
      </c>
      <c r="Q170" t="str">
        <f t="shared" si="21"/>
        <v/>
      </c>
      <c r="R170">
        <f t="shared" si="22"/>
        <v>1</v>
      </c>
      <c r="S170">
        <f t="shared" si="23"/>
        <v>36.659015065183134</v>
      </c>
    </row>
    <row r="171" spans="1:19" x14ac:dyDescent="0.3">
      <c r="A171" t="s">
        <v>196</v>
      </c>
      <c r="B171">
        <v>929.89556885000002</v>
      </c>
      <c r="C171">
        <v>1236.3399658000001</v>
      </c>
      <c r="D171">
        <v>1047.0983887</v>
      </c>
      <c r="E171">
        <v>1050.7507324000001</v>
      </c>
      <c r="F171">
        <v>960.65197753999996</v>
      </c>
      <c r="G171">
        <v>987.13098145000004</v>
      </c>
      <c r="H171">
        <v>954.89501953000001</v>
      </c>
      <c r="I171">
        <v>1236.3399658000001</v>
      </c>
      <c r="J171">
        <v>1062.3232422000001</v>
      </c>
      <c r="L171" t="str">
        <f t="shared" si="17"/>
        <v>08OCT2022:02:00:00</v>
      </c>
      <c r="M171">
        <v>2</v>
      </c>
      <c r="N171">
        <f t="shared" si="18"/>
        <v>306.44439695000005</v>
      </c>
      <c r="O171" t="str">
        <f t="shared" si="19"/>
        <v/>
      </c>
      <c r="P171">
        <f t="shared" si="20"/>
        <v>306.44439695000005</v>
      </c>
      <c r="Q171" t="str">
        <f t="shared" si="21"/>
        <v/>
      </c>
      <c r="R171">
        <f t="shared" si="22"/>
        <v>1</v>
      </c>
      <c r="S171">
        <f t="shared" si="23"/>
        <v>32.954710960605951</v>
      </c>
    </row>
    <row r="172" spans="1:19" x14ac:dyDescent="0.3">
      <c r="A172" t="s">
        <v>197</v>
      </c>
      <c r="B172">
        <v>915.01977538999995</v>
      </c>
      <c r="C172">
        <v>1163.2399902</v>
      </c>
      <c r="D172">
        <v>1011.0924683</v>
      </c>
      <c r="E172">
        <v>1016.5574951</v>
      </c>
      <c r="F172">
        <v>917.73400878999996</v>
      </c>
      <c r="G172">
        <v>935.98400878999996</v>
      </c>
      <c r="H172">
        <v>907.08197021000001</v>
      </c>
      <c r="I172">
        <v>1163.2399902</v>
      </c>
      <c r="J172">
        <v>1005.5606689</v>
      </c>
      <c r="L172" t="str">
        <f t="shared" si="17"/>
        <v>08OCT2022:03:00:00</v>
      </c>
      <c r="M172">
        <v>3</v>
      </c>
      <c r="N172">
        <f t="shared" si="18"/>
        <v>248.22021481000002</v>
      </c>
      <c r="O172" t="str">
        <f t="shared" si="19"/>
        <v/>
      </c>
      <c r="P172">
        <f t="shared" si="20"/>
        <v>248.22021481000002</v>
      </c>
      <c r="Q172" t="str">
        <f t="shared" si="21"/>
        <v/>
      </c>
      <c r="R172">
        <f t="shared" si="22"/>
        <v>1</v>
      </c>
      <c r="S172">
        <f t="shared" si="23"/>
        <v>27.127306041468181</v>
      </c>
    </row>
    <row r="173" spans="1:19" x14ac:dyDescent="0.3">
      <c r="A173" t="s">
        <v>198</v>
      </c>
      <c r="B173">
        <v>889.82440185999997</v>
      </c>
      <c r="C173">
        <v>1137.7600098</v>
      </c>
      <c r="D173">
        <v>986.29119873000002</v>
      </c>
      <c r="E173">
        <v>990.46539307</v>
      </c>
      <c r="F173">
        <v>898.10302734000004</v>
      </c>
      <c r="G173">
        <v>912.71801758000004</v>
      </c>
      <c r="H173">
        <v>887.26898193</v>
      </c>
      <c r="I173">
        <v>1137.7600098</v>
      </c>
      <c r="J173">
        <v>982.92822265999996</v>
      </c>
      <c r="L173" t="str">
        <f t="shared" si="17"/>
        <v>08OCT2022:04:00:00</v>
      </c>
      <c r="M173">
        <v>4</v>
      </c>
      <c r="N173">
        <f t="shared" si="18"/>
        <v>247.93560794000007</v>
      </c>
      <c r="O173" t="str">
        <f t="shared" si="19"/>
        <v/>
      </c>
      <c r="P173">
        <f t="shared" si="20"/>
        <v>247.93560794000007</v>
      </c>
      <c r="Q173" t="str">
        <f t="shared" si="21"/>
        <v/>
      </c>
      <c r="R173">
        <f t="shared" si="22"/>
        <v>1</v>
      </c>
      <c r="S173">
        <f t="shared" si="23"/>
        <v>27.863430967024534</v>
      </c>
    </row>
    <row r="174" spans="1:19" x14ac:dyDescent="0.3">
      <c r="A174" t="s">
        <v>199</v>
      </c>
      <c r="B174">
        <v>869.63665771000001</v>
      </c>
      <c r="C174">
        <v>1128.1500243999999</v>
      </c>
      <c r="D174">
        <v>973.68316649999997</v>
      </c>
      <c r="E174">
        <v>982.80078125</v>
      </c>
      <c r="F174">
        <v>885.08599853999999</v>
      </c>
      <c r="G174">
        <v>903.20098876999998</v>
      </c>
      <c r="H174">
        <v>874.90399170000001</v>
      </c>
      <c r="I174">
        <v>1128.1500243999999</v>
      </c>
      <c r="J174">
        <v>972.14172363</v>
      </c>
      <c r="L174" t="str">
        <f t="shared" si="17"/>
        <v>08OCT2022:05:00:00</v>
      </c>
      <c r="M174">
        <v>5</v>
      </c>
      <c r="N174">
        <f t="shared" si="18"/>
        <v>258.51336668999988</v>
      </c>
      <c r="O174" t="str">
        <f t="shared" si="19"/>
        <v/>
      </c>
      <c r="P174">
        <f t="shared" si="20"/>
        <v>258.51336668999988</v>
      </c>
      <c r="Q174" t="str">
        <f t="shared" si="21"/>
        <v/>
      </c>
      <c r="R174">
        <f t="shared" si="22"/>
        <v>1</v>
      </c>
      <c r="S174">
        <f t="shared" si="23"/>
        <v>29.72659494032127</v>
      </c>
    </row>
    <row r="175" spans="1:19" x14ac:dyDescent="0.3">
      <c r="A175" t="s">
        <v>200</v>
      </c>
      <c r="B175">
        <v>878.47106933999999</v>
      </c>
      <c r="C175">
        <v>1117.3000488</v>
      </c>
      <c r="D175">
        <v>970.10571288999995</v>
      </c>
      <c r="E175">
        <v>985.00073241999996</v>
      </c>
      <c r="F175">
        <v>883.37097168000003</v>
      </c>
      <c r="G175">
        <v>900.56298828000001</v>
      </c>
      <c r="H175">
        <v>871.41900635000002</v>
      </c>
      <c r="I175">
        <v>1117.3000488</v>
      </c>
      <c r="J175">
        <v>966.55615234000004</v>
      </c>
      <c r="L175" t="str">
        <f t="shared" si="17"/>
        <v>08OCT2022:06:00:00</v>
      </c>
      <c r="M175">
        <v>6</v>
      </c>
      <c r="N175">
        <f t="shared" si="18"/>
        <v>238.82897946000003</v>
      </c>
      <c r="O175" t="str">
        <f t="shared" si="19"/>
        <v/>
      </c>
      <c r="P175">
        <f t="shared" si="20"/>
        <v>238.82897946000003</v>
      </c>
      <c r="Q175" t="str">
        <f t="shared" si="21"/>
        <v/>
      </c>
      <c r="R175">
        <f t="shared" si="22"/>
        <v>1</v>
      </c>
      <c r="S175">
        <f t="shared" si="23"/>
        <v>27.186891839185268</v>
      </c>
    </row>
    <row r="176" spans="1:19" x14ac:dyDescent="0.3">
      <c r="A176" t="s">
        <v>201</v>
      </c>
      <c r="B176">
        <v>901.42059326000003</v>
      </c>
      <c r="C176">
        <v>1119.6600341999999</v>
      </c>
      <c r="D176">
        <v>977.75048828000001</v>
      </c>
      <c r="E176">
        <v>999.81884765999996</v>
      </c>
      <c r="F176">
        <v>911.86199951000003</v>
      </c>
      <c r="G176">
        <v>927.41900635000002</v>
      </c>
      <c r="H176">
        <v>897.87597656000003</v>
      </c>
      <c r="I176">
        <v>1119.6600341999999</v>
      </c>
      <c r="J176">
        <v>984.98400878999996</v>
      </c>
      <c r="L176" t="str">
        <f t="shared" si="17"/>
        <v>08OCT2022:07:00:00</v>
      </c>
      <c r="M176">
        <v>7</v>
      </c>
      <c r="N176">
        <f t="shared" si="18"/>
        <v>218.23944093999989</v>
      </c>
      <c r="O176" t="str">
        <f t="shared" si="19"/>
        <v/>
      </c>
      <c r="P176">
        <f t="shared" si="20"/>
        <v>218.23944093999989</v>
      </c>
      <c r="Q176" t="str">
        <f t="shared" si="21"/>
        <v/>
      </c>
      <c r="R176">
        <f t="shared" si="22"/>
        <v>1</v>
      </c>
      <c r="S176">
        <f t="shared" si="23"/>
        <v>24.210611846655727</v>
      </c>
    </row>
    <row r="177" spans="1:19" x14ac:dyDescent="0.3">
      <c r="A177" t="s">
        <v>202</v>
      </c>
      <c r="B177">
        <v>920.43743896000001</v>
      </c>
      <c r="C177">
        <v>1140.75</v>
      </c>
      <c r="D177">
        <v>988.50341796999999</v>
      </c>
      <c r="E177">
        <v>1027.3737793</v>
      </c>
      <c r="F177">
        <v>944.50799560999997</v>
      </c>
      <c r="G177">
        <v>958.43200683999999</v>
      </c>
      <c r="H177">
        <v>928.18597411999997</v>
      </c>
      <c r="I177">
        <v>1140.75</v>
      </c>
      <c r="J177">
        <v>1012.5931396</v>
      </c>
      <c r="L177" t="str">
        <f t="shared" si="17"/>
        <v>08OCT2022:08:00:00</v>
      </c>
      <c r="M177">
        <v>8</v>
      </c>
      <c r="N177">
        <f t="shared" si="18"/>
        <v>220.31256103999999</v>
      </c>
      <c r="O177" t="str">
        <f t="shared" si="19"/>
        <v/>
      </c>
      <c r="P177">
        <f t="shared" si="20"/>
        <v>220.31256103999999</v>
      </c>
      <c r="Q177" t="str">
        <f t="shared" si="21"/>
        <v/>
      </c>
      <c r="R177">
        <f t="shared" si="22"/>
        <v>1</v>
      </c>
      <c r="S177">
        <f t="shared" si="23"/>
        <v>23.935636656515253</v>
      </c>
    </row>
    <row r="178" spans="1:19" x14ac:dyDescent="0.3">
      <c r="A178" t="s">
        <v>203</v>
      </c>
      <c r="B178">
        <v>953.66180420000001</v>
      </c>
      <c r="C178">
        <v>1164.0600586</v>
      </c>
      <c r="D178">
        <v>1001.8861694</v>
      </c>
      <c r="E178">
        <v>1049.6837158000001</v>
      </c>
      <c r="F178">
        <v>973.08001708999996</v>
      </c>
      <c r="G178">
        <v>984.88000488</v>
      </c>
      <c r="H178">
        <v>959.24597168000003</v>
      </c>
      <c r="I178">
        <v>1164.0600586</v>
      </c>
      <c r="J178">
        <v>1039.4145507999999</v>
      </c>
      <c r="L178" t="str">
        <f t="shared" si="17"/>
        <v>08OCT2022:09:00:00</v>
      </c>
      <c r="M178">
        <v>9</v>
      </c>
      <c r="N178">
        <f t="shared" si="18"/>
        <v>210.39825440000004</v>
      </c>
      <c r="O178" t="str">
        <f t="shared" si="19"/>
        <v/>
      </c>
      <c r="P178">
        <f t="shared" si="20"/>
        <v>210.39825440000004</v>
      </c>
      <c r="Q178" t="str">
        <f t="shared" si="21"/>
        <v/>
      </c>
      <c r="R178">
        <f t="shared" si="22"/>
        <v>1</v>
      </c>
      <c r="S178">
        <f t="shared" si="23"/>
        <v>22.062145455903753</v>
      </c>
    </row>
    <row r="179" spans="1:19" x14ac:dyDescent="0.3">
      <c r="A179" t="s">
        <v>204</v>
      </c>
      <c r="B179">
        <v>970.95147704999999</v>
      </c>
      <c r="C179">
        <v>1205.4399414</v>
      </c>
      <c r="D179">
        <v>1036.8444824000001</v>
      </c>
      <c r="E179">
        <v>1087.7971190999999</v>
      </c>
      <c r="F179">
        <v>1039.0799560999999</v>
      </c>
      <c r="G179">
        <v>1047.4799805</v>
      </c>
      <c r="H179">
        <v>1029.0799560999999</v>
      </c>
      <c r="I179">
        <v>1205.4399414</v>
      </c>
      <c r="J179">
        <v>1096.9058838000001</v>
      </c>
      <c r="L179" t="str">
        <f t="shared" si="17"/>
        <v>08OCT2022:10:00:00</v>
      </c>
      <c r="M179">
        <v>10</v>
      </c>
      <c r="N179">
        <f t="shared" si="18"/>
        <v>234.48846434999996</v>
      </c>
      <c r="O179" t="str">
        <f t="shared" si="19"/>
        <v/>
      </c>
      <c r="P179">
        <f t="shared" si="20"/>
        <v>234.48846434999996</v>
      </c>
      <c r="Q179" t="str">
        <f t="shared" si="21"/>
        <v/>
      </c>
      <c r="R179">
        <f t="shared" si="22"/>
        <v>1</v>
      </c>
      <c r="S179">
        <f t="shared" si="23"/>
        <v>24.150379281819124</v>
      </c>
    </row>
    <row r="180" spans="1:19" x14ac:dyDescent="0.3">
      <c r="A180" t="s">
        <v>205</v>
      </c>
      <c r="B180">
        <v>1002.2296753000001</v>
      </c>
      <c r="C180">
        <v>1214.6300048999999</v>
      </c>
      <c r="D180">
        <v>1023.6805419999999</v>
      </c>
      <c r="E180">
        <v>1090.5535889</v>
      </c>
      <c r="F180">
        <v>1080.9499512</v>
      </c>
      <c r="G180">
        <v>1087.4200439000001</v>
      </c>
      <c r="H180">
        <v>1078.0699463000001</v>
      </c>
      <c r="I180">
        <v>1214.6300048999999</v>
      </c>
      <c r="J180">
        <v>1128.6354980000001</v>
      </c>
      <c r="L180" t="str">
        <f t="shared" si="17"/>
        <v>08OCT2022:11:00:00</v>
      </c>
      <c r="M180">
        <v>11</v>
      </c>
      <c r="N180">
        <f t="shared" si="18"/>
        <v>212.40032959999985</v>
      </c>
      <c r="O180" t="str">
        <f t="shared" si="19"/>
        <v/>
      </c>
      <c r="P180">
        <f t="shared" si="20"/>
        <v>212.40032959999985</v>
      </c>
      <c r="Q180" t="str">
        <f t="shared" si="21"/>
        <v/>
      </c>
      <c r="R180">
        <f t="shared" si="22"/>
        <v>1</v>
      </c>
      <c r="S180">
        <f t="shared" si="23"/>
        <v>21.192779942024913</v>
      </c>
    </row>
    <row r="181" spans="1:19" x14ac:dyDescent="0.3">
      <c r="A181" t="s">
        <v>206</v>
      </c>
      <c r="B181">
        <v>1007.4070435</v>
      </c>
      <c r="C181">
        <v>1222.5600586</v>
      </c>
      <c r="D181">
        <v>1033.7512207</v>
      </c>
      <c r="E181">
        <v>1123.9465332</v>
      </c>
      <c r="F181">
        <v>1099.3800048999999</v>
      </c>
      <c r="G181">
        <v>1103.9599608999999</v>
      </c>
      <c r="H181">
        <v>1101.9399414</v>
      </c>
      <c r="I181">
        <v>1222.5600586</v>
      </c>
      <c r="J181">
        <v>1144.2779541</v>
      </c>
      <c r="L181" t="str">
        <f t="shared" si="17"/>
        <v>08OCT2022:12:00:00</v>
      </c>
      <c r="M181">
        <v>12</v>
      </c>
      <c r="N181">
        <f t="shared" si="18"/>
        <v>215.15301510000006</v>
      </c>
      <c r="O181" t="str">
        <f t="shared" si="19"/>
        <v/>
      </c>
      <c r="P181">
        <f t="shared" si="20"/>
        <v>215.15301510000006</v>
      </c>
      <c r="Q181" t="str">
        <f t="shared" si="21"/>
        <v/>
      </c>
      <c r="R181">
        <f t="shared" si="22"/>
        <v>1</v>
      </c>
      <c r="S181">
        <f t="shared" si="23"/>
        <v>21.35710847846579</v>
      </c>
    </row>
    <row r="182" spans="1:19" x14ac:dyDescent="0.3">
      <c r="A182" t="s">
        <v>207</v>
      </c>
      <c r="B182">
        <v>1022.8690186</v>
      </c>
      <c r="C182">
        <v>1239.8499756000001</v>
      </c>
      <c r="D182">
        <v>1046.5053711</v>
      </c>
      <c r="E182">
        <v>1162.8950195</v>
      </c>
      <c r="F182">
        <v>1122.1400146000001</v>
      </c>
      <c r="G182">
        <v>1132.1600341999999</v>
      </c>
      <c r="H182">
        <v>1137.4899902</v>
      </c>
      <c r="I182">
        <v>1239.8499756000001</v>
      </c>
      <c r="J182">
        <v>1169.6810303</v>
      </c>
      <c r="L182" t="str">
        <f t="shared" si="17"/>
        <v>08OCT2022:13:00:00</v>
      </c>
      <c r="M182">
        <v>13</v>
      </c>
      <c r="N182">
        <f t="shared" si="18"/>
        <v>216.9809570000001</v>
      </c>
      <c r="O182" t="str">
        <f t="shared" si="19"/>
        <v/>
      </c>
      <c r="P182">
        <f t="shared" si="20"/>
        <v>216.9809570000001</v>
      </c>
      <c r="Q182" t="str">
        <f t="shared" si="21"/>
        <v/>
      </c>
      <c r="R182">
        <f t="shared" si="22"/>
        <v>1</v>
      </c>
      <c r="S182">
        <f t="shared" si="23"/>
        <v>21.212975762720994</v>
      </c>
    </row>
    <row r="183" spans="1:19" x14ac:dyDescent="0.3">
      <c r="A183" t="s">
        <v>208</v>
      </c>
      <c r="B183">
        <v>1001.4503174</v>
      </c>
      <c r="C183">
        <v>1239.1800536999999</v>
      </c>
      <c r="D183">
        <v>1066.65625</v>
      </c>
      <c r="E183">
        <v>1192.7363281</v>
      </c>
      <c r="F183">
        <v>1138.0899658000001</v>
      </c>
      <c r="G183">
        <v>1144.5699463000001</v>
      </c>
      <c r="H183">
        <v>1157.8800048999999</v>
      </c>
      <c r="I183">
        <v>1239.1800536999999</v>
      </c>
      <c r="J183">
        <v>1180.0390625</v>
      </c>
      <c r="L183" t="str">
        <f t="shared" si="17"/>
        <v>08OCT2022:14:00:00</v>
      </c>
      <c r="M183">
        <v>14</v>
      </c>
      <c r="N183">
        <f t="shared" si="18"/>
        <v>237.7297362999999</v>
      </c>
      <c r="O183" t="str">
        <f t="shared" si="19"/>
        <v/>
      </c>
      <c r="P183">
        <f t="shared" si="20"/>
        <v>237.7297362999999</v>
      </c>
      <c r="Q183" t="str">
        <f t="shared" si="21"/>
        <v/>
      </c>
      <c r="R183">
        <f t="shared" si="22"/>
        <v>1</v>
      </c>
      <c r="S183">
        <f t="shared" si="23"/>
        <v>23.738545204838726</v>
      </c>
    </row>
    <row r="184" spans="1:19" x14ac:dyDescent="0.3">
      <c r="A184" t="s">
        <v>209</v>
      </c>
      <c r="B184">
        <v>1015.3429565</v>
      </c>
      <c r="C184">
        <v>1259.5500488</v>
      </c>
      <c r="D184">
        <v>1096.1857910000001</v>
      </c>
      <c r="E184">
        <v>1232.9541016000001</v>
      </c>
      <c r="F184">
        <v>1161.3499756000001</v>
      </c>
      <c r="G184">
        <v>1171.8100586</v>
      </c>
      <c r="H184">
        <v>1188.0799560999999</v>
      </c>
      <c r="I184">
        <v>1259.5500488</v>
      </c>
      <c r="J184">
        <v>1205.0175781</v>
      </c>
      <c r="L184" t="str">
        <f t="shared" si="17"/>
        <v>08OCT2022:15:00:00</v>
      </c>
      <c r="M184">
        <v>15</v>
      </c>
      <c r="N184">
        <f t="shared" si="18"/>
        <v>244.2070923</v>
      </c>
      <c r="O184" t="str">
        <f t="shared" si="19"/>
        <v/>
      </c>
      <c r="P184">
        <f t="shared" si="20"/>
        <v>244.2070923</v>
      </c>
      <c r="Q184" t="str">
        <f t="shared" si="21"/>
        <v/>
      </c>
      <c r="R184">
        <f t="shared" si="22"/>
        <v>1</v>
      </c>
      <c r="S184">
        <f t="shared" si="23"/>
        <v>24.051685269163535</v>
      </c>
    </row>
    <row r="185" spans="1:19" x14ac:dyDescent="0.3">
      <c r="A185" t="s">
        <v>210</v>
      </c>
      <c r="B185">
        <v>1031.7539062999999</v>
      </c>
      <c r="C185">
        <v>1272.0899658000001</v>
      </c>
      <c r="D185">
        <v>1128.2863769999999</v>
      </c>
      <c r="E185">
        <v>1233.1850586</v>
      </c>
      <c r="F185">
        <v>1187.8699951000001</v>
      </c>
      <c r="G185">
        <v>1195.4899902</v>
      </c>
      <c r="H185">
        <v>1216.0200195</v>
      </c>
      <c r="I185">
        <v>1272.0899658000001</v>
      </c>
      <c r="J185">
        <v>1226.2894286999999</v>
      </c>
      <c r="L185" t="str">
        <f t="shared" si="17"/>
        <v>08OCT2022:16:00:00</v>
      </c>
      <c r="M185">
        <v>16</v>
      </c>
      <c r="N185">
        <f t="shared" si="18"/>
        <v>240.33605950000015</v>
      </c>
      <c r="O185" t="str">
        <f t="shared" si="19"/>
        <v/>
      </c>
      <c r="P185">
        <f t="shared" si="20"/>
        <v>240.33605950000015</v>
      </c>
      <c r="Q185" t="str">
        <f t="shared" si="21"/>
        <v/>
      </c>
      <c r="R185">
        <f t="shared" si="22"/>
        <v>1</v>
      </c>
      <c r="S185">
        <f t="shared" si="23"/>
        <v>23.293932596957706</v>
      </c>
    </row>
    <row r="186" spans="1:19" x14ac:dyDescent="0.3">
      <c r="A186" t="s">
        <v>211</v>
      </c>
      <c r="B186">
        <v>1042.7435303</v>
      </c>
      <c r="C186">
        <v>1290.1700439000001</v>
      </c>
      <c r="D186">
        <v>1159.255249</v>
      </c>
      <c r="E186">
        <v>1249.9898682</v>
      </c>
      <c r="F186">
        <v>1210.7700195</v>
      </c>
      <c r="G186">
        <v>1216.0300293</v>
      </c>
      <c r="H186">
        <v>1236.25</v>
      </c>
      <c r="I186">
        <v>1290.1700439000001</v>
      </c>
      <c r="J186">
        <v>1246.2451172000001</v>
      </c>
      <c r="L186" t="str">
        <f t="shared" si="17"/>
        <v>08OCT2022:17:00:00</v>
      </c>
      <c r="M186">
        <v>17</v>
      </c>
      <c r="N186">
        <f t="shared" si="18"/>
        <v>247.42651360000013</v>
      </c>
      <c r="O186" t="str">
        <f t="shared" si="19"/>
        <v/>
      </c>
      <c r="P186">
        <f t="shared" si="20"/>
        <v>247.42651360000013</v>
      </c>
      <c r="Q186" t="str">
        <f t="shared" si="21"/>
        <v/>
      </c>
      <c r="R186">
        <f t="shared" si="22"/>
        <v>1</v>
      </c>
      <c r="S186">
        <f t="shared" si="23"/>
        <v>23.728415128964155</v>
      </c>
    </row>
    <row r="187" spans="1:19" x14ac:dyDescent="0.3">
      <c r="A187" t="s">
        <v>212</v>
      </c>
      <c r="B187">
        <v>1051.3342285000001</v>
      </c>
      <c r="C187">
        <v>1276.2399902</v>
      </c>
      <c r="D187">
        <v>1156.9793701000001</v>
      </c>
      <c r="E187">
        <v>1245.8704834</v>
      </c>
      <c r="F187">
        <v>1191.4699707</v>
      </c>
      <c r="G187">
        <v>1192.3000488</v>
      </c>
      <c r="H187">
        <v>1211.5</v>
      </c>
      <c r="I187">
        <v>1276.2399902</v>
      </c>
      <c r="J187">
        <v>1226.3544922000001</v>
      </c>
      <c r="L187" t="str">
        <f t="shared" si="17"/>
        <v>08OCT2022:18:00:00</v>
      </c>
      <c r="M187">
        <v>18</v>
      </c>
      <c r="N187">
        <f t="shared" si="18"/>
        <v>224.90576169999986</v>
      </c>
      <c r="O187" t="str">
        <f t="shared" si="19"/>
        <v/>
      </c>
      <c r="P187">
        <f t="shared" si="20"/>
        <v>224.90576169999986</v>
      </c>
      <c r="Q187" t="str">
        <f t="shared" si="21"/>
        <v/>
      </c>
      <c r="R187">
        <f t="shared" si="22"/>
        <v>1</v>
      </c>
      <c r="S187">
        <f t="shared" si="23"/>
        <v>21.392413145426268</v>
      </c>
    </row>
    <row r="188" spans="1:19" x14ac:dyDescent="0.3">
      <c r="A188" t="s">
        <v>213</v>
      </c>
      <c r="B188">
        <v>1058.1910399999999</v>
      </c>
      <c r="C188">
        <v>1248.7399902</v>
      </c>
      <c r="D188">
        <v>1118.9146728999999</v>
      </c>
      <c r="E188">
        <v>1201.2951660000001</v>
      </c>
      <c r="F188">
        <v>1145.0100098</v>
      </c>
      <c r="G188">
        <v>1148.1500243999999</v>
      </c>
      <c r="H188">
        <v>1165.3599853999999</v>
      </c>
      <c r="I188">
        <v>1248.7399902</v>
      </c>
      <c r="J188">
        <v>1187.1879882999999</v>
      </c>
      <c r="L188" t="str">
        <f t="shared" si="17"/>
        <v>08OCT2022:19:00:00</v>
      </c>
      <c r="M188">
        <v>19</v>
      </c>
      <c r="N188">
        <f t="shared" si="18"/>
        <v>190.54895020000004</v>
      </c>
      <c r="O188" t="str">
        <f t="shared" si="19"/>
        <v/>
      </c>
      <c r="P188">
        <f t="shared" si="20"/>
        <v>190.54895020000004</v>
      </c>
      <c r="Q188" t="str">
        <f t="shared" si="21"/>
        <v/>
      </c>
      <c r="R188">
        <f t="shared" si="22"/>
        <v>1</v>
      </c>
      <c r="S188">
        <f t="shared" si="23"/>
        <v>18.007046270208455</v>
      </c>
    </row>
    <row r="189" spans="1:19" x14ac:dyDescent="0.3">
      <c r="A189" t="s">
        <v>214</v>
      </c>
      <c r="B189">
        <v>1072.9934082</v>
      </c>
      <c r="C189">
        <v>1253.3100586</v>
      </c>
      <c r="D189">
        <v>1104.0651855000001</v>
      </c>
      <c r="E189">
        <v>1192.4971923999999</v>
      </c>
      <c r="F189">
        <v>1142.5500488</v>
      </c>
      <c r="G189">
        <v>1147.4399414</v>
      </c>
      <c r="H189">
        <v>1154.9599608999999</v>
      </c>
      <c r="I189">
        <v>1253.3100586</v>
      </c>
      <c r="J189">
        <v>1185.6409911999999</v>
      </c>
      <c r="L189" t="str">
        <f t="shared" si="17"/>
        <v>08OCT2022:20:00:00</v>
      </c>
      <c r="M189">
        <v>20</v>
      </c>
      <c r="N189">
        <f t="shared" si="18"/>
        <v>180.31665040000007</v>
      </c>
      <c r="O189" t="str">
        <f t="shared" si="19"/>
        <v/>
      </c>
      <c r="P189">
        <f t="shared" si="20"/>
        <v>180.31665040000007</v>
      </c>
      <c r="Q189" t="str">
        <f t="shared" si="21"/>
        <v/>
      </c>
      <c r="R189">
        <f t="shared" si="22"/>
        <v>1</v>
      </c>
      <c r="S189">
        <f t="shared" si="23"/>
        <v>16.805010079464537</v>
      </c>
    </row>
    <row r="190" spans="1:19" x14ac:dyDescent="0.3">
      <c r="A190" t="s">
        <v>215</v>
      </c>
      <c r="B190">
        <v>1060.3520507999999</v>
      </c>
      <c r="C190">
        <v>1255.4100341999999</v>
      </c>
      <c r="D190">
        <v>1113.2719727000001</v>
      </c>
      <c r="E190">
        <v>1170.0720214999999</v>
      </c>
      <c r="F190">
        <v>1125.9599608999999</v>
      </c>
      <c r="G190">
        <v>1130.6899414</v>
      </c>
      <c r="H190">
        <v>1133.4100341999999</v>
      </c>
      <c r="I190">
        <v>1255.4100341999999</v>
      </c>
      <c r="J190">
        <v>1174.3125</v>
      </c>
      <c r="L190" t="str">
        <f t="shared" si="17"/>
        <v>08OCT2022:21:00:00</v>
      </c>
      <c r="M190">
        <v>21</v>
      </c>
      <c r="N190">
        <f t="shared" si="18"/>
        <v>195.05798340000001</v>
      </c>
      <c r="O190" t="str">
        <f t="shared" si="19"/>
        <v/>
      </c>
      <c r="P190">
        <f t="shared" si="20"/>
        <v>195.05798340000001</v>
      </c>
      <c r="Q190" t="str">
        <f t="shared" si="21"/>
        <v/>
      </c>
      <c r="R190">
        <f t="shared" si="22"/>
        <v>1</v>
      </c>
      <c r="S190">
        <f t="shared" si="23"/>
        <v>18.395586942358939</v>
      </c>
    </row>
    <row r="191" spans="1:19" x14ac:dyDescent="0.3">
      <c r="A191" t="s">
        <v>216</v>
      </c>
      <c r="B191">
        <v>1036.5794678</v>
      </c>
      <c r="C191">
        <v>1215.1500243999999</v>
      </c>
      <c r="D191">
        <v>1086.5830077999999</v>
      </c>
      <c r="E191">
        <v>1109.2572021000001</v>
      </c>
      <c r="F191">
        <v>1079.1600341999999</v>
      </c>
      <c r="G191">
        <v>1083.2199707</v>
      </c>
      <c r="H191">
        <v>1084.6999512</v>
      </c>
      <c r="I191">
        <v>1215.1500243999999</v>
      </c>
      <c r="J191">
        <v>1129.1564940999999</v>
      </c>
      <c r="L191" t="str">
        <f t="shared" si="17"/>
        <v>08OCT2022:22:00:00</v>
      </c>
      <c r="M191">
        <v>22</v>
      </c>
      <c r="N191">
        <f t="shared" si="18"/>
        <v>178.57055659999992</v>
      </c>
      <c r="O191" t="str">
        <f t="shared" si="19"/>
        <v/>
      </c>
      <c r="P191">
        <f t="shared" si="20"/>
        <v>178.57055659999992</v>
      </c>
      <c r="Q191" t="str">
        <f t="shared" si="21"/>
        <v/>
      </c>
      <c r="R191">
        <f t="shared" si="22"/>
        <v>1</v>
      </c>
      <c r="S191">
        <f t="shared" si="23"/>
        <v>17.22690465584774</v>
      </c>
    </row>
    <row r="192" spans="1:19" x14ac:dyDescent="0.3">
      <c r="A192" t="s">
        <v>217</v>
      </c>
      <c r="B192">
        <v>1008.4022827</v>
      </c>
      <c r="C192">
        <v>1150.0999756000001</v>
      </c>
      <c r="D192">
        <v>1056.1203613</v>
      </c>
      <c r="E192">
        <v>1079.3168945</v>
      </c>
      <c r="F192">
        <v>1023.5300293</v>
      </c>
      <c r="G192">
        <v>1034.1400146000001</v>
      </c>
      <c r="H192">
        <v>1027.3199463000001</v>
      </c>
      <c r="I192">
        <v>1150.0999756000001</v>
      </c>
      <c r="J192">
        <v>1071.4294434000001</v>
      </c>
      <c r="L192" t="str">
        <f t="shared" si="17"/>
        <v>08OCT2022:23:00:00</v>
      </c>
      <c r="M192">
        <v>23</v>
      </c>
      <c r="N192">
        <f t="shared" si="18"/>
        <v>141.69769290000011</v>
      </c>
      <c r="O192" t="str">
        <f t="shared" si="19"/>
        <v/>
      </c>
      <c r="P192">
        <f t="shared" si="20"/>
        <v>141.69769290000011</v>
      </c>
      <c r="Q192" t="str">
        <f t="shared" si="21"/>
        <v/>
      </c>
      <c r="R192">
        <f t="shared" si="22"/>
        <v>1</v>
      </c>
      <c r="S192">
        <f t="shared" si="23"/>
        <v>14.051702909735997</v>
      </c>
    </row>
    <row r="193" spans="1:19" x14ac:dyDescent="0.3">
      <c r="A193" t="s">
        <v>218</v>
      </c>
      <c r="B193">
        <v>995.29809569999998</v>
      </c>
      <c r="C193">
        <v>1088.7600098</v>
      </c>
      <c r="D193">
        <v>1009.5921631</v>
      </c>
      <c r="E193">
        <v>1017.2714233</v>
      </c>
      <c r="F193">
        <v>965.11102295000001</v>
      </c>
      <c r="G193">
        <v>983.12200928000004</v>
      </c>
      <c r="H193">
        <v>964.88598633000004</v>
      </c>
      <c r="I193">
        <v>1088.7600098</v>
      </c>
      <c r="J193">
        <v>1012.8347168</v>
      </c>
      <c r="L193" t="str">
        <f t="shared" si="17"/>
        <v>09OCT2022:00:00:00</v>
      </c>
      <c r="M193">
        <v>24</v>
      </c>
      <c r="N193">
        <f t="shared" si="18"/>
        <v>93.461914100000058</v>
      </c>
      <c r="O193" t="str">
        <f t="shared" si="19"/>
        <v/>
      </c>
      <c r="P193">
        <f t="shared" si="20"/>
        <v>93.461914100000058</v>
      </c>
      <c r="Q193" t="str">
        <f t="shared" si="21"/>
        <v/>
      </c>
      <c r="R193">
        <f t="shared" si="22"/>
        <v>1</v>
      </c>
      <c r="S193">
        <f t="shared" si="23"/>
        <v>9.3903439084013964</v>
      </c>
    </row>
    <row r="194" spans="1:19" x14ac:dyDescent="0.3">
      <c r="A194" t="s">
        <v>219</v>
      </c>
      <c r="B194">
        <v>941.81787109000004</v>
      </c>
      <c r="C194">
        <v>965.13098145000004</v>
      </c>
      <c r="D194">
        <v>954.25128173999997</v>
      </c>
      <c r="E194">
        <v>950.76239013999998</v>
      </c>
      <c r="F194">
        <v>866.77099609000004</v>
      </c>
      <c r="G194">
        <v>921.19702147999999</v>
      </c>
      <c r="H194">
        <v>913.21600341999999</v>
      </c>
      <c r="I194">
        <v>965.13098145000004</v>
      </c>
      <c r="J194">
        <v>926.41473388999998</v>
      </c>
      <c r="L194" t="str">
        <f t="shared" si="17"/>
        <v>09OCT2022:01:00:00</v>
      </c>
      <c r="M194">
        <v>1</v>
      </c>
      <c r="N194">
        <f t="shared" si="18"/>
        <v>23.313110359999996</v>
      </c>
      <c r="O194" t="str">
        <f t="shared" si="19"/>
        <v/>
      </c>
      <c r="P194">
        <f t="shared" si="20"/>
        <v>23.313110359999996</v>
      </c>
      <c r="Q194" t="str">
        <f t="shared" si="21"/>
        <v/>
      </c>
      <c r="R194">
        <f t="shared" si="22"/>
        <v>1</v>
      </c>
      <c r="S194">
        <f t="shared" si="23"/>
        <v>2.475331067249646</v>
      </c>
    </row>
    <row r="195" spans="1:19" x14ac:dyDescent="0.3">
      <c r="A195" t="s">
        <v>220</v>
      </c>
      <c r="B195">
        <v>918.56085204999999</v>
      </c>
      <c r="C195">
        <v>918.88897704999999</v>
      </c>
      <c r="D195">
        <v>927.74212646000001</v>
      </c>
      <c r="E195">
        <v>919.78930663999995</v>
      </c>
      <c r="F195">
        <v>824.12200928000004</v>
      </c>
      <c r="G195">
        <v>898.65600586000005</v>
      </c>
      <c r="H195">
        <v>884.25799560999997</v>
      </c>
      <c r="I195">
        <v>918.88897704999999</v>
      </c>
      <c r="J195">
        <v>890.95794678000004</v>
      </c>
      <c r="L195" t="str">
        <f t="shared" ref="L195:L258" si="24">A195</f>
        <v>09OCT2022:02:00:00</v>
      </c>
      <c r="M195">
        <v>2</v>
      </c>
      <c r="N195">
        <f t="shared" ref="N195:N258" si="25">C195-B195</f>
        <v>0.328125</v>
      </c>
      <c r="O195" t="str">
        <f t="shared" ref="O195:O258" si="26">IF(N195&lt;0,N195,"")</f>
        <v/>
      </c>
      <c r="P195">
        <f t="shared" ref="P195:P258" si="27">IF(N195&gt;0,N195,"")</f>
        <v>0.328125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3.5721639918325103E-2</v>
      </c>
    </row>
    <row r="196" spans="1:19" x14ac:dyDescent="0.3">
      <c r="A196" t="s">
        <v>221</v>
      </c>
      <c r="B196">
        <v>901.84252930000002</v>
      </c>
      <c r="C196">
        <v>894.32897949000005</v>
      </c>
      <c r="D196">
        <v>904.25250243999994</v>
      </c>
      <c r="E196">
        <v>893.88366699000005</v>
      </c>
      <c r="F196">
        <v>792.93200683999999</v>
      </c>
      <c r="G196">
        <v>880.81500243999994</v>
      </c>
      <c r="H196">
        <v>859.83099364999998</v>
      </c>
      <c r="I196">
        <v>894.32897949000005</v>
      </c>
      <c r="J196">
        <v>867.11645508000004</v>
      </c>
      <c r="L196" t="str">
        <f t="shared" si="24"/>
        <v>09OCT2022:03:00:00</v>
      </c>
      <c r="M196">
        <v>3</v>
      </c>
      <c r="N196">
        <f t="shared" si="25"/>
        <v>-7.5135498099999722</v>
      </c>
      <c r="O196">
        <f t="shared" si="26"/>
        <v>-7.5135498099999722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0.83313323178847032</v>
      </c>
    </row>
    <row r="197" spans="1:19" x14ac:dyDescent="0.3">
      <c r="A197" t="s">
        <v>222</v>
      </c>
      <c r="B197">
        <v>889.52380371000004</v>
      </c>
      <c r="C197">
        <v>879.73602295000001</v>
      </c>
      <c r="D197">
        <v>898.25378418000003</v>
      </c>
      <c r="E197">
        <v>885.60864258000004</v>
      </c>
      <c r="F197">
        <v>776.01501465000001</v>
      </c>
      <c r="G197">
        <v>861.99298095999995</v>
      </c>
      <c r="H197">
        <v>840.94500731999995</v>
      </c>
      <c r="I197">
        <v>879.73602295000001</v>
      </c>
      <c r="J197">
        <v>850.04437256000006</v>
      </c>
      <c r="L197" t="str">
        <f t="shared" si="24"/>
        <v>09OCT2022:04:00:00</v>
      </c>
      <c r="M197">
        <v>4</v>
      </c>
      <c r="N197">
        <f t="shared" si="25"/>
        <v>-9.7877807600000324</v>
      </c>
      <c r="O197">
        <f t="shared" si="26"/>
        <v>-9.7877807600000324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1.1003393859925321</v>
      </c>
    </row>
    <row r="198" spans="1:19" x14ac:dyDescent="0.3">
      <c r="A198" t="s">
        <v>223</v>
      </c>
      <c r="B198">
        <v>882.19494628999996</v>
      </c>
      <c r="C198">
        <v>870.07897949000005</v>
      </c>
      <c r="D198">
        <v>899.35736083999996</v>
      </c>
      <c r="E198">
        <v>887.54595946999996</v>
      </c>
      <c r="F198">
        <v>763.19500731999995</v>
      </c>
      <c r="G198">
        <v>855.48101807</v>
      </c>
      <c r="H198">
        <v>833.66601562999995</v>
      </c>
      <c r="I198">
        <v>870.07897949000005</v>
      </c>
      <c r="J198">
        <v>841.29364013999998</v>
      </c>
      <c r="L198" t="str">
        <f t="shared" si="24"/>
        <v>09OCT2022:05:00:00</v>
      </c>
      <c r="M198">
        <v>5</v>
      </c>
      <c r="N198">
        <f t="shared" si="25"/>
        <v>-12.11596679999991</v>
      </c>
      <c r="O198">
        <f t="shared" si="26"/>
        <v>-12.11596679999991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1.3733888241995305</v>
      </c>
    </row>
    <row r="199" spans="1:19" x14ac:dyDescent="0.3">
      <c r="A199" t="s">
        <v>224</v>
      </c>
      <c r="B199">
        <v>897.58917236000002</v>
      </c>
      <c r="C199">
        <v>881.65600586000005</v>
      </c>
      <c r="D199">
        <v>913.12310791000004</v>
      </c>
      <c r="E199">
        <v>903.67584228999999</v>
      </c>
      <c r="F199">
        <v>765.29302978999999</v>
      </c>
      <c r="G199">
        <v>855.87298583999996</v>
      </c>
      <c r="H199">
        <v>838.11798095999995</v>
      </c>
      <c r="I199">
        <v>881.65600586000005</v>
      </c>
      <c r="J199">
        <v>846.87127685999997</v>
      </c>
      <c r="L199" t="str">
        <f t="shared" si="24"/>
        <v>09OCT2022:06:00:00</v>
      </c>
      <c r="M199">
        <v>6</v>
      </c>
      <c r="N199">
        <f t="shared" si="25"/>
        <v>-15.93316649999997</v>
      </c>
      <c r="O199">
        <f t="shared" si="26"/>
        <v>-15.93316649999997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1.7751068072832752</v>
      </c>
    </row>
    <row r="200" spans="1:19" x14ac:dyDescent="0.3">
      <c r="A200" t="s">
        <v>225</v>
      </c>
      <c r="B200">
        <v>911.96087646000001</v>
      </c>
      <c r="C200">
        <v>968.58801270000004</v>
      </c>
      <c r="D200">
        <v>930.91442871000004</v>
      </c>
      <c r="E200">
        <v>918.76348876999998</v>
      </c>
      <c r="F200">
        <v>797.46801758000004</v>
      </c>
      <c r="G200">
        <v>882.61199951000003</v>
      </c>
      <c r="H200">
        <v>870.11199951000003</v>
      </c>
      <c r="I200">
        <v>968.58801270000004</v>
      </c>
      <c r="J200">
        <v>896.80700683999999</v>
      </c>
      <c r="L200" t="str">
        <f t="shared" si="24"/>
        <v>09OCT2022:07:00:00</v>
      </c>
      <c r="M200">
        <v>7</v>
      </c>
      <c r="N200">
        <f t="shared" si="25"/>
        <v>56.627136240000027</v>
      </c>
      <c r="O200" t="str">
        <f t="shared" si="26"/>
        <v/>
      </c>
      <c r="P200">
        <f t="shared" si="27"/>
        <v>56.627136240000027</v>
      </c>
      <c r="Q200" t="str">
        <f t="shared" si="28"/>
        <v/>
      </c>
      <c r="R200">
        <f t="shared" si="29"/>
        <v>1</v>
      </c>
      <c r="S200">
        <f t="shared" si="30"/>
        <v>6.2093821897066626</v>
      </c>
    </row>
    <row r="201" spans="1:19" x14ac:dyDescent="0.3">
      <c r="A201" t="s">
        <v>226</v>
      </c>
      <c r="B201">
        <v>934.44567871000004</v>
      </c>
      <c r="C201">
        <v>1020.3800049</v>
      </c>
      <c r="D201">
        <v>943.47106933999999</v>
      </c>
      <c r="E201">
        <v>933.64953613</v>
      </c>
      <c r="F201">
        <v>829.80102538999995</v>
      </c>
      <c r="G201">
        <v>912.75500488</v>
      </c>
      <c r="H201">
        <v>901.41302489999998</v>
      </c>
      <c r="I201">
        <v>1020.3800049</v>
      </c>
      <c r="J201">
        <v>935.14514159999999</v>
      </c>
      <c r="L201" t="str">
        <f t="shared" si="24"/>
        <v>09OCT2022:08:00:00</v>
      </c>
      <c r="M201">
        <v>8</v>
      </c>
      <c r="N201">
        <f t="shared" si="25"/>
        <v>85.934326189999979</v>
      </c>
      <c r="O201" t="str">
        <f t="shared" si="26"/>
        <v/>
      </c>
      <c r="P201">
        <f t="shared" si="27"/>
        <v>85.934326189999979</v>
      </c>
      <c r="Q201" t="str">
        <f t="shared" si="28"/>
        <v/>
      </c>
      <c r="R201">
        <f t="shared" si="29"/>
        <v>1</v>
      </c>
      <c r="S201">
        <f t="shared" si="30"/>
        <v>9.1962891099921507</v>
      </c>
    </row>
    <row r="202" spans="1:19" x14ac:dyDescent="0.3">
      <c r="A202" t="s">
        <v>227</v>
      </c>
      <c r="B202">
        <v>966.00244140999996</v>
      </c>
      <c r="C202">
        <v>1042.1099853999999</v>
      </c>
      <c r="D202">
        <v>966.28790283000001</v>
      </c>
      <c r="E202">
        <v>950.07019043000003</v>
      </c>
      <c r="F202">
        <v>862.10998534999999</v>
      </c>
      <c r="G202">
        <v>939.35900878999996</v>
      </c>
      <c r="H202">
        <v>931.84497069999998</v>
      </c>
      <c r="I202">
        <v>1042.1099853999999</v>
      </c>
      <c r="J202">
        <v>961.85595703000001</v>
      </c>
      <c r="L202" t="str">
        <f t="shared" si="24"/>
        <v>09OCT2022:09:00:00</v>
      </c>
      <c r="M202">
        <v>9</v>
      </c>
      <c r="N202">
        <f t="shared" si="25"/>
        <v>76.107543989999954</v>
      </c>
      <c r="O202" t="str">
        <f t="shared" si="26"/>
        <v/>
      </c>
      <c r="P202">
        <f t="shared" si="27"/>
        <v>76.107543989999954</v>
      </c>
      <c r="Q202" t="str">
        <f t="shared" si="28"/>
        <v/>
      </c>
      <c r="R202">
        <f t="shared" si="29"/>
        <v>1</v>
      </c>
      <c r="S202">
        <f t="shared" si="30"/>
        <v>7.8786078303188951</v>
      </c>
    </row>
    <row r="203" spans="1:19" x14ac:dyDescent="0.3">
      <c r="A203" t="s">
        <v>228</v>
      </c>
      <c r="B203">
        <v>999.01586913999995</v>
      </c>
      <c r="C203">
        <v>1140.1400146000001</v>
      </c>
      <c r="D203">
        <v>1001.6745605</v>
      </c>
      <c r="E203">
        <v>998.58551024999997</v>
      </c>
      <c r="F203">
        <v>925.65802001999998</v>
      </c>
      <c r="G203">
        <v>992.91699218999997</v>
      </c>
      <c r="H203">
        <v>996.90997314000003</v>
      </c>
      <c r="I203">
        <v>1140.1400146000001</v>
      </c>
      <c r="J203">
        <v>1035.3544922000001</v>
      </c>
      <c r="L203" t="str">
        <f t="shared" si="24"/>
        <v>09OCT2022:10:00:00</v>
      </c>
      <c r="M203">
        <v>10</v>
      </c>
      <c r="N203">
        <f t="shared" si="25"/>
        <v>141.12414546000014</v>
      </c>
      <c r="O203" t="str">
        <f t="shared" si="26"/>
        <v/>
      </c>
      <c r="P203">
        <f t="shared" si="27"/>
        <v>141.12414546000014</v>
      </c>
      <c r="Q203" t="str">
        <f t="shared" si="28"/>
        <v/>
      </c>
      <c r="R203">
        <f t="shared" si="29"/>
        <v>1</v>
      </c>
      <c r="S203">
        <f t="shared" si="30"/>
        <v>14.126316690192967</v>
      </c>
    </row>
    <row r="204" spans="1:19" x14ac:dyDescent="0.3">
      <c r="A204" t="s">
        <v>229</v>
      </c>
      <c r="B204">
        <v>1012.1882935</v>
      </c>
      <c r="C204">
        <v>1267.1300048999999</v>
      </c>
      <c r="D204">
        <v>994.01123046999999</v>
      </c>
      <c r="E204">
        <v>987.32891845999995</v>
      </c>
      <c r="F204">
        <v>975.67102050999995</v>
      </c>
      <c r="G204">
        <v>1031.7800293</v>
      </c>
      <c r="H204">
        <v>1054.7099608999999</v>
      </c>
      <c r="I204">
        <v>1267.1300048999999</v>
      </c>
      <c r="J204">
        <v>1111.4686279</v>
      </c>
      <c r="L204" t="str">
        <f t="shared" si="24"/>
        <v>09OCT2022:11:00:00</v>
      </c>
      <c r="M204">
        <v>11</v>
      </c>
      <c r="N204">
        <f t="shared" si="25"/>
        <v>254.94171139999992</v>
      </c>
      <c r="O204" t="str">
        <f t="shared" si="26"/>
        <v/>
      </c>
      <c r="P204">
        <f t="shared" si="27"/>
        <v>254.94171139999992</v>
      </c>
      <c r="Q204" t="str">
        <f t="shared" si="28"/>
        <v/>
      </c>
      <c r="R204">
        <f t="shared" si="29"/>
        <v>1</v>
      </c>
      <c r="S204">
        <f t="shared" si="30"/>
        <v>25.187182368850419</v>
      </c>
    </row>
    <row r="205" spans="1:19" x14ac:dyDescent="0.3">
      <c r="A205" t="s">
        <v>230</v>
      </c>
      <c r="B205">
        <v>1032.7332764</v>
      </c>
      <c r="C205">
        <v>1365.2299805</v>
      </c>
      <c r="D205">
        <v>1002.4543457</v>
      </c>
      <c r="E205">
        <v>995.95703125</v>
      </c>
      <c r="F205">
        <v>1010.4099731</v>
      </c>
      <c r="G205">
        <v>1061.3199463000001</v>
      </c>
      <c r="H205">
        <v>1098.9499512</v>
      </c>
      <c r="I205">
        <v>1365.2299805</v>
      </c>
      <c r="J205">
        <v>1169.4594727000001</v>
      </c>
      <c r="L205" t="str">
        <f t="shared" si="24"/>
        <v>09OCT2022:12:00:00</v>
      </c>
      <c r="M205">
        <v>12</v>
      </c>
      <c r="N205">
        <f t="shared" si="25"/>
        <v>332.49670409999999</v>
      </c>
      <c r="O205" t="str">
        <f t="shared" si="26"/>
        <v/>
      </c>
      <c r="P205">
        <f t="shared" si="27"/>
        <v>332.49670409999999</v>
      </c>
      <c r="Q205" t="str">
        <f t="shared" si="28"/>
        <v/>
      </c>
      <c r="R205">
        <f t="shared" si="29"/>
        <v>1</v>
      </c>
      <c r="S205">
        <f t="shared" si="30"/>
        <v>32.195796504112721</v>
      </c>
    </row>
    <row r="206" spans="1:19" x14ac:dyDescent="0.3">
      <c r="A206" t="s">
        <v>231</v>
      </c>
      <c r="B206">
        <v>1033.2406006000001</v>
      </c>
      <c r="C206">
        <v>1479.4100341999999</v>
      </c>
      <c r="D206">
        <v>1034.7697754000001</v>
      </c>
      <c r="E206">
        <v>1056.9240723</v>
      </c>
      <c r="F206">
        <v>1056.1800536999999</v>
      </c>
      <c r="G206">
        <v>1106.8399658000001</v>
      </c>
      <c r="H206">
        <v>1156.6099853999999</v>
      </c>
      <c r="I206">
        <v>1479.4100341999999</v>
      </c>
      <c r="J206">
        <v>1242.0830077999999</v>
      </c>
      <c r="L206" t="str">
        <f t="shared" si="24"/>
        <v>09OCT2022:13:00:00</v>
      </c>
      <c r="M206">
        <v>13</v>
      </c>
      <c r="N206">
        <f t="shared" si="25"/>
        <v>446.16943359999982</v>
      </c>
      <c r="O206" t="str">
        <f t="shared" si="26"/>
        <v/>
      </c>
      <c r="P206">
        <f t="shared" si="27"/>
        <v>446.16943359999982</v>
      </c>
      <c r="Q206" t="str">
        <f t="shared" si="28"/>
        <v/>
      </c>
      <c r="R206">
        <f t="shared" si="29"/>
        <v>1</v>
      </c>
      <c r="S206">
        <f t="shared" si="30"/>
        <v>43.181562294484984</v>
      </c>
    </row>
    <row r="207" spans="1:19" x14ac:dyDescent="0.3">
      <c r="A207" t="s">
        <v>232</v>
      </c>
      <c r="B207">
        <v>1033.7990723</v>
      </c>
      <c r="C207">
        <v>1568.4899902</v>
      </c>
      <c r="D207">
        <v>1061.2254639</v>
      </c>
      <c r="E207">
        <v>1071.4748535000001</v>
      </c>
      <c r="F207">
        <v>1092.4699707</v>
      </c>
      <c r="G207">
        <v>1136.3000488</v>
      </c>
      <c r="H207">
        <v>1200.9000243999999</v>
      </c>
      <c r="I207">
        <v>1568.4899902</v>
      </c>
      <c r="J207">
        <v>1297.1420897999999</v>
      </c>
      <c r="L207" t="str">
        <f t="shared" si="24"/>
        <v>09OCT2022:14:00:00</v>
      </c>
      <c r="M207">
        <v>14</v>
      </c>
      <c r="N207">
        <f t="shared" si="25"/>
        <v>534.69091789999993</v>
      </c>
      <c r="O207" t="str">
        <f t="shared" si="26"/>
        <v/>
      </c>
      <c r="P207">
        <f t="shared" si="27"/>
        <v>534.69091789999993</v>
      </c>
      <c r="Q207" t="str">
        <f t="shared" si="28"/>
        <v/>
      </c>
      <c r="R207">
        <f t="shared" si="29"/>
        <v>1</v>
      </c>
      <c r="S207">
        <f t="shared" si="30"/>
        <v>51.720970953322443</v>
      </c>
    </row>
    <row r="208" spans="1:19" x14ac:dyDescent="0.3">
      <c r="A208" t="s">
        <v>233</v>
      </c>
      <c r="B208">
        <v>1038.6585693</v>
      </c>
      <c r="C208">
        <v>1658.4100341999999</v>
      </c>
      <c r="D208">
        <v>1109.5411377</v>
      </c>
      <c r="E208">
        <v>1109.4130858999999</v>
      </c>
      <c r="F208">
        <v>1137.3900146000001</v>
      </c>
      <c r="G208">
        <v>1183.7800293</v>
      </c>
      <c r="H208">
        <v>1253.3299560999999</v>
      </c>
      <c r="I208">
        <v>1658.4100341999999</v>
      </c>
      <c r="J208">
        <v>1360.3294678</v>
      </c>
      <c r="L208" t="str">
        <f t="shared" si="24"/>
        <v>09OCT2022:15:00:00</v>
      </c>
      <c r="M208">
        <v>15</v>
      </c>
      <c r="N208">
        <f t="shared" si="25"/>
        <v>619.75146489999997</v>
      </c>
      <c r="O208" t="str">
        <f t="shared" si="26"/>
        <v/>
      </c>
      <c r="P208">
        <f t="shared" si="27"/>
        <v>619.75146489999997</v>
      </c>
      <c r="Q208" t="str">
        <f t="shared" si="28"/>
        <v/>
      </c>
      <c r="R208">
        <f t="shared" si="29"/>
        <v>1</v>
      </c>
      <c r="S208">
        <f t="shared" si="30"/>
        <v>59.668449596259443</v>
      </c>
    </row>
    <row r="209" spans="1:19" x14ac:dyDescent="0.3">
      <c r="A209" t="s">
        <v>234</v>
      </c>
      <c r="B209">
        <v>1078.1525879000001</v>
      </c>
      <c r="C209">
        <v>1737.0699463000001</v>
      </c>
      <c r="D209">
        <v>1165.6713867000001</v>
      </c>
      <c r="E209">
        <v>1138.9530029</v>
      </c>
      <c r="F209">
        <v>1185</v>
      </c>
      <c r="G209">
        <v>1225.2399902</v>
      </c>
      <c r="H209">
        <v>1300.7199707</v>
      </c>
      <c r="I209">
        <v>1737.0699463000001</v>
      </c>
      <c r="J209">
        <v>1417.2144774999999</v>
      </c>
      <c r="L209" t="str">
        <f t="shared" si="24"/>
        <v>09OCT2022:16:00:00</v>
      </c>
      <c r="M209">
        <v>16</v>
      </c>
      <c r="N209">
        <f t="shared" si="25"/>
        <v>658.91735840000001</v>
      </c>
      <c r="O209" t="str">
        <f t="shared" si="26"/>
        <v/>
      </c>
      <c r="P209">
        <f t="shared" si="27"/>
        <v>658.91735840000001</v>
      </c>
      <c r="Q209" t="str">
        <f t="shared" si="28"/>
        <v/>
      </c>
      <c r="R209">
        <f t="shared" si="29"/>
        <v>1</v>
      </c>
      <c r="S209">
        <f t="shared" si="30"/>
        <v>61.11540850478535</v>
      </c>
    </row>
    <row r="210" spans="1:19" x14ac:dyDescent="0.3">
      <c r="A210" t="s">
        <v>235</v>
      </c>
      <c r="B210">
        <v>1101.0948486</v>
      </c>
      <c r="C210">
        <v>1796.1099853999999</v>
      </c>
      <c r="D210">
        <v>1205.9266356999999</v>
      </c>
      <c r="E210">
        <v>1164.3575439000001</v>
      </c>
      <c r="F210">
        <v>1225.25</v>
      </c>
      <c r="G210">
        <v>1264.6400146000001</v>
      </c>
      <c r="H210">
        <v>1337.2399902</v>
      </c>
      <c r="I210">
        <v>1796.1099853999999</v>
      </c>
      <c r="J210">
        <v>1462.8959961</v>
      </c>
      <c r="L210" t="str">
        <f t="shared" si="24"/>
        <v>09OCT2022:17:00:00</v>
      </c>
      <c r="M210">
        <v>17</v>
      </c>
      <c r="N210">
        <f t="shared" si="25"/>
        <v>695.01513679999994</v>
      </c>
      <c r="O210" t="str">
        <f t="shared" si="26"/>
        <v/>
      </c>
      <c r="P210">
        <f t="shared" si="27"/>
        <v>695.01513679999994</v>
      </c>
      <c r="Q210" t="str">
        <f t="shared" si="28"/>
        <v/>
      </c>
      <c r="R210">
        <f t="shared" si="29"/>
        <v>1</v>
      </c>
      <c r="S210">
        <f t="shared" si="30"/>
        <v>63.120369483490471</v>
      </c>
    </row>
    <row r="211" spans="1:19" x14ac:dyDescent="0.3">
      <c r="A211" t="s">
        <v>236</v>
      </c>
      <c r="B211">
        <v>1135.1416016000001</v>
      </c>
      <c r="C211">
        <v>1814.6600341999999</v>
      </c>
      <c r="D211">
        <v>1228.2203368999999</v>
      </c>
      <c r="E211">
        <v>1180.9733887</v>
      </c>
      <c r="F211">
        <v>1222.4399414</v>
      </c>
      <c r="G211">
        <v>1262.5</v>
      </c>
      <c r="H211">
        <v>1329.6400146000001</v>
      </c>
      <c r="I211">
        <v>1814.6600341999999</v>
      </c>
      <c r="J211">
        <v>1466.5319824000001</v>
      </c>
      <c r="L211" t="str">
        <f t="shared" si="24"/>
        <v>09OCT2022:18:00:00</v>
      </c>
      <c r="M211">
        <v>18</v>
      </c>
      <c r="N211">
        <f t="shared" si="25"/>
        <v>679.51843259999987</v>
      </c>
      <c r="O211" t="str">
        <f t="shared" si="26"/>
        <v/>
      </c>
      <c r="P211">
        <f t="shared" si="27"/>
        <v>679.51843259999987</v>
      </c>
      <c r="Q211" t="str">
        <f t="shared" si="28"/>
        <v/>
      </c>
      <c r="R211">
        <f t="shared" si="29"/>
        <v>1</v>
      </c>
      <c r="S211">
        <f t="shared" si="30"/>
        <v>59.861997097296751</v>
      </c>
    </row>
    <row r="212" spans="1:19" x14ac:dyDescent="0.3">
      <c r="A212" t="s">
        <v>237</v>
      </c>
      <c r="B212">
        <v>1148.276001</v>
      </c>
      <c r="C212">
        <v>1730.5899658000001</v>
      </c>
      <c r="D212">
        <v>1200.7407227000001</v>
      </c>
      <c r="E212">
        <v>1151.9682617000001</v>
      </c>
      <c r="F212">
        <v>1173.4300536999999</v>
      </c>
      <c r="G212">
        <v>1215.9000243999999</v>
      </c>
      <c r="H212">
        <v>1272.9899902</v>
      </c>
      <c r="I212">
        <v>1730.5899658000001</v>
      </c>
      <c r="J212">
        <v>1403.9434814000001</v>
      </c>
      <c r="L212" t="str">
        <f t="shared" si="24"/>
        <v>09OCT2022:19:00:00</v>
      </c>
      <c r="M212">
        <v>19</v>
      </c>
      <c r="N212">
        <f t="shared" si="25"/>
        <v>582.31396480000012</v>
      </c>
      <c r="O212" t="str">
        <f t="shared" si="26"/>
        <v/>
      </c>
      <c r="P212">
        <f t="shared" si="27"/>
        <v>582.31396480000012</v>
      </c>
      <c r="Q212" t="str">
        <f t="shared" si="28"/>
        <v/>
      </c>
      <c r="R212">
        <f t="shared" si="29"/>
        <v>1</v>
      </c>
      <c r="S212">
        <f t="shared" si="30"/>
        <v>50.712020828866919</v>
      </c>
    </row>
    <row r="213" spans="1:19" x14ac:dyDescent="0.3">
      <c r="A213" t="s">
        <v>238</v>
      </c>
      <c r="B213">
        <v>1170.7183838000001</v>
      </c>
      <c r="C213">
        <v>1688.4499512</v>
      </c>
      <c r="D213">
        <v>1203.2210693</v>
      </c>
      <c r="E213">
        <v>1162.9193115</v>
      </c>
      <c r="F213">
        <v>1158.5500488</v>
      </c>
      <c r="G213">
        <v>1209.9399414</v>
      </c>
      <c r="H213">
        <v>1252.8100586</v>
      </c>
      <c r="I213">
        <v>1688.4499512</v>
      </c>
      <c r="J213">
        <v>1380.4274902</v>
      </c>
      <c r="L213" t="str">
        <f t="shared" si="24"/>
        <v>09OCT2022:20:00:00</v>
      </c>
      <c r="M213">
        <v>20</v>
      </c>
      <c r="N213">
        <f t="shared" si="25"/>
        <v>517.7315673999999</v>
      </c>
      <c r="O213" t="str">
        <f t="shared" si="26"/>
        <v/>
      </c>
      <c r="P213">
        <f t="shared" si="27"/>
        <v>517.7315673999999</v>
      </c>
      <c r="Q213" t="str">
        <f t="shared" si="28"/>
        <v/>
      </c>
      <c r="R213">
        <f t="shared" si="29"/>
        <v>1</v>
      </c>
      <c r="S213">
        <f t="shared" si="30"/>
        <v>44.223408000095667</v>
      </c>
    </row>
    <row r="214" spans="1:19" x14ac:dyDescent="0.3">
      <c r="A214" t="s">
        <v>239</v>
      </c>
      <c r="B214">
        <v>1144.0336914</v>
      </c>
      <c r="C214">
        <v>1612.9499512</v>
      </c>
      <c r="D214">
        <v>1192.0485839999999</v>
      </c>
      <c r="E214">
        <v>1144.472168</v>
      </c>
      <c r="F214">
        <v>1131.6899414</v>
      </c>
      <c r="G214">
        <v>1185.1500243999999</v>
      </c>
      <c r="H214">
        <v>1217.6600341999999</v>
      </c>
      <c r="I214">
        <v>1612.9499512</v>
      </c>
      <c r="J214">
        <v>1334.9885254000001</v>
      </c>
      <c r="L214" t="str">
        <f t="shared" si="24"/>
        <v>09OCT2022:21:00:00</v>
      </c>
      <c r="M214">
        <v>21</v>
      </c>
      <c r="N214">
        <f t="shared" si="25"/>
        <v>468.91625980000003</v>
      </c>
      <c r="O214" t="str">
        <f t="shared" si="26"/>
        <v/>
      </c>
      <c r="P214">
        <f t="shared" si="27"/>
        <v>468.91625980000003</v>
      </c>
      <c r="Q214" t="str">
        <f t="shared" si="28"/>
        <v/>
      </c>
      <c r="R214">
        <f t="shared" si="29"/>
        <v>1</v>
      </c>
      <c r="S214">
        <f t="shared" si="30"/>
        <v>40.987976431547956</v>
      </c>
    </row>
    <row r="215" spans="1:19" x14ac:dyDescent="0.3">
      <c r="A215" t="s">
        <v>240</v>
      </c>
      <c r="B215">
        <v>1105.4152832</v>
      </c>
      <c r="C215">
        <v>1532.5300293</v>
      </c>
      <c r="D215">
        <v>1151.3220214999999</v>
      </c>
      <c r="E215">
        <v>1104.8724365</v>
      </c>
      <c r="F215">
        <v>1081.8399658000001</v>
      </c>
      <c r="G215">
        <v>1135.7299805</v>
      </c>
      <c r="H215">
        <v>1161.6899414</v>
      </c>
      <c r="I215">
        <v>1532.5300293</v>
      </c>
      <c r="J215">
        <v>1273.0164795000001</v>
      </c>
      <c r="L215" t="str">
        <f t="shared" si="24"/>
        <v>09OCT2022:22:00:00</v>
      </c>
      <c r="M215">
        <v>22</v>
      </c>
      <c r="N215">
        <f t="shared" si="25"/>
        <v>427.11474610000005</v>
      </c>
      <c r="O215" t="str">
        <f t="shared" si="26"/>
        <v/>
      </c>
      <c r="P215">
        <f t="shared" si="27"/>
        <v>427.11474610000005</v>
      </c>
      <c r="Q215" t="str">
        <f t="shared" si="28"/>
        <v/>
      </c>
      <c r="R215">
        <f t="shared" si="29"/>
        <v>1</v>
      </c>
      <c r="S215">
        <f t="shared" si="30"/>
        <v>38.638397043287782</v>
      </c>
    </row>
    <row r="216" spans="1:19" x14ac:dyDescent="0.3">
      <c r="A216" t="s">
        <v>241</v>
      </c>
      <c r="B216">
        <v>1042.0982666</v>
      </c>
      <c r="C216">
        <v>1406.3100586</v>
      </c>
      <c r="D216">
        <v>1090.9493408000001</v>
      </c>
      <c r="E216">
        <v>1050.7893065999999</v>
      </c>
      <c r="F216">
        <v>1016.539978</v>
      </c>
      <c r="G216">
        <v>1058.5400391000001</v>
      </c>
      <c r="H216">
        <v>1081.1500243999999</v>
      </c>
      <c r="I216">
        <v>1406.3100586</v>
      </c>
      <c r="J216">
        <v>1179.6120605000001</v>
      </c>
      <c r="L216" t="str">
        <f t="shared" si="24"/>
        <v>09OCT2022:23:00:00</v>
      </c>
      <c r="M216">
        <v>23</v>
      </c>
      <c r="N216">
        <f t="shared" si="25"/>
        <v>364.21179200000006</v>
      </c>
      <c r="O216" t="str">
        <f t="shared" si="26"/>
        <v/>
      </c>
      <c r="P216">
        <f t="shared" si="27"/>
        <v>364.21179200000006</v>
      </c>
      <c r="Q216" t="str">
        <f t="shared" si="28"/>
        <v/>
      </c>
      <c r="R216">
        <f t="shared" si="29"/>
        <v>1</v>
      </c>
      <c r="S216">
        <f t="shared" si="30"/>
        <v>34.949851052751001</v>
      </c>
    </row>
    <row r="217" spans="1:19" x14ac:dyDescent="0.3">
      <c r="A217" t="s">
        <v>242</v>
      </c>
      <c r="B217">
        <v>982.85437012</v>
      </c>
      <c r="C217">
        <v>1287.7199707</v>
      </c>
      <c r="D217">
        <v>1016.2284546</v>
      </c>
      <c r="E217">
        <v>973.44140625</v>
      </c>
      <c r="F217">
        <v>954.47900390999996</v>
      </c>
      <c r="G217">
        <v>987.78698729999996</v>
      </c>
      <c r="H217">
        <v>1008.8400269</v>
      </c>
      <c r="I217">
        <v>1287.7199707</v>
      </c>
      <c r="J217">
        <v>1093.0306396000001</v>
      </c>
      <c r="L217" t="str">
        <f t="shared" si="24"/>
        <v>10OCT2022:00:00:00</v>
      </c>
      <c r="M217">
        <v>24</v>
      </c>
      <c r="N217">
        <f t="shared" si="25"/>
        <v>304.86560057999998</v>
      </c>
      <c r="O217" t="str">
        <f t="shared" si="26"/>
        <v/>
      </c>
      <c r="P217">
        <f t="shared" si="27"/>
        <v>304.86560057999998</v>
      </c>
      <c r="Q217" t="str">
        <f t="shared" si="28"/>
        <v/>
      </c>
      <c r="R217">
        <f t="shared" si="29"/>
        <v>1</v>
      </c>
      <c r="S217">
        <f t="shared" si="30"/>
        <v>31.018389890536675</v>
      </c>
    </row>
    <row r="218" spans="1:19" x14ac:dyDescent="0.3">
      <c r="A218" t="s">
        <v>243</v>
      </c>
      <c r="B218">
        <v>929.16534423999997</v>
      </c>
      <c r="C218">
        <v>947.11602783000001</v>
      </c>
      <c r="D218">
        <v>946.36309814000003</v>
      </c>
      <c r="E218">
        <v>892.49688720999995</v>
      </c>
      <c r="F218">
        <v>908.89501953000001</v>
      </c>
      <c r="G218">
        <v>921.10198975000003</v>
      </c>
      <c r="H218">
        <v>947.11602783000001</v>
      </c>
      <c r="I218">
        <v>947.35699463000003</v>
      </c>
      <c r="J218">
        <v>934.96368408000001</v>
      </c>
      <c r="L218" t="str">
        <f t="shared" si="24"/>
        <v>10OCT2022:01:00:00</v>
      </c>
      <c r="M218">
        <v>1</v>
      </c>
      <c r="N218">
        <f t="shared" si="25"/>
        <v>17.95068359000004</v>
      </c>
      <c r="O218" t="str">
        <f t="shared" si="26"/>
        <v/>
      </c>
      <c r="P218">
        <f t="shared" si="27"/>
        <v>17.95068359000004</v>
      </c>
      <c r="Q218" t="str">
        <f t="shared" si="28"/>
        <v/>
      </c>
      <c r="R218">
        <f t="shared" si="29"/>
        <v>1</v>
      </c>
      <c r="S218">
        <f t="shared" si="30"/>
        <v>1.9319148848241423</v>
      </c>
    </row>
    <row r="219" spans="1:19" x14ac:dyDescent="0.3">
      <c r="A219" t="s">
        <v>244</v>
      </c>
      <c r="B219">
        <v>912.00891113</v>
      </c>
      <c r="C219">
        <v>903.20501708999996</v>
      </c>
      <c r="D219">
        <v>919.10058593999997</v>
      </c>
      <c r="E219">
        <v>864.23754883000004</v>
      </c>
      <c r="F219">
        <v>864.36999512</v>
      </c>
      <c r="G219">
        <v>878.30798340000001</v>
      </c>
      <c r="H219">
        <v>903.20501708999996</v>
      </c>
      <c r="I219">
        <v>871.62097168000003</v>
      </c>
      <c r="J219">
        <v>880.10107421999999</v>
      </c>
      <c r="L219" t="str">
        <f t="shared" si="24"/>
        <v>10OCT2022:02:00:00</v>
      </c>
      <c r="M219">
        <v>2</v>
      </c>
      <c r="N219">
        <f t="shared" si="25"/>
        <v>-8.8038940400000456</v>
      </c>
      <c r="O219">
        <f t="shared" si="26"/>
        <v>-8.8038940400000456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0.965329826557486</v>
      </c>
    </row>
    <row r="220" spans="1:19" x14ac:dyDescent="0.3">
      <c r="A220" t="s">
        <v>245</v>
      </c>
      <c r="B220">
        <v>897.96008300999995</v>
      </c>
      <c r="C220">
        <v>882.98901366999996</v>
      </c>
      <c r="D220">
        <v>902.16424560999997</v>
      </c>
      <c r="E220">
        <v>852.46459961000005</v>
      </c>
      <c r="F220">
        <v>842.02502441000001</v>
      </c>
      <c r="G220">
        <v>852.91699218999997</v>
      </c>
      <c r="H220">
        <v>882.98901366999996</v>
      </c>
      <c r="I220">
        <v>869.39801024999997</v>
      </c>
      <c r="J220">
        <v>864.56958008000004</v>
      </c>
      <c r="L220" t="str">
        <f t="shared" si="24"/>
        <v>10OCT2022:03:00:00</v>
      </c>
      <c r="M220">
        <v>3</v>
      </c>
      <c r="N220">
        <f t="shared" si="25"/>
        <v>-14.971069339999985</v>
      </c>
      <c r="O220">
        <f t="shared" si="26"/>
        <v>-14.971069339999985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1.6672310521661866</v>
      </c>
    </row>
    <row r="221" spans="1:19" x14ac:dyDescent="0.3">
      <c r="A221" t="s">
        <v>246</v>
      </c>
      <c r="B221">
        <v>891.80718993999994</v>
      </c>
      <c r="C221">
        <v>881.14898682</v>
      </c>
      <c r="D221">
        <v>898.01123046999999</v>
      </c>
      <c r="E221">
        <v>845.35913086000005</v>
      </c>
      <c r="F221">
        <v>836.67602538999995</v>
      </c>
      <c r="G221">
        <v>846.61901854999996</v>
      </c>
      <c r="H221">
        <v>881.14898682</v>
      </c>
      <c r="I221">
        <v>896.02502441000001</v>
      </c>
      <c r="J221">
        <v>871.05218506000006</v>
      </c>
      <c r="L221" t="str">
        <f t="shared" si="24"/>
        <v>10OCT2022:04:00:00</v>
      </c>
      <c r="M221">
        <v>4</v>
      </c>
      <c r="N221">
        <f t="shared" si="25"/>
        <v>-10.658203119999939</v>
      </c>
      <c r="O221">
        <f t="shared" si="26"/>
        <v>-10.658203119999939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1.1951241524209975</v>
      </c>
    </row>
    <row r="222" spans="1:19" x14ac:dyDescent="0.3">
      <c r="A222" t="s">
        <v>247</v>
      </c>
      <c r="B222">
        <v>891.47137451000003</v>
      </c>
      <c r="C222">
        <v>887.25201416000004</v>
      </c>
      <c r="D222">
        <v>906.62023925999995</v>
      </c>
      <c r="E222">
        <v>851.25006103999999</v>
      </c>
      <c r="F222">
        <v>842.08599853999999</v>
      </c>
      <c r="G222">
        <v>853.04400635000002</v>
      </c>
      <c r="H222">
        <v>887.25201416000004</v>
      </c>
      <c r="I222">
        <v>927.70800781000003</v>
      </c>
      <c r="J222">
        <v>886.08471680000002</v>
      </c>
      <c r="L222" t="str">
        <f t="shared" si="24"/>
        <v>10OCT2022:05:00:00</v>
      </c>
      <c r="M222">
        <v>5</v>
      </c>
      <c r="N222">
        <f t="shared" si="25"/>
        <v>-4.2193603499999881</v>
      </c>
      <c r="O222">
        <f t="shared" si="26"/>
        <v>-4.2193603499999881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0.47330295404259864</v>
      </c>
    </row>
    <row r="223" spans="1:19" x14ac:dyDescent="0.3">
      <c r="A223" t="s">
        <v>248</v>
      </c>
      <c r="B223">
        <v>927.84930420000001</v>
      </c>
      <c r="C223">
        <v>926.39202881000006</v>
      </c>
      <c r="D223">
        <v>937.55834961000005</v>
      </c>
      <c r="E223">
        <v>885.57781981999995</v>
      </c>
      <c r="F223">
        <v>879.09100341999999</v>
      </c>
      <c r="G223">
        <v>888.34997558999999</v>
      </c>
      <c r="H223">
        <v>926.39202881000006</v>
      </c>
      <c r="I223">
        <v>1020.5800171</v>
      </c>
      <c r="J223">
        <v>942.75219727000001</v>
      </c>
      <c r="L223" t="str">
        <f t="shared" si="24"/>
        <v>10OCT2022:06:00:00</v>
      </c>
      <c r="M223">
        <v>6</v>
      </c>
      <c r="N223">
        <f t="shared" si="25"/>
        <v>-1.4572753899999498</v>
      </c>
      <c r="O223">
        <f t="shared" si="26"/>
        <v>-1.4572753899999498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0.15705949052324028</v>
      </c>
    </row>
    <row r="224" spans="1:19" x14ac:dyDescent="0.3">
      <c r="A224" t="s">
        <v>249</v>
      </c>
      <c r="B224">
        <v>993.47424316000001</v>
      </c>
      <c r="C224">
        <v>1028.1899414</v>
      </c>
      <c r="D224">
        <v>991.28961182</v>
      </c>
      <c r="E224">
        <v>966.18334961000005</v>
      </c>
      <c r="F224">
        <v>969.22998046999999</v>
      </c>
      <c r="G224">
        <v>973.20697021000001</v>
      </c>
      <c r="H224">
        <v>1028.1899414</v>
      </c>
      <c r="I224">
        <v>1257.9399414</v>
      </c>
      <c r="J224">
        <v>1086.0126952999999</v>
      </c>
      <c r="L224" t="str">
        <f t="shared" si="24"/>
        <v>10OCT2022:07:00:00</v>
      </c>
      <c r="M224">
        <v>7</v>
      </c>
      <c r="N224">
        <f t="shared" si="25"/>
        <v>34.715698239999938</v>
      </c>
      <c r="O224" t="str">
        <f t="shared" si="26"/>
        <v/>
      </c>
      <c r="P224">
        <f t="shared" si="27"/>
        <v>34.715698239999938</v>
      </c>
      <c r="Q224" t="str">
        <f t="shared" si="28"/>
        <v/>
      </c>
      <c r="R224">
        <f t="shared" si="29"/>
        <v>1</v>
      </c>
      <c r="S224">
        <f t="shared" si="30"/>
        <v>3.4943732541648731</v>
      </c>
    </row>
    <row r="225" spans="1:19" x14ac:dyDescent="0.3">
      <c r="A225" t="s">
        <v>250</v>
      </c>
      <c r="B225">
        <v>1019.4902954</v>
      </c>
      <c r="C225">
        <v>1093.1999512</v>
      </c>
      <c r="D225">
        <v>1026.9431152</v>
      </c>
      <c r="E225">
        <v>1005.0960693</v>
      </c>
      <c r="F225">
        <v>1025.2700195</v>
      </c>
      <c r="G225">
        <v>1026.5300293</v>
      </c>
      <c r="H225">
        <v>1093.1999512</v>
      </c>
      <c r="I225">
        <v>1439.1800536999999</v>
      </c>
      <c r="J225">
        <v>1187.4360352000001</v>
      </c>
      <c r="L225" t="str">
        <f t="shared" si="24"/>
        <v>10OCT2022:08:00:00</v>
      </c>
      <c r="M225">
        <v>8</v>
      </c>
      <c r="N225">
        <f t="shared" si="25"/>
        <v>73.70965579999995</v>
      </c>
      <c r="O225" t="str">
        <f t="shared" si="26"/>
        <v/>
      </c>
      <c r="P225">
        <f t="shared" si="27"/>
        <v>73.70965579999995</v>
      </c>
      <c r="Q225" t="str">
        <f t="shared" si="28"/>
        <v/>
      </c>
      <c r="R225">
        <f t="shared" si="29"/>
        <v>1</v>
      </c>
      <c r="S225">
        <f t="shared" si="30"/>
        <v>7.2300497741452014</v>
      </c>
    </row>
    <row r="226" spans="1:19" x14ac:dyDescent="0.3">
      <c r="A226" t="s">
        <v>251</v>
      </c>
      <c r="B226">
        <v>1043.1845702999999</v>
      </c>
      <c r="C226">
        <v>1120.9000243999999</v>
      </c>
      <c r="D226">
        <v>1061.5179443</v>
      </c>
      <c r="E226">
        <v>1024.8486327999999</v>
      </c>
      <c r="F226">
        <v>1051.2700195</v>
      </c>
      <c r="G226">
        <v>1051.1899414</v>
      </c>
      <c r="H226">
        <v>1120.9000243999999</v>
      </c>
      <c r="I226">
        <v>1503.8499756000001</v>
      </c>
      <c r="J226">
        <v>1227.0605469</v>
      </c>
      <c r="L226" t="str">
        <f t="shared" si="24"/>
        <v>10OCT2022:09:00:00</v>
      </c>
      <c r="M226">
        <v>9</v>
      </c>
      <c r="N226">
        <f t="shared" si="25"/>
        <v>77.715454099999988</v>
      </c>
      <c r="O226" t="str">
        <f t="shared" si="26"/>
        <v/>
      </c>
      <c r="P226">
        <f t="shared" si="27"/>
        <v>77.715454099999988</v>
      </c>
      <c r="Q226" t="str">
        <f t="shared" si="28"/>
        <v/>
      </c>
      <c r="R226">
        <f t="shared" si="29"/>
        <v>1</v>
      </c>
      <c r="S226">
        <f t="shared" si="30"/>
        <v>7.4498277977453702</v>
      </c>
    </row>
    <row r="227" spans="1:19" x14ac:dyDescent="0.3">
      <c r="A227" t="s">
        <v>252</v>
      </c>
      <c r="B227">
        <v>1068.5019531</v>
      </c>
      <c r="C227">
        <v>1188.8199463000001</v>
      </c>
      <c r="D227">
        <v>1090.2249756000001</v>
      </c>
      <c r="E227">
        <v>1044.5251464999999</v>
      </c>
      <c r="F227">
        <v>1108.7600098</v>
      </c>
      <c r="G227">
        <v>1105.5</v>
      </c>
      <c r="H227">
        <v>1188.8199463000001</v>
      </c>
      <c r="I227">
        <v>1669.4200439000001</v>
      </c>
      <c r="J227">
        <v>1324.1910399999999</v>
      </c>
      <c r="L227" t="str">
        <f t="shared" si="24"/>
        <v>10OCT2022:10:00:00</v>
      </c>
      <c r="M227">
        <v>10</v>
      </c>
      <c r="N227">
        <f t="shared" si="25"/>
        <v>120.31799320000005</v>
      </c>
      <c r="O227" t="str">
        <f t="shared" si="26"/>
        <v/>
      </c>
      <c r="P227">
        <f t="shared" si="27"/>
        <v>120.31799320000005</v>
      </c>
      <c r="Q227" t="str">
        <f t="shared" si="28"/>
        <v/>
      </c>
      <c r="R227">
        <f t="shared" si="29"/>
        <v>1</v>
      </c>
      <c r="S227">
        <f t="shared" si="30"/>
        <v>11.260437367561799</v>
      </c>
    </row>
    <row r="228" spans="1:19" x14ac:dyDescent="0.3">
      <c r="A228" t="s">
        <v>253</v>
      </c>
      <c r="B228">
        <v>1080.090332</v>
      </c>
      <c r="C228">
        <v>1270.7299805</v>
      </c>
      <c r="D228">
        <v>1106.1414795000001</v>
      </c>
      <c r="E228">
        <v>1073.6905518000001</v>
      </c>
      <c r="F228">
        <v>1173.8299560999999</v>
      </c>
      <c r="G228">
        <v>1168.25</v>
      </c>
      <c r="H228">
        <v>1270.7299805</v>
      </c>
      <c r="I228">
        <v>1942.3100586</v>
      </c>
      <c r="J228">
        <v>1465.6279297000001</v>
      </c>
      <c r="L228" t="str">
        <f t="shared" si="24"/>
        <v>10OCT2022:11:00:00</v>
      </c>
      <c r="M228">
        <v>11</v>
      </c>
      <c r="N228">
        <f t="shared" si="25"/>
        <v>190.63964850000002</v>
      </c>
      <c r="O228" t="str">
        <f t="shared" si="26"/>
        <v/>
      </c>
      <c r="P228">
        <f t="shared" si="27"/>
        <v>190.63964850000002</v>
      </c>
      <c r="Q228" t="str">
        <f t="shared" si="28"/>
        <v/>
      </c>
      <c r="R228">
        <f t="shared" si="29"/>
        <v>1</v>
      </c>
      <c r="S228">
        <f t="shared" si="30"/>
        <v>17.650343017791219</v>
      </c>
    </row>
    <row r="229" spans="1:19" x14ac:dyDescent="0.3">
      <c r="A229" t="s">
        <v>254</v>
      </c>
      <c r="B229">
        <v>1116.6258545000001</v>
      </c>
      <c r="C229">
        <v>1367.5600586</v>
      </c>
      <c r="D229">
        <v>1119.9674072</v>
      </c>
      <c r="E229">
        <v>1089.1069336</v>
      </c>
      <c r="F229">
        <v>1239.1500243999999</v>
      </c>
      <c r="G229">
        <v>1235.9200439000001</v>
      </c>
      <c r="H229">
        <v>1367.5600586</v>
      </c>
      <c r="I229">
        <v>2252.1298827999999</v>
      </c>
      <c r="J229">
        <v>1624.9880370999999</v>
      </c>
      <c r="L229" t="str">
        <f t="shared" si="24"/>
        <v>10OCT2022:12:00:00</v>
      </c>
      <c r="M229">
        <v>12</v>
      </c>
      <c r="N229">
        <f t="shared" si="25"/>
        <v>250.93420409999999</v>
      </c>
      <c r="O229" t="str">
        <f t="shared" si="26"/>
        <v/>
      </c>
      <c r="P229">
        <f t="shared" si="27"/>
        <v>250.93420409999999</v>
      </c>
      <c r="Q229" t="str">
        <f t="shared" si="28"/>
        <v/>
      </c>
      <c r="R229">
        <f t="shared" si="29"/>
        <v>1</v>
      </c>
      <c r="S229">
        <f t="shared" si="30"/>
        <v>22.472541101277177</v>
      </c>
    </row>
    <row r="230" spans="1:19" x14ac:dyDescent="0.3">
      <c r="A230" t="s">
        <v>255</v>
      </c>
      <c r="B230">
        <v>1153.3931885</v>
      </c>
      <c r="C230">
        <v>1454.0300293</v>
      </c>
      <c r="D230">
        <v>1163.1715088000001</v>
      </c>
      <c r="E230">
        <v>1136.2529297000001</v>
      </c>
      <c r="F230">
        <v>1303.5699463000001</v>
      </c>
      <c r="G230">
        <v>1302.3800048999999</v>
      </c>
      <c r="H230">
        <v>1454.0300293</v>
      </c>
      <c r="I230">
        <v>2510.0200195000002</v>
      </c>
      <c r="J230">
        <v>1763.1450195</v>
      </c>
      <c r="L230" t="str">
        <f t="shared" si="24"/>
        <v>10OCT2022:13:00:00</v>
      </c>
      <c r="M230">
        <v>13</v>
      </c>
      <c r="N230">
        <f t="shared" si="25"/>
        <v>300.63684080000007</v>
      </c>
      <c r="O230" t="str">
        <f t="shared" si="26"/>
        <v/>
      </c>
      <c r="P230">
        <f t="shared" si="27"/>
        <v>300.63684080000007</v>
      </c>
      <c r="Q230" t="str">
        <f t="shared" si="28"/>
        <v/>
      </c>
      <c r="R230">
        <f t="shared" si="29"/>
        <v>1</v>
      </c>
      <c r="S230">
        <f t="shared" si="30"/>
        <v>26.065425372502975</v>
      </c>
    </row>
    <row r="231" spans="1:19" x14ac:dyDescent="0.3">
      <c r="A231" t="s">
        <v>256</v>
      </c>
      <c r="B231">
        <v>1206.0106201000001</v>
      </c>
      <c r="C231">
        <v>1532.0699463000001</v>
      </c>
      <c r="D231">
        <v>1201.4254149999999</v>
      </c>
      <c r="E231">
        <v>1159.8244629000001</v>
      </c>
      <c r="F231">
        <v>1366.2900391000001</v>
      </c>
      <c r="G231">
        <v>1365.5</v>
      </c>
      <c r="H231">
        <v>1532.0699463000001</v>
      </c>
      <c r="I231">
        <v>2730.6799316000001</v>
      </c>
      <c r="J231">
        <v>1885.0739745999999</v>
      </c>
      <c r="L231" t="str">
        <f t="shared" si="24"/>
        <v>10OCT2022:14:00:00</v>
      </c>
      <c r="M231">
        <v>14</v>
      </c>
      <c r="N231">
        <f t="shared" si="25"/>
        <v>326.05932619999999</v>
      </c>
      <c r="O231" t="str">
        <f t="shared" si="26"/>
        <v/>
      </c>
      <c r="P231">
        <f t="shared" si="27"/>
        <v>326.05932619999999</v>
      </c>
      <c r="Q231" t="str">
        <f t="shared" si="28"/>
        <v/>
      </c>
      <c r="R231">
        <f t="shared" si="29"/>
        <v>1</v>
      </c>
      <c r="S231">
        <f t="shared" si="30"/>
        <v>27.03619029266623</v>
      </c>
    </row>
    <row r="232" spans="1:19" x14ac:dyDescent="0.3">
      <c r="A232" t="s">
        <v>257</v>
      </c>
      <c r="B232">
        <v>1226.9550781</v>
      </c>
      <c r="C232">
        <v>1587.1800536999999</v>
      </c>
      <c r="D232">
        <v>1253.6322021000001</v>
      </c>
      <c r="E232">
        <v>1206.1258545000001</v>
      </c>
      <c r="F232">
        <v>1419.6800536999999</v>
      </c>
      <c r="G232">
        <v>1421.3000488</v>
      </c>
      <c r="H232">
        <v>1587.1800536999999</v>
      </c>
      <c r="I232">
        <v>2877.9799804999998</v>
      </c>
      <c r="J232">
        <v>1972.3649902</v>
      </c>
      <c r="L232" t="str">
        <f t="shared" si="24"/>
        <v>10OCT2022:15:00:00</v>
      </c>
      <c r="M232">
        <v>15</v>
      </c>
      <c r="N232">
        <f t="shared" si="25"/>
        <v>360.22497559999988</v>
      </c>
      <c r="O232" t="str">
        <f t="shared" si="26"/>
        <v/>
      </c>
      <c r="P232">
        <f t="shared" si="27"/>
        <v>360.22497559999988</v>
      </c>
      <c r="Q232" t="str">
        <f t="shared" si="28"/>
        <v/>
      </c>
      <c r="R232">
        <f t="shared" si="29"/>
        <v>1</v>
      </c>
      <c r="S232">
        <f t="shared" si="30"/>
        <v>29.359263597313266</v>
      </c>
    </row>
    <row r="233" spans="1:19" x14ac:dyDescent="0.3">
      <c r="A233" t="s">
        <v>258</v>
      </c>
      <c r="B233">
        <v>1263.4793701000001</v>
      </c>
      <c r="C233">
        <v>1645.9100341999999</v>
      </c>
      <c r="D233">
        <v>1283.8291016000001</v>
      </c>
      <c r="E233">
        <v>1234.387207</v>
      </c>
      <c r="F233">
        <v>1466.9000243999999</v>
      </c>
      <c r="G233">
        <v>1468.4799805</v>
      </c>
      <c r="H233">
        <v>1645.9100341999999</v>
      </c>
      <c r="I233">
        <v>3033.1899414</v>
      </c>
      <c r="J233">
        <v>2060.2490234000002</v>
      </c>
      <c r="L233" t="str">
        <f t="shared" si="24"/>
        <v>10OCT2022:16:00:00</v>
      </c>
      <c r="M233">
        <v>16</v>
      </c>
      <c r="N233">
        <f t="shared" si="25"/>
        <v>382.43066409999983</v>
      </c>
      <c r="O233" t="str">
        <f t="shared" si="26"/>
        <v/>
      </c>
      <c r="P233">
        <f t="shared" si="27"/>
        <v>382.43066409999983</v>
      </c>
      <c r="Q233" t="str">
        <f t="shared" si="28"/>
        <v/>
      </c>
      <c r="R233">
        <f t="shared" si="29"/>
        <v>1</v>
      </c>
      <c r="S233">
        <f t="shared" si="30"/>
        <v>30.268057647014189</v>
      </c>
    </row>
    <row r="234" spans="1:19" x14ac:dyDescent="0.3">
      <c r="A234" t="s">
        <v>259</v>
      </c>
      <c r="B234">
        <v>1271.6391602000001</v>
      </c>
      <c r="C234">
        <v>1697.1700439000001</v>
      </c>
      <c r="D234">
        <v>1314.2082519999999</v>
      </c>
      <c r="E234">
        <v>1249.1088867000001</v>
      </c>
      <c r="F234">
        <v>1503.5899658000001</v>
      </c>
      <c r="G234">
        <v>1504.9899902</v>
      </c>
      <c r="H234">
        <v>1697.1700439000001</v>
      </c>
      <c r="I234">
        <v>3134.3500976999999</v>
      </c>
      <c r="J234">
        <v>2123.1010741999999</v>
      </c>
      <c r="L234" t="str">
        <f t="shared" si="24"/>
        <v>10OCT2022:17:00:00</v>
      </c>
      <c r="M234">
        <v>17</v>
      </c>
      <c r="N234">
        <f t="shared" si="25"/>
        <v>425.5308837</v>
      </c>
      <c r="O234" t="str">
        <f t="shared" si="26"/>
        <v/>
      </c>
      <c r="P234">
        <f t="shared" si="27"/>
        <v>425.5308837</v>
      </c>
      <c r="Q234" t="str">
        <f t="shared" si="28"/>
        <v/>
      </c>
      <c r="R234">
        <f t="shared" si="29"/>
        <v>1</v>
      </c>
      <c r="S234">
        <f t="shared" si="30"/>
        <v>33.463178629468572</v>
      </c>
    </row>
    <row r="235" spans="1:19" x14ac:dyDescent="0.3">
      <c r="A235" t="s">
        <v>260</v>
      </c>
      <c r="B235">
        <v>1278.2192382999999</v>
      </c>
      <c r="C235">
        <v>1682.2099608999999</v>
      </c>
      <c r="D235">
        <v>1306.2800293</v>
      </c>
      <c r="E235">
        <v>1243.5285644999999</v>
      </c>
      <c r="F235">
        <v>1486.5200195</v>
      </c>
      <c r="G235">
        <v>1487.7099608999999</v>
      </c>
      <c r="H235">
        <v>1682.2099608999999</v>
      </c>
      <c r="I235">
        <v>3122.5900879000001</v>
      </c>
      <c r="J235">
        <v>2108.3645019999999</v>
      </c>
      <c r="L235" t="str">
        <f t="shared" si="24"/>
        <v>10OCT2022:18:00:00</v>
      </c>
      <c r="M235">
        <v>18</v>
      </c>
      <c r="N235">
        <f t="shared" si="25"/>
        <v>403.99072260000003</v>
      </c>
      <c r="O235" t="str">
        <f t="shared" si="26"/>
        <v/>
      </c>
      <c r="P235">
        <f t="shared" si="27"/>
        <v>403.99072260000003</v>
      </c>
      <c r="Q235" t="str">
        <f t="shared" si="28"/>
        <v/>
      </c>
      <c r="R235">
        <f t="shared" si="29"/>
        <v>1</v>
      </c>
      <c r="S235">
        <f t="shared" si="30"/>
        <v>31.605745751198182</v>
      </c>
    </row>
    <row r="236" spans="1:19" x14ac:dyDescent="0.3">
      <c r="A236" t="s">
        <v>261</v>
      </c>
      <c r="B236">
        <v>1255.7739257999999</v>
      </c>
      <c r="C236">
        <v>1622.6500243999999</v>
      </c>
      <c r="D236">
        <v>1268.1049805</v>
      </c>
      <c r="E236">
        <v>1228.5866699000001</v>
      </c>
      <c r="F236">
        <v>1430.9499512</v>
      </c>
      <c r="G236">
        <v>1430.3100586</v>
      </c>
      <c r="H236">
        <v>1622.6500243999999</v>
      </c>
      <c r="I236">
        <v>3004.8798827999999</v>
      </c>
      <c r="J236">
        <v>2029.5904541</v>
      </c>
      <c r="L236" t="str">
        <f t="shared" si="24"/>
        <v>10OCT2022:19:00:00</v>
      </c>
      <c r="M236">
        <v>19</v>
      </c>
      <c r="N236">
        <f t="shared" si="25"/>
        <v>366.87609859999998</v>
      </c>
      <c r="O236" t="str">
        <f t="shared" si="26"/>
        <v/>
      </c>
      <c r="P236">
        <f t="shared" si="27"/>
        <v>366.87609859999998</v>
      </c>
      <c r="Q236" t="str">
        <f t="shared" si="28"/>
        <v/>
      </c>
      <c r="R236">
        <f t="shared" si="29"/>
        <v>1</v>
      </c>
      <c r="S236">
        <f t="shared" si="30"/>
        <v>29.215139051902106</v>
      </c>
    </row>
    <row r="237" spans="1:19" x14ac:dyDescent="0.3">
      <c r="A237" t="s">
        <v>262</v>
      </c>
      <c r="B237">
        <v>1278.1568603999999</v>
      </c>
      <c r="C237">
        <v>1596.1300048999999</v>
      </c>
      <c r="D237">
        <v>1262.3752440999999</v>
      </c>
      <c r="E237">
        <v>1233.3820800999999</v>
      </c>
      <c r="F237">
        <v>1409.8100586</v>
      </c>
      <c r="G237">
        <v>1408.5100098</v>
      </c>
      <c r="H237">
        <v>1596.1300048999999</v>
      </c>
      <c r="I237">
        <v>2891.7800293</v>
      </c>
      <c r="J237">
        <v>1974.7543945</v>
      </c>
      <c r="L237" t="str">
        <f t="shared" si="24"/>
        <v>10OCT2022:20:00:00</v>
      </c>
      <c r="M237">
        <v>20</v>
      </c>
      <c r="N237">
        <f t="shared" si="25"/>
        <v>317.97314449999999</v>
      </c>
      <c r="O237" t="str">
        <f t="shared" si="26"/>
        <v/>
      </c>
      <c r="P237">
        <f t="shared" si="27"/>
        <v>317.97314449999999</v>
      </c>
      <c r="Q237" t="str">
        <f t="shared" si="28"/>
        <v/>
      </c>
      <c r="R237">
        <f t="shared" si="29"/>
        <v>1</v>
      </c>
      <c r="S237">
        <f t="shared" si="30"/>
        <v>24.877474303153225</v>
      </c>
    </row>
    <row r="238" spans="1:19" x14ac:dyDescent="0.3">
      <c r="A238" t="s">
        <v>263</v>
      </c>
      <c r="B238">
        <v>1243.0512695</v>
      </c>
      <c r="C238">
        <v>1529.8100586</v>
      </c>
      <c r="D238">
        <v>1252.5528564000001</v>
      </c>
      <c r="E238">
        <v>1211.9387207</v>
      </c>
      <c r="F238">
        <v>1360.8299560999999</v>
      </c>
      <c r="G238">
        <v>1358.2299805</v>
      </c>
      <c r="H238">
        <v>1529.8100586</v>
      </c>
      <c r="I238">
        <v>2724.3400879000001</v>
      </c>
      <c r="J238">
        <v>1879.6535644999999</v>
      </c>
      <c r="L238" t="str">
        <f t="shared" si="24"/>
        <v>10OCT2022:21:00:00</v>
      </c>
      <c r="M238">
        <v>21</v>
      </c>
      <c r="N238">
        <f t="shared" si="25"/>
        <v>286.75878910000006</v>
      </c>
      <c r="O238" t="str">
        <f t="shared" si="26"/>
        <v/>
      </c>
      <c r="P238">
        <f t="shared" si="27"/>
        <v>286.75878910000006</v>
      </c>
      <c r="Q238" t="str">
        <f t="shared" si="28"/>
        <v/>
      </c>
      <c r="R238">
        <f t="shared" si="29"/>
        <v>1</v>
      </c>
      <c r="S238">
        <f t="shared" si="30"/>
        <v>23.068943022385938</v>
      </c>
    </row>
    <row r="239" spans="1:19" x14ac:dyDescent="0.3">
      <c r="A239" t="s">
        <v>264</v>
      </c>
      <c r="B239">
        <v>1198.1784668</v>
      </c>
      <c r="C239">
        <v>1449.3699951000001</v>
      </c>
      <c r="D239">
        <v>1208.6092529</v>
      </c>
      <c r="E239">
        <v>1173.5412598</v>
      </c>
      <c r="F239">
        <v>1287.3900146000001</v>
      </c>
      <c r="G239">
        <v>1287.1600341999999</v>
      </c>
      <c r="H239">
        <v>1449.3699951000001</v>
      </c>
      <c r="I239">
        <v>2593.8500976999999</v>
      </c>
      <c r="J239">
        <v>1785.088501</v>
      </c>
      <c r="L239" t="str">
        <f t="shared" si="24"/>
        <v>10OCT2022:22:00:00</v>
      </c>
      <c r="M239">
        <v>22</v>
      </c>
      <c r="N239">
        <f t="shared" si="25"/>
        <v>251.19152830000007</v>
      </c>
      <c r="O239" t="str">
        <f t="shared" si="26"/>
        <v/>
      </c>
      <c r="P239">
        <f t="shared" si="27"/>
        <v>251.19152830000007</v>
      </c>
      <c r="Q239" t="str">
        <f t="shared" si="28"/>
        <v/>
      </c>
      <c r="R239">
        <f t="shared" si="29"/>
        <v>1</v>
      </c>
      <c r="S239">
        <f t="shared" si="30"/>
        <v>20.964450226756494</v>
      </c>
    </row>
    <row r="240" spans="1:19" x14ac:dyDescent="0.3">
      <c r="A240" t="s">
        <v>265</v>
      </c>
      <c r="B240">
        <v>1125.2482910000001</v>
      </c>
      <c r="C240">
        <v>1324.9100341999999</v>
      </c>
      <c r="D240">
        <v>1147.003418</v>
      </c>
      <c r="E240">
        <v>1116.5159911999999</v>
      </c>
      <c r="F240">
        <v>1194.3900146000001</v>
      </c>
      <c r="G240">
        <v>1190.6899414</v>
      </c>
      <c r="H240">
        <v>1324.9100341999999</v>
      </c>
      <c r="I240">
        <v>2315.4699707</v>
      </c>
      <c r="J240">
        <v>1618.4729004000001</v>
      </c>
      <c r="L240" t="str">
        <f t="shared" si="24"/>
        <v>10OCT2022:23:00:00</v>
      </c>
      <c r="M240">
        <v>23</v>
      </c>
      <c r="N240">
        <f t="shared" si="25"/>
        <v>199.66174319999982</v>
      </c>
      <c r="O240" t="str">
        <f t="shared" si="26"/>
        <v/>
      </c>
      <c r="P240">
        <f t="shared" si="27"/>
        <v>199.66174319999982</v>
      </c>
      <c r="Q240" t="str">
        <f t="shared" si="28"/>
        <v/>
      </c>
      <c r="R240">
        <f t="shared" si="29"/>
        <v>1</v>
      </c>
      <c r="S240">
        <f t="shared" si="30"/>
        <v>17.743794396040528</v>
      </c>
    </row>
    <row r="241" spans="1:19" x14ac:dyDescent="0.3">
      <c r="A241" t="s">
        <v>266</v>
      </c>
      <c r="B241">
        <v>1055.8990478999999</v>
      </c>
      <c r="C241">
        <v>1217.6899414</v>
      </c>
      <c r="D241">
        <v>1071.0021973</v>
      </c>
      <c r="E241">
        <v>1056.1781006000001</v>
      </c>
      <c r="F241">
        <v>1111.8699951000001</v>
      </c>
      <c r="G241">
        <v>1107.8599853999999</v>
      </c>
      <c r="H241">
        <v>1217.6899414</v>
      </c>
      <c r="I241">
        <v>2051.1999512000002</v>
      </c>
      <c r="J241">
        <v>1466.0878906</v>
      </c>
      <c r="L241" t="str">
        <f t="shared" si="24"/>
        <v>11OCT2022:00:00:00</v>
      </c>
      <c r="M241">
        <v>24</v>
      </c>
      <c r="N241">
        <f t="shared" si="25"/>
        <v>161.79089350000004</v>
      </c>
      <c r="O241" t="str">
        <f t="shared" si="26"/>
        <v/>
      </c>
      <c r="P241">
        <f t="shared" si="27"/>
        <v>161.79089350000004</v>
      </c>
      <c r="Q241" t="str">
        <f t="shared" si="28"/>
        <v/>
      </c>
      <c r="R241">
        <f t="shared" si="29"/>
        <v>1</v>
      </c>
      <c r="S241">
        <f t="shared" si="30"/>
        <v>15.322572155148171</v>
      </c>
    </row>
    <row r="242" spans="1:19" x14ac:dyDescent="0.3">
      <c r="A242" t="s">
        <v>267</v>
      </c>
      <c r="B242">
        <v>994.68237305000002</v>
      </c>
      <c r="C242">
        <v>1041.2399902</v>
      </c>
      <c r="D242">
        <v>1006.0811768</v>
      </c>
      <c r="E242">
        <v>987.07104491999996</v>
      </c>
      <c r="F242">
        <v>1046.0400391000001</v>
      </c>
      <c r="G242">
        <v>1041.2399902</v>
      </c>
      <c r="H242">
        <v>1049.9799805</v>
      </c>
      <c r="I242">
        <v>1299.6899414</v>
      </c>
      <c r="J242">
        <v>1134.6025391000001</v>
      </c>
      <c r="L242" t="str">
        <f t="shared" si="24"/>
        <v>11OCT2022:01:00:00</v>
      </c>
      <c r="M242">
        <v>1</v>
      </c>
      <c r="N242">
        <f t="shared" si="25"/>
        <v>46.557617149999942</v>
      </c>
      <c r="O242" t="str">
        <f t="shared" si="26"/>
        <v/>
      </c>
      <c r="P242">
        <f t="shared" si="27"/>
        <v>46.557617149999942</v>
      </c>
      <c r="Q242" t="str">
        <f t="shared" si="28"/>
        <v/>
      </c>
      <c r="R242">
        <f t="shared" si="29"/>
        <v>1</v>
      </c>
      <c r="S242">
        <f t="shared" si="30"/>
        <v>4.6806516744878133</v>
      </c>
    </row>
    <row r="243" spans="1:19" x14ac:dyDescent="0.3">
      <c r="A243" t="s">
        <v>268</v>
      </c>
      <c r="B243">
        <v>940.25</v>
      </c>
      <c r="C243">
        <v>991.19000243999994</v>
      </c>
      <c r="D243">
        <v>969.93719481999995</v>
      </c>
      <c r="E243">
        <v>953.89031981999995</v>
      </c>
      <c r="F243">
        <v>989.08502196999996</v>
      </c>
      <c r="G243">
        <v>991.19000243999994</v>
      </c>
      <c r="H243">
        <v>999.56799316000001</v>
      </c>
      <c r="I243">
        <v>1170.4100341999999</v>
      </c>
      <c r="J243">
        <v>1055.6958007999999</v>
      </c>
      <c r="L243" t="str">
        <f t="shared" si="24"/>
        <v>11OCT2022:02:00:00</v>
      </c>
      <c r="M243">
        <v>2</v>
      </c>
      <c r="N243">
        <f t="shared" si="25"/>
        <v>50.940002439999944</v>
      </c>
      <c r="O243" t="str">
        <f t="shared" si="26"/>
        <v/>
      </c>
      <c r="P243">
        <f t="shared" si="27"/>
        <v>50.940002439999944</v>
      </c>
      <c r="Q243" t="str">
        <f t="shared" si="28"/>
        <v/>
      </c>
      <c r="R243">
        <f t="shared" si="29"/>
        <v>1</v>
      </c>
      <c r="S243">
        <f t="shared" si="30"/>
        <v>5.4177083158734316</v>
      </c>
    </row>
    <row r="244" spans="1:19" x14ac:dyDescent="0.3">
      <c r="A244" t="s">
        <v>269</v>
      </c>
      <c r="B244">
        <v>911.19775390999996</v>
      </c>
      <c r="C244">
        <v>957.09600829999999</v>
      </c>
      <c r="D244">
        <v>951.67395020000004</v>
      </c>
      <c r="E244">
        <v>938.41961670000001</v>
      </c>
      <c r="F244">
        <v>952.07897949000005</v>
      </c>
      <c r="G244">
        <v>957.09600829999999</v>
      </c>
      <c r="H244">
        <v>963.96600341999999</v>
      </c>
      <c r="I244">
        <v>1071.3900146000001</v>
      </c>
      <c r="J244">
        <v>998.06390381000006</v>
      </c>
      <c r="L244" t="str">
        <f t="shared" si="24"/>
        <v>11OCT2022:03:00:00</v>
      </c>
      <c r="M244">
        <v>3</v>
      </c>
      <c r="N244">
        <f t="shared" si="25"/>
        <v>45.898254390000034</v>
      </c>
      <c r="O244" t="str">
        <f t="shared" si="26"/>
        <v/>
      </c>
      <c r="P244">
        <f t="shared" si="27"/>
        <v>45.898254390000034</v>
      </c>
      <c r="Q244" t="str">
        <f t="shared" si="28"/>
        <v/>
      </c>
      <c r="R244">
        <f t="shared" si="29"/>
        <v>1</v>
      </c>
      <c r="S244">
        <f t="shared" si="30"/>
        <v>5.037134276620864</v>
      </c>
    </row>
    <row r="245" spans="1:19" x14ac:dyDescent="0.3">
      <c r="A245" t="s">
        <v>270</v>
      </c>
      <c r="B245">
        <v>898.25683593999997</v>
      </c>
      <c r="C245">
        <v>942.90301513999998</v>
      </c>
      <c r="D245">
        <v>939.94512939000003</v>
      </c>
      <c r="E245">
        <v>922.57019043000003</v>
      </c>
      <c r="F245">
        <v>941.51800536999997</v>
      </c>
      <c r="G245">
        <v>942.90301513999998</v>
      </c>
      <c r="H245">
        <v>947.22399901999995</v>
      </c>
      <c r="I245">
        <v>1058.1600341999999</v>
      </c>
      <c r="J245">
        <v>984.11547852000001</v>
      </c>
      <c r="L245" t="str">
        <f t="shared" si="24"/>
        <v>11OCT2022:04:00:00</v>
      </c>
      <c r="M245">
        <v>4</v>
      </c>
      <c r="N245">
        <f t="shared" si="25"/>
        <v>44.646179200000006</v>
      </c>
      <c r="O245" t="str">
        <f t="shared" si="26"/>
        <v/>
      </c>
      <c r="P245">
        <f t="shared" si="27"/>
        <v>44.646179200000006</v>
      </c>
      <c r="Q245" t="str">
        <f t="shared" si="28"/>
        <v/>
      </c>
      <c r="R245">
        <f t="shared" si="29"/>
        <v>1</v>
      </c>
      <c r="S245">
        <f t="shared" si="30"/>
        <v>4.9703133239480515</v>
      </c>
    </row>
    <row r="246" spans="1:19" x14ac:dyDescent="0.3">
      <c r="A246" t="s">
        <v>271</v>
      </c>
      <c r="B246">
        <v>909.06329345999995</v>
      </c>
      <c r="C246">
        <v>945.18499756000006</v>
      </c>
      <c r="D246">
        <v>941.98791503999996</v>
      </c>
      <c r="E246">
        <v>920.18041991999996</v>
      </c>
      <c r="F246">
        <v>943.24102783000001</v>
      </c>
      <c r="G246">
        <v>945.18499756000006</v>
      </c>
      <c r="H246">
        <v>949.64001465000001</v>
      </c>
      <c r="I246">
        <v>1061.5</v>
      </c>
      <c r="J246">
        <v>986.71740723000005</v>
      </c>
      <c r="L246" t="str">
        <f t="shared" si="24"/>
        <v>11OCT2022:05:00:00</v>
      </c>
      <c r="M246">
        <v>5</v>
      </c>
      <c r="N246">
        <f t="shared" si="25"/>
        <v>36.121704100000102</v>
      </c>
      <c r="O246" t="str">
        <f t="shared" si="26"/>
        <v/>
      </c>
      <c r="P246">
        <f t="shared" si="27"/>
        <v>36.121704100000102</v>
      </c>
      <c r="Q246" t="str">
        <f t="shared" si="28"/>
        <v/>
      </c>
      <c r="R246">
        <f t="shared" si="29"/>
        <v>1</v>
      </c>
      <c r="S246">
        <f t="shared" si="30"/>
        <v>3.9735081550280973</v>
      </c>
    </row>
    <row r="247" spans="1:19" x14ac:dyDescent="0.3">
      <c r="A247" t="s">
        <v>272</v>
      </c>
      <c r="B247">
        <v>959.67120361000002</v>
      </c>
      <c r="C247">
        <v>977.90197753999996</v>
      </c>
      <c r="D247">
        <v>975.45776366999996</v>
      </c>
      <c r="E247">
        <v>953.74377441000001</v>
      </c>
      <c r="F247">
        <v>979.43798828000001</v>
      </c>
      <c r="G247">
        <v>977.90197753999996</v>
      </c>
      <c r="H247">
        <v>981.77899170000001</v>
      </c>
      <c r="I247">
        <v>1107.4100341999999</v>
      </c>
      <c r="J247">
        <v>1024.4294434000001</v>
      </c>
      <c r="L247" t="str">
        <f t="shared" si="24"/>
        <v>11OCT2022:06:00:00</v>
      </c>
      <c r="M247">
        <v>6</v>
      </c>
      <c r="N247">
        <f t="shared" si="25"/>
        <v>18.230773929999941</v>
      </c>
      <c r="O247" t="str">
        <f t="shared" si="26"/>
        <v/>
      </c>
      <c r="P247">
        <f t="shared" si="27"/>
        <v>18.230773929999941</v>
      </c>
      <c r="Q247" t="str">
        <f t="shared" si="28"/>
        <v/>
      </c>
      <c r="R247">
        <f t="shared" si="29"/>
        <v>1</v>
      </c>
      <c r="S247">
        <f t="shared" si="30"/>
        <v>1.8996895875817827</v>
      </c>
    </row>
    <row r="248" spans="1:19" x14ac:dyDescent="0.3">
      <c r="A248" t="s">
        <v>273</v>
      </c>
      <c r="B248">
        <v>1037.3647461</v>
      </c>
      <c r="C248">
        <v>1061.3699951000001</v>
      </c>
      <c r="D248">
        <v>1036.5561522999999</v>
      </c>
      <c r="E248">
        <v>1003.4156494</v>
      </c>
      <c r="F248">
        <v>1073.8499756000001</v>
      </c>
      <c r="G248">
        <v>1061.3699951000001</v>
      </c>
      <c r="H248">
        <v>1062.9000243999999</v>
      </c>
      <c r="I248">
        <v>1226.1199951000001</v>
      </c>
      <c r="J248">
        <v>1121.2869873</v>
      </c>
      <c r="L248" t="str">
        <f t="shared" si="24"/>
        <v>11OCT2022:07:00:00</v>
      </c>
      <c r="M248">
        <v>7</v>
      </c>
      <c r="N248">
        <f t="shared" si="25"/>
        <v>24.005249000000049</v>
      </c>
      <c r="O248" t="str">
        <f t="shared" si="26"/>
        <v/>
      </c>
      <c r="P248">
        <f t="shared" si="27"/>
        <v>24.005249000000049</v>
      </c>
      <c r="Q248" t="str">
        <f t="shared" si="28"/>
        <v/>
      </c>
      <c r="R248">
        <f t="shared" si="29"/>
        <v>1</v>
      </c>
      <c r="S248">
        <f t="shared" si="30"/>
        <v>2.3140606127447856</v>
      </c>
    </row>
    <row r="249" spans="1:19" x14ac:dyDescent="0.3">
      <c r="A249" t="s">
        <v>274</v>
      </c>
      <c r="B249">
        <v>1075.4343262</v>
      </c>
      <c r="C249">
        <v>1108.3199463000001</v>
      </c>
      <c r="D249">
        <v>1072.4450684000001</v>
      </c>
      <c r="E249">
        <v>1041.6743164</v>
      </c>
      <c r="F249">
        <v>1126.7900391000001</v>
      </c>
      <c r="G249">
        <v>1108.3199463000001</v>
      </c>
      <c r="H249">
        <v>1105.5100098</v>
      </c>
      <c r="I249">
        <v>1296.6999512</v>
      </c>
      <c r="J249">
        <v>1176.3210449000001</v>
      </c>
      <c r="L249" t="str">
        <f t="shared" si="24"/>
        <v>11OCT2022:08:00:00</v>
      </c>
      <c r="M249">
        <v>8</v>
      </c>
      <c r="N249">
        <f t="shared" si="25"/>
        <v>32.885620100000096</v>
      </c>
      <c r="O249" t="str">
        <f t="shared" si="26"/>
        <v/>
      </c>
      <c r="P249">
        <f t="shared" si="27"/>
        <v>32.885620100000096</v>
      </c>
      <c r="Q249" t="str">
        <f t="shared" si="28"/>
        <v/>
      </c>
      <c r="R249">
        <f t="shared" si="29"/>
        <v>1</v>
      </c>
      <c r="S249">
        <f t="shared" si="30"/>
        <v>3.0578919882723095</v>
      </c>
    </row>
    <row r="250" spans="1:19" x14ac:dyDescent="0.3">
      <c r="A250" t="s">
        <v>275</v>
      </c>
      <c r="B250">
        <v>1055.0775146000001</v>
      </c>
      <c r="C250">
        <v>1126.0300293</v>
      </c>
      <c r="D250">
        <v>1080.4903564000001</v>
      </c>
      <c r="E250">
        <v>1059.1878661999999</v>
      </c>
      <c r="F250">
        <v>1143.9300536999999</v>
      </c>
      <c r="G250">
        <v>1126.0300293</v>
      </c>
      <c r="H250">
        <v>1124.8199463000001</v>
      </c>
      <c r="I250">
        <v>1312.6600341999999</v>
      </c>
      <c r="J250">
        <v>1193.7330322</v>
      </c>
      <c r="L250" t="str">
        <f t="shared" si="24"/>
        <v>11OCT2022:09:00:00</v>
      </c>
      <c r="M250">
        <v>9</v>
      </c>
      <c r="N250">
        <f t="shared" si="25"/>
        <v>70.952514699999938</v>
      </c>
      <c r="O250" t="str">
        <f t="shared" si="26"/>
        <v/>
      </c>
      <c r="P250">
        <f t="shared" si="27"/>
        <v>70.952514699999938</v>
      </c>
      <c r="Q250" t="str">
        <f t="shared" si="28"/>
        <v/>
      </c>
      <c r="R250">
        <f t="shared" si="29"/>
        <v>1</v>
      </c>
      <c r="S250">
        <f t="shared" si="30"/>
        <v>6.7248627440325448</v>
      </c>
    </row>
    <row r="251" spans="1:19" x14ac:dyDescent="0.3">
      <c r="A251" t="s">
        <v>276</v>
      </c>
      <c r="B251">
        <v>1104.2260742000001</v>
      </c>
      <c r="C251">
        <v>1186.4799805</v>
      </c>
      <c r="D251">
        <v>1113.7255858999999</v>
      </c>
      <c r="E251">
        <v>1087.3734131000001</v>
      </c>
      <c r="F251">
        <v>1204.1400146000001</v>
      </c>
      <c r="G251">
        <v>1186.4799805</v>
      </c>
      <c r="H251">
        <v>1181.6899414</v>
      </c>
      <c r="I251">
        <v>1387.8299560999999</v>
      </c>
      <c r="J251">
        <v>1258.4039307</v>
      </c>
      <c r="L251" t="str">
        <f t="shared" si="24"/>
        <v>11OCT2022:10:00:00</v>
      </c>
      <c r="M251">
        <v>10</v>
      </c>
      <c r="N251">
        <f t="shared" si="25"/>
        <v>82.253906299999926</v>
      </c>
      <c r="O251" t="str">
        <f t="shared" si="26"/>
        <v/>
      </c>
      <c r="P251">
        <f t="shared" si="27"/>
        <v>82.253906299999926</v>
      </c>
      <c r="Q251" t="str">
        <f t="shared" si="28"/>
        <v/>
      </c>
      <c r="R251">
        <f t="shared" si="29"/>
        <v>1</v>
      </c>
      <c r="S251">
        <f t="shared" si="30"/>
        <v>7.4490096024577204</v>
      </c>
    </row>
    <row r="252" spans="1:19" x14ac:dyDescent="0.3">
      <c r="A252" t="s">
        <v>277</v>
      </c>
      <c r="B252">
        <v>1161.4426269999999</v>
      </c>
      <c r="C252">
        <v>1253.8100586</v>
      </c>
      <c r="D252">
        <v>1138.8096923999999</v>
      </c>
      <c r="E252">
        <v>1120.4571533000001</v>
      </c>
      <c r="F252">
        <v>1278.3000488</v>
      </c>
      <c r="G252">
        <v>1253.8100586</v>
      </c>
      <c r="H252">
        <v>1251.0300293</v>
      </c>
      <c r="I252">
        <v>1498.1999512</v>
      </c>
      <c r="J252">
        <v>1342.3249512</v>
      </c>
      <c r="L252" t="str">
        <f t="shared" si="24"/>
        <v>11OCT2022:11:00:00</v>
      </c>
      <c r="M252">
        <v>11</v>
      </c>
      <c r="N252">
        <f t="shared" si="25"/>
        <v>92.367431600000145</v>
      </c>
      <c r="O252" t="str">
        <f t="shared" si="26"/>
        <v/>
      </c>
      <c r="P252">
        <f t="shared" si="27"/>
        <v>92.367431600000145</v>
      </c>
      <c r="Q252" t="str">
        <f t="shared" si="28"/>
        <v/>
      </c>
      <c r="R252">
        <f t="shared" si="29"/>
        <v>1</v>
      </c>
      <c r="S252">
        <f t="shared" si="30"/>
        <v>7.9528191451509507</v>
      </c>
    </row>
    <row r="253" spans="1:19" x14ac:dyDescent="0.3">
      <c r="A253" t="s">
        <v>278</v>
      </c>
      <c r="B253">
        <v>1203.3303223</v>
      </c>
      <c r="C253">
        <v>1323.6600341999999</v>
      </c>
      <c r="D253">
        <v>1161.0754394999999</v>
      </c>
      <c r="E253">
        <v>1148.0963135</v>
      </c>
      <c r="F253">
        <v>1348.4499512</v>
      </c>
      <c r="G253">
        <v>1323.6600341999999</v>
      </c>
      <c r="H253">
        <v>1313.5699463000001</v>
      </c>
      <c r="I253">
        <v>1591.75</v>
      </c>
      <c r="J253">
        <v>1418.6875</v>
      </c>
      <c r="L253" t="str">
        <f t="shared" si="24"/>
        <v>11OCT2022:12:00:00</v>
      </c>
      <c r="M253">
        <v>12</v>
      </c>
      <c r="N253">
        <f t="shared" si="25"/>
        <v>120.32971189999989</v>
      </c>
      <c r="O253" t="str">
        <f t="shared" si="26"/>
        <v/>
      </c>
      <c r="P253">
        <f t="shared" si="27"/>
        <v>120.32971189999989</v>
      </c>
      <c r="Q253" t="str">
        <f t="shared" si="28"/>
        <v/>
      </c>
      <c r="R253">
        <f t="shared" si="29"/>
        <v>1</v>
      </c>
      <c r="S253">
        <f t="shared" si="30"/>
        <v>9.9997240716087195</v>
      </c>
    </row>
    <row r="254" spans="1:19" x14ac:dyDescent="0.3">
      <c r="A254" t="s">
        <v>279</v>
      </c>
      <c r="B254">
        <v>1216.9976807</v>
      </c>
      <c r="C254">
        <v>1393.5200195</v>
      </c>
      <c r="D254">
        <v>1202.2834473</v>
      </c>
      <c r="E254">
        <v>1174.9798584</v>
      </c>
      <c r="F254">
        <v>1416.6300048999999</v>
      </c>
      <c r="G254">
        <v>1393.5200195</v>
      </c>
      <c r="H254">
        <v>1376.8900146000001</v>
      </c>
      <c r="I254">
        <v>1681.7199707</v>
      </c>
      <c r="J254">
        <v>1493.6989745999999</v>
      </c>
      <c r="L254" t="str">
        <f t="shared" si="24"/>
        <v>11OCT2022:13:00:00</v>
      </c>
      <c r="M254">
        <v>13</v>
      </c>
      <c r="N254">
        <f t="shared" si="25"/>
        <v>176.52233879999994</v>
      </c>
      <c r="O254" t="str">
        <f t="shared" si="26"/>
        <v/>
      </c>
      <c r="P254">
        <f t="shared" si="27"/>
        <v>176.52233879999994</v>
      </c>
      <c r="Q254" t="str">
        <f t="shared" si="28"/>
        <v/>
      </c>
      <c r="R254">
        <f t="shared" si="29"/>
        <v>1</v>
      </c>
      <c r="S254">
        <f t="shared" si="30"/>
        <v>14.504739129697173</v>
      </c>
    </row>
    <row r="255" spans="1:19" x14ac:dyDescent="0.3">
      <c r="A255" t="s">
        <v>280</v>
      </c>
      <c r="B255">
        <v>1259.3533935999999</v>
      </c>
      <c r="C255">
        <v>1461.3100586</v>
      </c>
      <c r="D255">
        <v>1241.6374512</v>
      </c>
      <c r="E255">
        <v>1202.036499</v>
      </c>
      <c r="F255">
        <v>1485.0100098</v>
      </c>
      <c r="G255">
        <v>1461.3100586</v>
      </c>
      <c r="H255">
        <v>1436.6500243999999</v>
      </c>
      <c r="I255">
        <v>1775.5400391000001</v>
      </c>
      <c r="J255">
        <v>1568.6806641000001</v>
      </c>
      <c r="L255" t="str">
        <f t="shared" si="24"/>
        <v>11OCT2022:14:00:00</v>
      </c>
      <c r="M255">
        <v>14</v>
      </c>
      <c r="N255">
        <f t="shared" si="25"/>
        <v>201.95666500000016</v>
      </c>
      <c r="O255" t="str">
        <f t="shared" si="26"/>
        <v/>
      </c>
      <c r="P255">
        <f t="shared" si="27"/>
        <v>201.95666500000016</v>
      </c>
      <c r="Q255" t="str">
        <f t="shared" si="28"/>
        <v/>
      </c>
      <c r="R255">
        <f t="shared" si="29"/>
        <v>1</v>
      </c>
      <c r="S255">
        <f t="shared" si="30"/>
        <v>16.036536370675499</v>
      </c>
    </row>
    <row r="256" spans="1:19" x14ac:dyDescent="0.3">
      <c r="A256" t="s">
        <v>281</v>
      </c>
      <c r="B256">
        <v>1303.7996826000001</v>
      </c>
      <c r="C256">
        <v>1519.2199707</v>
      </c>
      <c r="D256">
        <v>1282.8327637</v>
      </c>
      <c r="E256">
        <v>1232.5684814000001</v>
      </c>
      <c r="F256">
        <v>1540.9499512</v>
      </c>
      <c r="G256">
        <v>1519.2199707</v>
      </c>
      <c r="H256">
        <v>1481.8499756000001</v>
      </c>
      <c r="I256">
        <v>1854.1600341999999</v>
      </c>
      <c r="J256">
        <v>1630.3659668</v>
      </c>
      <c r="L256" t="str">
        <f t="shared" si="24"/>
        <v>11OCT2022:15:00:00</v>
      </c>
      <c r="M256">
        <v>15</v>
      </c>
      <c r="N256">
        <f t="shared" si="25"/>
        <v>215.42028809999988</v>
      </c>
      <c r="O256" t="str">
        <f t="shared" si="26"/>
        <v/>
      </c>
      <c r="P256">
        <f t="shared" si="27"/>
        <v>215.42028809999988</v>
      </c>
      <c r="Q256" t="str">
        <f t="shared" si="28"/>
        <v/>
      </c>
      <c r="R256">
        <f t="shared" si="29"/>
        <v>1</v>
      </c>
      <c r="S256">
        <f t="shared" si="30"/>
        <v>16.522498891119138</v>
      </c>
    </row>
    <row r="257" spans="1:19" x14ac:dyDescent="0.3">
      <c r="A257" t="s">
        <v>282</v>
      </c>
      <c r="B257">
        <v>1309.4685059000001</v>
      </c>
      <c r="C257">
        <v>1568.9799805</v>
      </c>
      <c r="D257">
        <v>1309.9415283000001</v>
      </c>
      <c r="E257">
        <v>1265.1055908000001</v>
      </c>
      <c r="F257">
        <v>1594.9300536999999</v>
      </c>
      <c r="G257">
        <v>1568.9799805</v>
      </c>
      <c r="H257">
        <v>1517.1099853999999</v>
      </c>
      <c r="I257">
        <v>1925.9799805</v>
      </c>
      <c r="J257">
        <v>1684.8549805</v>
      </c>
      <c r="L257" t="str">
        <f t="shared" si="24"/>
        <v>11OCT2022:16:00:00</v>
      </c>
      <c r="M257">
        <v>16</v>
      </c>
      <c r="N257">
        <f t="shared" si="25"/>
        <v>259.51147459999993</v>
      </c>
      <c r="O257" t="str">
        <f t="shared" si="26"/>
        <v/>
      </c>
      <c r="P257">
        <f t="shared" si="27"/>
        <v>259.51147459999993</v>
      </c>
      <c r="Q257" t="str">
        <f t="shared" si="28"/>
        <v/>
      </c>
      <c r="R257">
        <f t="shared" si="29"/>
        <v>1</v>
      </c>
      <c r="S257">
        <f t="shared" si="30"/>
        <v>19.818076832755686</v>
      </c>
    </row>
    <row r="258" spans="1:19" x14ac:dyDescent="0.3">
      <c r="A258" t="s">
        <v>283</v>
      </c>
      <c r="B258">
        <v>1351.635376</v>
      </c>
      <c r="C258">
        <v>1606.1899414</v>
      </c>
      <c r="D258">
        <v>1337.9287108999999</v>
      </c>
      <c r="E258">
        <v>1283.7822266000001</v>
      </c>
      <c r="F258">
        <v>1637.5899658000001</v>
      </c>
      <c r="G258">
        <v>1606.1899414</v>
      </c>
      <c r="H258">
        <v>1537.4699707</v>
      </c>
      <c r="I258">
        <v>1976.1099853999999</v>
      </c>
      <c r="J258">
        <v>1723.1918945</v>
      </c>
      <c r="L258" t="str">
        <f t="shared" si="24"/>
        <v>11OCT2022:17:00:00</v>
      </c>
      <c r="M258">
        <v>17</v>
      </c>
      <c r="N258">
        <f t="shared" si="25"/>
        <v>254.5545654</v>
      </c>
      <c r="O258" t="str">
        <f t="shared" si="26"/>
        <v/>
      </c>
      <c r="P258">
        <f t="shared" si="27"/>
        <v>254.5545654</v>
      </c>
      <c r="Q258" t="str">
        <f t="shared" si="28"/>
        <v/>
      </c>
      <c r="R258">
        <f t="shared" si="29"/>
        <v>1</v>
      </c>
      <c r="S258">
        <f t="shared" si="30"/>
        <v>18.833079536089326</v>
      </c>
    </row>
    <row r="259" spans="1:19" x14ac:dyDescent="0.3">
      <c r="A259" t="s">
        <v>284</v>
      </c>
      <c r="B259">
        <v>1355.6257324000001</v>
      </c>
      <c r="C259">
        <v>1586.2299805</v>
      </c>
      <c r="D259">
        <v>1332.0919189000001</v>
      </c>
      <c r="E259">
        <v>1291.4929199000001</v>
      </c>
      <c r="F259">
        <v>1621.1899414</v>
      </c>
      <c r="G259">
        <v>1586.2299805</v>
      </c>
      <c r="H259">
        <v>1506.1999512</v>
      </c>
      <c r="I259">
        <v>1958.8000488</v>
      </c>
      <c r="J259">
        <v>1701.8659668</v>
      </c>
      <c r="L259" t="str">
        <f t="shared" ref="L259:L323" si="31">A259</f>
        <v>11OCT2022:18:00:00</v>
      </c>
      <c r="M259">
        <v>18</v>
      </c>
      <c r="N259">
        <f t="shared" ref="N259:N323" si="32">C259-B259</f>
        <v>230.60424809999995</v>
      </c>
      <c r="O259" t="str">
        <f t="shared" ref="O259:O322" si="33">IF(N259&lt;0,N259,"")</f>
        <v/>
      </c>
      <c r="P259">
        <f t="shared" ref="P259:P322" si="34">IF(N259&gt;0,N259,"")</f>
        <v>230.60424809999995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17.010908142894142</v>
      </c>
    </row>
    <row r="260" spans="1:19" x14ac:dyDescent="0.3">
      <c r="A260" t="s">
        <v>285</v>
      </c>
      <c r="B260">
        <v>1330.0180664</v>
      </c>
      <c r="C260">
        <v>1530.5200195</v>
      </c>
      <c r="D260">
        <v>1300.385376</v>
      </c>
      <c r="E260">
        <v>1284.5968018000001</v>
      </c>
      <c r="F260">
        <v>1568.6999512</v>
      </c>
      <c r="G260">
        <v>1530.5200195</v>
      </c>
      <c r="H260">
        <v>1449.1700439000001</v>
      </c>
      <c r="I260">
        <v>1901.7700195</v>
      </c>
      <c r="J260">
        <v>1645.8470459</v>
      </c>
      <c r="L260" t="str">
        <f t="shared" si="31"/>
        <v>11OCT2022:19:00:00</v>
      </c>
      <c r="M260">
        <v>19</v>
      </c>
      <c r="N260">
        <f t="shared" si="32"/>
        <v>200.50195310000004</v>
      </c>
      <c r="O260" t="str">
        <f t="shared" si="33"/>
        <v/>
      </c>
      <c r="P260">
        <f t="shared" si="34"/>
        <v>200.50195310000004</v>
      </c>
      <c r="Q260" t="str">
        <f t="shared" si="35"/>
        <v/>
      </c>
      <c r="R260">
        <f t="shared" si="36"/>
        <v>1</v>
      </c>
      <c r="S260">
        <f t="shared" si="37"/>
        <v>15.075130042609475</v>
      </c>
    </row>
    <row r="261" spans="1:19" x14ac:dyDescent="0.3">
      <c r="A261" t="s">
        <v>286</v>
      </c>
      <c r="B261">
        <v>1320.9373779</v>
      </c>
      <c r="C261">
        <v>1501.5200195</v>
      </c>
      <c r="D261">
        <v>1288.6573486</v>
      </c>
      <c r="E261">
        <v>1283.7216797000001</v>
      </c>
      <c r="F261">
        <v>1544.8399658000001</v>
      </c>
      <c r="G261">
        <v>1501.5200195</v>
      </c>
      <c r="H261">
        <v>1423.7600098</v>
      </c>
      <c r="I261">
        <v>1868.0600586</v>
      </c>
      <c r="J261">
        <v>1616.8669434000001</v>
      </c>
      <c r="L261" t="str">
        <f t="shared" si="31"/>
        <v>11OCT2022:20:00:00</v>
      </c>
      <c r="M261">
        <v>20</v>
      </c>
      <c r="N261">
        <f t="shared" si="32"/>
        <v>180.58264159999999</v>
      </c>
      <c r="O261" t="str">
        <f t="shared" si="33"/>
        <v/>
      </c>
      <c r="P261">
        <f t="shared" si="34"/>
        <v>180.58264159999999</v>
      </c>
      <c r="Q261" t="str">
        <f t="shared" si="35"/>
        <v/>
      </c>
      <c r="R261">
        <f t="shared" si="36"/>
        <v>1</v>
      </c>
      <c r="S261">
        <f t="shared" si="37"/>
        <v>13.670795044583164</v>
      </c>
    </row>
    <row r="262" spans="1:19" x14ac:dyDescent="0.3">
      <c r="A262" t="s">
        <v>287</v>
      </c>
      <c r="B262">
        <v>1329.1785889</v>
      </c>
      <c r="C262">
        <v>1445.8299560999999</v>
      </c>
      <c r="D262">
        <v>1277.8011475000001</v>
      </c>
      <c r="E262">
        <v>1259.6628418</v>
      </c>
      <c r="F262">
        <v>1488.9899902</v>
      </c>
      <c r="G262">
        <v>1445.8299560999999</v>
      </c>
      <c r="H262">
        <v>1373.2299805</v>
      </c>
      <c r="I262">
        <v>1799.5799560999999</v>
      </c>
      <c r="J262">
        <v>1557.9665527</v>
      </c>
      <c r="L262" t="str">
        <f t="shared" si="31"/>
        <v>11OCT2022:21:00:00</v>
      </c>
      <c r="M262">
        <v>21</v>
      </c>
      <c r="N262">
        <f t="shared" si="32"/>
        <v>116.65136719999987</v>
      </c>
      <c r="O262" t="str">
        <f t="shared" si="33"/>
        <v/>
      </c>
      <c r="P262">
        <f t="shared" si="34"/>
        <v>116.65136719999987</v>
      </c>
      <c r="Q262" t="str">
        <f t="shared" si="35"/>
        <v/>
      </c>
      <c r="R262">
        <f t="shared" si="36"/>
        <v>1</v>
      </c>
      <c r="S262">
        <f t="shared" si="37"/>
        <v>8.7761996901062087</v>
      </c>
    </row>
    <row r="263" spans="1:19" x14ac:dyDescent="0.3">
      <c r="A263" t="s">
        <v>288</v>
      </c>
      <c r="B263">
        <v>1287.0134277</v>
      </c>
      <c r="C263">
        <v>1369.3399658000001</v>
      </c>
      <c r="D263">
        <v>1227.1602783000001</v>
      </c>
      <c r="E263">
        <v>1210.8326416</v>
      </c>
      <c r="F263">
        <v>1409.1700439000001</v>
      </c>
      <c r="G263">
        <v>1369.3399658000001</v>
      </c>
      <c r="H263">
        <v>1301.2600098</v>
      </c>
      <c r="I263">
        <v>1710.1700439000001</v>
      </c>
      <c r="J263">
        <v>1477.5849608999999</v>
      </c>
      <c r="L263" t="str">
        <f t="shared" si="31"/>
        <v>11OCT2022:22:00:00</v>
      </c>
      <c r="M263">
        <v>22</v>
      </c>
      <c r="N263">
        <f t="shared" si="32"/>
        <v>82.326538100000107</v>
      </c>
      <c r="O263" t="str">
        <f t="shared" si="33"/>
        <v/>
      </c>
      <c r="P263">
        <f t="shared" si="34"/>
        <v>82.326538100000107</v>
      </c>
      <c r="Q263" t="str">
        <f t="shared" si="35"/>
        <v/>
      </c>
      <c r="R263">
        <f t="shared" si="36"/>
        <v>1</v>
      </c>
      <c r="S263">
        <f t="shared" si="37"/>
        <v>6.3967116681233449</v>
      </c>
    </row>
    <row r="264" spans="1:19" x14ac:dyDescent="0.3">
      <c r="A264" t="s">
        <v>289</v>
      </c>
      <c r="B264">
        <v>1197.6297606999999</v>
      </c>
      <c r="C264">
        <v>1261.4200439000001</v>
      </c>
      <c r="D264">
        <v>1156.645874</v>
      </c>
      <c r="E264">
        <v>1142.8608397999999</v>
      </c>
      <c r="F264">
        <v>1298.3000488</v>
      </c>
      <c r="G264">
        <v>1261.4200439000001</v>
      </c>
      <c r="H264">
        <v>1209.9000243999999</v>
      </c>
      <c r="I264">
        <v>1555.9599608999999</v>
      </c>
      <c r="J264">
        <v>1357.1611327999999</v>
      </c>
      <c r="L264" t="str">
        <f t="shared" si="31"/>
        <v>11OCT2022:23:00:00</v>
      </c>
      <c r="M264">
        <v>23</v>
      </c>
      <c r="N264">
        <f t="shared" si="32"/>
        <v>63.790283200000204</v>
      </c>
      <c r="O264" t="str">
        <f t="shared" si="33"/>
        <v/>
      </c>
      <c r="P264">
        <f t="shared" si="34"/>
        <v>63.790283200000204</v>
      </c>
      <c r="Q264" t="str">
        <f t="shared" si="35"/>
        <v/>
      </c>
      <c r="R264">
        <f t="shared" si="36"/>
        <v>1</v>
      </c>
      <c r="S264">
        <f t="shared" si="37"/>
        <v>5.3263775912445226</v>
      </c>
    </row>
    <row r="265" spans="1:19" x14ac:dyDescent="0.3">
      <c r="A265" t="s">
        <v>290</v>
      </c>
      <c r="B265">
        <v>1111.6873779</v>
      </c>
      <c r="C265">
        <v>1172.0600586</v>
      </c>
      <c r="D265">
        <v>1079.7510986</v>
      </c>
      <c r="E265">
        <v>1073.9741211</v>
      </c>
      <c r="F265">
        <v>1205.6400146000001</v>
      </c>
      <c r="G265">
        <v>1172.0600586</v>
      </c>
      <c r="H265">
        <v>1138.1199951000001</v>
      </c>
      <c r="I265">
        <v>1420.7199707</v>
      </c>
      <c r="J265">
        <v>1255.6429443</v>
      </c>
      <c r="L265" t="str">
        <f t="shared" si="31"/>
        <v>12OCT2022:00:00:00</v>
      </c>
      <c r="M265">
        <v>24</v>
      </c>
      <c r="N265">
        <f t="shared" si="32"/>
        <v>60.372680700000046</v>
      </c>
      <c r="O265" t="str">
        <f t="shared" si="33"/>
        <v/>
      </c>
      <c r="P265">
        <f t="shared" si="34"/>
        <v>60.372680700000046</v>
      </c>
      <c r="Q265" t="str">
        <f t="shared" si="35"/>
        <v/>
      </c>
      <c r="R265">
        <f t="shared" si="36"/>
        <v>1</v>
      </c>
      <c r="S265">
        <f t="shared" si="37"/>
        <v>5.4307246713590711</v>
      </c>
    </row>
    <row r="266" spans="1:19" x14ac:dyDescent="0.3">
      <c r="A266" t="s">
        <v>291</v>
      </c>
      <c r="B266">
        <v>1058.800293</v>
      </c>
      <c r="C266">
        <v>1069.5799560999999</v>
      </c>
      <c r="D266">
        <v>1022.6243286</v>
      </c>
      <c r="E266">
        <v>1011.2141724000001</v>
      </c>
      <c r="F266">
        <v>1020.9500121999999</v>
      </c>
      <c r="G266">
        <v>1046.75</v>
      </c>
      <c r="H266">
        <v>1069.5799560999999</v>
      </c>
      <c r="I266">
        <v>1014.8800049</v>
      </c>
      <c r="J266">
        <v>1037.4329834</v>
      </c>
      <c r="L266" t="str">
        <f t="shared" si="31"/>
        <v>12OCT2022:01:00:00</v>
      </c>
      <c r="M266">
        <v>1</v>
      </c>
      <c r="N266">
        <f t="shared" si="32"/>
        <v>10.77966309999988</v>
      </c>
      <c r="O266" t="str">
        <f t="shared" si="33"/>
        <v/>
      </c>
      <c r="P266">
        <f t="shared" si="34"/>
        <v>10.77966309999988</v>
      </c>
      <c r="Q266" t="str">
        <f t="shared" si="35"/>
        <v/>
      </c>
      <c r="R266">
        <f t="shared" si="36"/>
        <v>1</v>
      </c>
      <c r="S266">
        <f t="shared" si="37"/>
        <v>1.0181016355272088</v>
      </c>
    </row>
    <row r="267" spans="1:19" x14ac:dyDescent="0.3">
      <c r="A267" t="s">
        <v>292</v>
      </c>
      <c r="B267">
        <v>1016.9892578</v>
      </c>
      <c r="C267">
        <v>1018.6300049</v>
      </c>
      <c r="D267">
        <v>986.17877196999996</v>
      </c>
      <c r="E267">
        <v>978.97875977000001</v>
      </c>
      <c r="F267">
        <v>979.01397704999999</v>
      </c>
      <c r="G267">
        <v>996.23400878999996</v>
      </c>
      <c r="H267">
        <v>1018.6300049</v>
      </c>
      <c r="I267">
        <v>966.37902831999997</v>
      </c>
      <c r="J267">
        <v>988.80078125</v>
      </c>
      <c r="L267" t="str">
        <f t="shared" si="31"/>
        <v>12OCT2022:02:00:00</v>
      </c>
      <c r="M267">
        <v>2</v>
      </c>
      <c r="N267">
        <f t="shared" si="32"/>
        <v>1.6407470999999987</v>
      </c>
      <c r="O267" t="str">
        <f t="shared" si="33"/>
        <v/>
      </c>
      <c r="P267">
        <f t="shared" si="34"/>
        <v>1.6407470999999987</v>
      </c>
      <c r="Q267" t="str">
        <f t="shared" si="35"/>
        <v/>
      </c>
      <c r="R267">
        <f t="shared" si="36"/>
        <v>1</v>
      </c>
      <c r="S267">
        <f t="shared" si="37"/>
        <v>0.16133376900650273</v>
      </c>
    </row>
    <row r="268" spans="1:19" x14ac:dyDescent="0.3">
      <c r="A268" t="s">
        <v>293</v>
      </c>
      <c r="B268">
        <v>991.88049316000001</v>
      </c>
      <c r="C268">
        <v>978.23101807</v>
      </c>
      <c r="D268">
        <v>967.64154053000004</v>
      </c>
      <c r="E268">
        <v>962.69183350000003</v>
      </c>
      <c r="F268">
        <v>945.02502441000001</v>
      </c>
      <c r="G268">
        <v>954.18499756000006</v>
      </c>
      <c r="H268">
        <v>978.23101807</v>
      </c>
      <c r="I268">
        <v>925.83898925999995</v>
      </c>
      <c r="J268">
        <v>948.90136718999997</v>
      </c>
      <c r="L268" t="str">
        <f t="shared" si="31"/>
        <v>12OCT2022:03:00:00</v>
      </c>
      <c r="M268">
        <v>3</v>
      </c>
      <c r="N268">
        <f t="shared" si="32"/>
        <v>-13.64947509000001</v>
      </c>
      <c r="O268">
        <f t="shared" si="33"/>
        <v>-13.64947509000001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1.376120932322662</v>
      </c>
    </row>
    <row r="269" spans="1:19" x14ac:dyDescent="0.3">
      <c r="A269" t="s">
        <v>294</v>
      </c>
      <c r="B269">
        <v>981.74993896000001</v>
      </c>
      <c r="C269">
        <v>958.94799805000002</v>
      </c>
      <c r="D269">
        <v>956.89764404000005</v>
      </c>
      <c r="E269">
        <v>949.54071045000001</v>
      </c>
      <c r="F269">
        <v>926.47399901999995</v>
      </c>
      <c r="G269">
        <v>936.19702147999999</v>
      </c>
      <c r="H269">
        <v>958.94799805000002</v>
      </c>
      <c r="I269">
        <v>907.63299560999997</v>
      </c>
      <c r="J269">
        <v>930.42883300999995</v>
      </c>
      <c r="L269" t="str">
        <f t="shared" si="31"/>
        <v>12OCT2022:04:00:00</v>
      </c>
      <c r="M269">
        <v>4</v>
      </c>
      <c r="N269">
        <f t="shared" si="32"/>
        <v>-22.801940909999985</v>
      </c>
      <c r="O269">
        <f t="shared" si="33"/>
        <v>-22.801940909999985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2.3225813422667314</v>
      </c>
    </row>
    <row r="270" spans="1:19" x14ac:dyDescent="0.3">
      <c r="A270" t="s">
        <v>295</v>
      </c>
      <c r="B270">
        <v>955.82897949000005</v>
      </c>
      <c r="C270">
        <v>960.15301513999998</v>
      </c>
      <c r="D270">
        <v>958.94274901999995</v>
      </c>
      <c r="E270">
        <v>945.54071045000001</v>
      </c>
      <c r="F270">
        <v>928.25598145000004</v>
      </c>
      <c r="G270">
        <v>938.32397461000005</v>
      </c>
      <c r="H270">
        <v>960.15301513999998</v>
      </c>
      <c r="I270">
        <v>909.47198486000002</v>
      </c>
      <c r="J270">
        <v>932.17285156000003</v>
      </c>
      <c r="L270" t="str">
        <f t="shared" si="31"/>
        <v>12OCT2022:05:00:00</v>
      </c>
      <c r="M270">
        <v>5</v>
      </c>
      <c r="N270">
        <f t="shared" si="32"/>
        <v>4.324035649999928</v>
      </c>
      <c r="O270" t="str">
        <f t="shared" si="33"/>
        <v/>
      </c>
      <c r="P270">
        <f t="shared" si="34"/>
        <v>4.324035649999928</v>
      </c>
      <c r="Q270" t="str">
        <f t="shared" si="35"/>
        <v/>
      </c>
      <c r="R270">
        <f t="shared" si="36"/>
        <v>1</v>
      </c>
      <c r="S270">
        <f t="shared" si="37"/>
        <v>0.45238591241574366</v>
      </c>
    </row>
    <row r="271" spans="1:19" x14ac:dyDescent="0.3">
      <c r="A271" t="s">
        <v>296</v>
      </c>
      <c r="B271">
        <v>977.44042968999997</v>
      </c>
      <c r="C271">
        <v>984.41802978999999</v>
      </c>
      <c r="D271">
        <v>995.73394774999997</v>
      </c>
      <c r="E271">
        <v>982.67211913999995</v>
      </c>
      <c r="F271">
        <v>955.95098876999998</v>
      </c>
      <c r="G271">
        <v>965.11102295000001</v>
      </c>
      <c r="H271">
        <v>984.41802978999999</v>
      </c>
      <c r="I271">
        <v>937.12200928000004</v>
      </c>
      <c r="J271">
        <v>958.76757812999995</v>
      </c>
      <c r="L271" t="str">
        <f t="shared" si="31"/>
        <v>12OCT2022:06:00:00</v>
      </c>
      <c r="M271">
        <v>6</v>
      </c>
      <c r="N271">
        <f t="shared" si="32"/>
        <v>6.9776001000000178</v>
      </c>
      <c r="O271" t="str">
        <f t="shared" si="33"/>
        <v/>
      </c>
      <c r="P271">
        <f t="shared" si="34"/>
        <v>6.9776001000000178</v>
      </c>
      <c r="Q271" t="str">
        <f t="shared" si="35"/>
        <v/>
      </c>
      <c r="R271">
        <f t="shared" si="36"/>
        <v>1</v>
      </c>
      <c r="S271">
        <f t="shared" si="37"/>
        <v>0.7138644860652017</v>
      </c>
    </row>
    <row r="272" spans="1:19" x14ac:dyDescent="0.3">
      <c r="A272" t="s">
        <v>297</v>
      </c>
      <c r="B272">
        <v>1086.4088135</v>
      </c>
      <c r="C272">
        <v>1040.4300536999999</v>
      </c>
      <c r="D272">
        <v>1062.4443358999999</v>
      </c>
      <c r="E272">
        <v>1028.6749268000001</v>
      </c>
      <c r="F272">
        <v>1017.8499756</v>
      </c>
      <c r="G272">
        <v>1024.3399658000001</v>
      </c>
      <c r="H272">
        <v>1040.4300536999999</v>
      </c>
      <c r="I272">
        <v>997.64697265999996</v>
      </c>
      <c r="J272">
        <v>1018.0463867</v>
      </c>
      <c r="L272" t="str">
        <f t="shared" si="31"/>
        <v>12OCT2022:07:00:00</v>
      </c>
      <c r="M272">
        <v>7</v>
      </c>
      <c r="N272">
        <f t="shared" si="32"/>
        <v>-45.978759800000034</v>
      </c>
      <c r="O272">
        <f t="shared" si="33"/>
        <v>-45.978759800000034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4.2321784606914035</v>
      </c>
    </row>
    <row r="273" spans="1:19" x14ac:dyDescent="0.3">
      <c r="A273" t="s">
        <v>298</v>
      </c>
      <c r="B273">
        <v>1121.4199219</v>
      </c>
      <c r="C273">
        <v>1072.7600098</v>
      </c>
      <c r="D273">
        <v>1099.34375</v>
      </c>
      <c r="E273">
        <v>1061.2015381000001</v>
      </c>
      <c r="F273">
        <v>1053.5799560999999</v>
      </c>
      <c r="G273">
        <v>1057.8399658000001</v>
      </c>
      <c r="H273">
        <v>1072.7600098</v>
      </c>
      <c r="I273">
        <v>1032.9000243999999</v>
      </c>
      <c r="J273">
        <v>1052.2020264</v>
      </c>
      <c r="L273" t="str">
        <f t="shared" si="31"/>
        <v>12OCT2022:08:00:00</v>
      </c>
      <c r="M273">
        <v>8</v>
      </c>
      <c r="N273">
        <f t="shared" si="32"/>
        <v>-48.659912099999929</v>
      </c>
      <c r="O273">
        <f t="shared" si="33"/>
        <v>-48.659912099999929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4.3391339095845902</v>
      </c>
    </row>
    <row r="274" spans="1:19" x14ac:dyDescent="0.3">
      <c r="A274" t="s">
        <v>299</v>
      </c>
      <c r="B274">
        <v>1117.6219481999999</v>
      </c>
      <c r="C274">
        <v>1096.5600586</v>
      </c>
      <c r="D274">
        <v>1100.8259277</v>
      </c>
      <c r="E274">
        <v>1081.5605469</v>
      </c>
      <c r="F274">
        <v>1076.8599853999999</v>
      </c>
      <c r="G274">
        <v>1081.4200439000001</v>
      </c>
      <c r="H274">
        <v>1096.5600586</v>
      </c>
      <c r="I274">
        <v>1055.8900146000001</v>
      </c>
      <c r="J274">
        <v>1075.5855713000001</v>
      </c>
      <c r="L274" t="str">
        <f t="shared" si="31"/>
        <v>12OCT2022:09:00:00</v>
      </c>
      <c r="M274">
        <v>9</v>
      </c>
      <c r="N274">
        <f t="shared" si="32"/>
        <v>-21.061889599999859</v>
      </c>
      <c r="O274">
        <f t="shared" si="33"/>
        <v>-21.061889599999859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1.8845271993737551</v>
      </c>
    </row>
    <row r="275" spans="1:19" x14ac:dyDescent="0.3">
      <c r="A275" t="s">
        <v>300</v>
      </c>
      <c r="B275">
        <v>1180.0579834</v>
      </c>
      <c r="C275">
        <v>1182.6800536999999</v>
      </c>
      <c r="D275">
        <v>1133.6546631000001</v>
      </c>
      <c r="E275">
        <v>1114.354126</v>
      </c>
      <c r="F275">
        <v>1151.7900391000001</v>
      </c>
      <c r="G275">
        <v>1165.4200439000001</v>
      </c>
      <c r="H275">
        <v>1182.6800536999999</v>
      </c>
      <c r="I275">
        <v>1128.9200439000001</v>
      </c>
      <c r="J275">
        <v>1154.9155272999999</v>
      </c>
      <c r="L275" t="str">
        <f t="shared" si="31"/>
        <v>12OCT2022:10:00:00</v>
      </c>
      <c r="M275">
        <v>10</v>
      </c>
      <c r="N275">
        <f t="shared" si="32"/>
        <v>2.6220702999999048</v>
      </c>
      <c r="O275" t="str">
        <f t="shared" si="33"/>
        <v/>
      </c>
      <c r="P275">
        <f t="shared" si="34"/>
        <v>2.6220702999999048</v>
      </c>
      <c r="Q275" t="str">
        <f t="shared" si="35"/>
        <v/>
      </c>
      <c r="R275">
        <f t="shared" si="36"/>
        <v>1</v>
      </c>
      <c r="S275">
        <f t="shared" si="37"/>
        <v>0.22219842896576644</v>
      </c>
    </row>
    <row r="276" spans="1:19" x14ac:dyDescent="0.3">
      <c r="A276" t="s">
        <v>301</v>
      </c>
      <c r="B276">
        <v>1213.605957</v>
      </c>
      <c r="C276">
        <v>1257.8199463000001</v>
      </c>
      <c r="D276">
        <v>1160.0684814000001</v>
      </c>
      <c r="E276">
        <v>1149.4468993999999</v>
      </c>
      <c r="F276">
        <v>1216.8499756000001</v>
      </c>
      <c r="G276">
        <v>1234.7900391000001</v>
      </c>
      <c r="H276">
        <v>1257.8199463000001</v>
      </c>
      <c r="I276">
        <v>1190.8100586</v>
      </c>
      <c r="J276">
        <v>1222.463501</v>
      </c>
      <c r="L276" t="str">
        <f t="shared" si="31"/>
        <v>12OCT2022:11:00:00</v>
      </c>
      <c r="M276">
        <v>11</v>
      </c>
      <c r="N276">
        <f t="shared" si="32"/>
        <v>44.213989300000094</v>
      </c>
      <c r="O276" t="str">
        <f t="shared" si="33"/>
        <v/>
      </c>
      <c r="P276">
        <f t="shared" si="34"/>
        <v>44.213989300000094</v>
      </c>
      <c r="Q276" t="str">
        <f t="shared" si="35"/>
        <v/>
      </c>
      <c r="R276">
        <f t="shared" si="36"/>
        <v>1</v>
      </c>
      <c r="S276">
        <f t="shared" si="37"/>
        <v>3.6431915190409772</v>
      </c>
    </row>
    <row r="277" spans="1:19" x14ac:dyDescent="0.3">
      <c r="A277" t="s">
        <v>302</v>
      </c>
      <c r="B277">
        <v>1216.7059326000001</v>
      </c>
      <c r="C277">
        <v>1313.9599608999999</v>
      </c>
      <c r="D277">
        <v>1192.5280762</v>
      </c>
      <c r="E277">
        <v>1201.4403076000001</v>
      </c>
      <c r="F277">
        <v>1278.4499512</v>
      </c>
      <c r="G277">
        <v>1291.0500488</v>
      </c>
      <c r="H277">
        <v>1313.9599608999999</v>
      </c>
      <c r="I277">
        <v>1249.3499756000001</v>
      </c>
      <c r="J277">
        <v>1280.2924805</v>
      </c>
      <c r="L277" t="str">
        <f t="shared" si="31"/>
        <v>12OCT2022:12:00:00</v>
      </c>
      <c r="M277">
        <v>12</v>
      </c>
      <c r="N277">
        <f t="shared" si="32"/>
        <v>97.254028299999845</v>
      </c>
      <c r="O277" t="str">
        <f t="shared" si="33"/>
        <v/>
      </c>
      <c r="P277">
        <f t="shared" si="34"/>
        <v>97.254028299999845</v>
      </c>
      <c r="Q277" t="str">
        <f t="shared" si="35"/>
        <v/>
      </c>
      <c r="R277">
        <f t="shared" si="36"/>
        <v>1</v>
      </c>
      <c r="S277">
        <f t="shared" si="37"/>
        <v>7.9932238098137667</v>
      </c>
    </row>
    <row r="278" spans="1:19" x14ac:dyDescent="0.3">
      <c r="A278" t="s">
        <v>303</v>
      </c>
      <c r="B278">
        <v>1259.0249022999999</v>
      </c>
      <c r="C278">
        <v>1378.7299805</v>
      </c>
      <c r="D278">
        <v>1236.1436768000001</v>
      </c>
      <c r="E278">
        <v>1248.8887939000001</v>
      </c>
      <c r="F278">
        <v>1343.7199707</v>
      </c>
      <c r="G278">
        <v>1356.2299805</v>
      </c>
      <c r="H278">
        <v>1378.7299805</v>
      </c>
      <c r="I278">
        <v>1312.3900146000001</v>
      </c>
      <c r="J278">
        <v>1344.6345214999999</v>
      </c>
      <c r="L278" t="str">
        <f t="shared" si="31"/>
        <v>12OCT2022:13:00:00</v>
      </c>
      <c r="M278">
        <v>13</v>
      </c>
      <c r="N278">
        <f t="shared" si="32"/>
        <v>119.70507820000012</v>
      </c>
      <c r="O278" t="str">
        <f t="shared" si="33"/>
        <v/>
      </c>
      <c r="P278">
        <f t="shared" si="34"/>
        <v>119.70507820000012</v>
      </c>
      <c r="Q278" t="str">
        <f t="shared" si="35"/>
        <v/>
      </c>
      <c r="R278">
        <f t="shared" si="36"/>
        <v>1</v>
      </c>
      <c r="S278">
        <f t="shared" si="37"/>
        <v>9.5077609649595978</v>
      </c>
    </row>
    <row r="279" spans="1:19" x14ac:dyDescent="0.3">
      <c r="A279" t="s">
        <v>304</v>
      </c>
      <c r="B279">
        <v>1317.8112793</v>
      </c>
      <c r="C279">
        <v>1443.1700439000001</v>
      </c>
      <c r="D279">
        <v>1290.3012695</v>
      </c>
      <c r="E279">
        <v>1311.4393310999999</v>
      </c>
      <c r="F279">
        <v>1406.6800536999999</v>
      </c>
      <c r="G279">
        <v>1421.2800293</v>
      </c>
      <c r="H279">
        <v>1443.1700439000001</v>
      </c>
      <c r="I279">
        <v>1376.3499756000001</v>
      </c>
      <c r="J279">
        <v>1408.8369141000001</v>
      </c>
      <c r="L279" t="str">
        <f t="shared" si="31"/>
        <v>12OCT2022:14:00:00</v>
      </c>
      <c r="M279">
        <v>14</v>
      </c>
      <c r="N279">
        <f t="shared" si="32"/>
        <v>125.35876460000009</v>
      </c>
      <c r="O279" t="str">
        <f t="shared" si="33"/>
        <v/>
      </c>
      <c r="P279">
        <f t="shared" si="34"/>
        <v>125.35876460000009</v>
      </c>
      <c r="Q279" t="str">
        <f t="shared" si="35"/>
        <v/>
      </c>
      <c r="R279">
        <f t="shared" si="36"/>
        <v>1</v>
      </c>
      <c r="S279">
        <f t="shared" si="37"/>
        <v>9.5126492365878548</v>
      </c>
    </row>
    <row r="280" spans="1:19" x14ac:dyDescent="0.3">
      <c r="A280" t="s">
        <v>305</v>
      </c>
      <c r="B280">
        <v>1390.9306641000001</v>
      </c>
      <c r="C280">
        <v>1490.4200439000001</v>
      </c>
      <c r="D280">
        <v>1330.4449463000001</v>
      </c>
      <c r="E280">
        <v>1345.4633789</v>
      </c>
      <c r="F280">
        <v>1456.0400391000001</v>
      </c>
      <c r="G280">
        <v>1471.3199463000001</v>
      </c>
      <c r="H280">
        <v>1490.4200439000001</v>
      </c>
      <c r="I280">
        <v>1423.6199951000001</v>
      </c>
      <c r="J280">
        <v>1457.1080322</v>
      </c>
      <c r="L280" t="str">
        <f t="shared" si="31"/>
        <v>12OCT2022:15:00:00</v>
      </c>
      <c r="M280">
        <v>15</v>
      </c>
      <c r="N280">
        <f t="shared" si="32"/>
        <v>99.489379800000052</v>
      </c>
      <c r="O280" t="str">
        <f t="shared" si="33"/>
        <v/>
      </c>
      <c r="P280">
        <f t="shared" si="34"/>
        <v>99.489379800000052</v>
      </c>
      <c r="Q280" t="str">
        <f t="shared" si="35"/>
        <v/>
      </c>
      <c r="R280">
        <f t="shared" si="36"/>
        <v>1</v>
      </c>
      <c r="S280">
        <f t="shared" si="37"/>
        <v>7.1527202877775737</v>
      </c>
    </row>
    <row r="281" spans="1:19" x14ac:dyDescent="0.3">
      <c r="A281" t="s">
        <v>306</v>
      </c>
      <c r="B281">
        <v>1420.3598632999999</v>
      </c>
      <c r="C281">
        <v>1523.3299560999999</v>
      </c>
      <c r="D281">
        <v>1362.1608887</v>
      </c>
      <c r="E281">
        <v>1402.159668</v>
      </c>
      <c r="F281">
        <v>1491.3100586</v>
      </c>
      <c r="G281">
        <v>1509.3299560999999</v>
      </c>
      <c r="H281">
        <v>1523.3299560999999</v>
      </c>
      <c r="I281">
        <v>1458.1800536999999</v>
      </c>
      <c r="J281">
        <v>1492.2244873</v>
      </c>
      <c r="L281" t="str">
        <f t="shared" si="31"/>
        <v>12OCT2022:16:00:00</v>
      </c>
      <c r="M281">
        <v>16</v>
      </c>
      <c r="N281">
        <f t="shared" si="32"/>
        <v>102.97009279999997</v>
      </c>
      <c r="O281" t="str">
        <f t="shared" si="33"/>
        <v/>
      </c>
      <c r="P281">
        <f t="shared" si="34"/>
        <v>102.97009279999997</v>
      </c>
      <c r="Q281" t="str">
        <f t="shared" si="35"/>
        <v/>
      </c>
      <c r="R281">
        <f t="shared" si="36"/>
        <v>1</v>
      </c>
      <c r="S281">
        <f t="shared" si="37"/>
        <v>7.2495777626920486</v>
      </c>
    </row>
    <row r="282" spans="1:19" x14ac:dyDescent="0.3">
      <c r="A282" t="s">
        <v>307</v>
      </c>
      <c r="B282">
        <v>1406.2330322</v>
      </c>
      <c r="C282">
        <v>1533.1400146000001</v>
      </c>
      <c r="D282">
        <v>1390.5239257999999</v>
      </c>
      <c r="E282">
        <v>1428.8095702999999</v>
      </c>
      <c r="F282">
        <v>1504.7800293</v>
      </c>
      <c r="G282">
        <v>1523.9399414</v>
      </c>
      <c r="H282">
        <v>1533.1400146000001</v>
      </c>
      <c r="I282">
        <v>1468.7900391000001</v>
      </c>
      <c r="J282">
        <v>1504.0634766000001</v>
      </c>
      <c r="L282" t="str">
        <f t="shared" si="31"/>
        <v>12OCT2022:17:00:00</v>
      </c>
      <c r="M282">
        <v>17</v>
      </c>
      <c r="N282">
        <f t="shared" si="32"/>
        <v>126.90698240000006</v>
      </c>
      <c r="O282" t="str">
        <f t="shared" si="33"/>
        <v/>
      </c>
      <c r="P282">
        <f t="shared" si="34"/>
        <v>126.90698240000006</v>
      </c>
      <c r="Q282" t="str">
        <f t="shared" si="35"/>
        <v/>
      </c>
      <c r="R282">
        <f t="shared" si="36"/>
        <v>1</v>
      </c>
      <c r="S282">
        <f t="shared" si="37"/>
        <v>9.0246054170309691</v>
      </c>
    </row>
    <row r="283" spans="1:19" x14ac:dyDescent="0.3">
      <c r="A283" t="s">
        <v>308</v>
      </c>
      <c r="B283">
        <v>1391.1434326000001</v>
      </c>
      <c r="C283">
        <v>1489.1700439000001</v>
      </c>
      <c r="D283">
        <v>1383.5087891000001</v>
      </c>
      <c r="E283">
        <v>1424.5532227000001</v>
      </c>
      <c r="F283">
        <v>1465.0400391000001</v>
      </c>
      <c r="G283">
        <v>1483.9300536999999</v>
      </c>
      <c r="H283">
        <v>1489.1700439000001</v>
      </c>
      <c r="I283">
        <v>1432.9799805</v>
      </c>
      <c r="J283">
        <v>1464.5739745999999</v>
      </c>
      <c r="L283" t="str">
        <f t="shared" si="31"/>
        <v>12OCT2022:18:00:00</v>
      </c>
      <c r="M283">
        <v>18</v>
      </c>
      <c r="N283">
        <f t="shared" si="32"/>
        <v>98.026611300000013</v>
      </c>
      <c r="O283" t="str">
        <f t="shared" si="33"/>
        <v/>
      </c>
      <c r="P283">
        <f t="shared" si="34"/>
        <v>98.026611300000013</v>
      </c>
      <c r="Q283" t="str">
        <f t="shared" si="35"/>
        <v/>
      </c>
      <c r="R283">
        <f t="shared" si="36"/>
        <v>1</v>
      </c>
      <c r="S283">
        <f t="shared" si="37"/>
        <v>7.0464776674243845</v>
      </c>
    </row>
    <row r="284" spans="1:19" x14ac:dyDescent="0.3">
      <c r="A284" t="s">
        <v>309</v>
      </c>
      <c r="B284">
        <v>1372.3522949000001</v>
      </c>
      <c r="C284">
        <v>1415.5200195</v>
      </c>
      <c r="D284">
        <v>1338.1340332</v>
      </c>
      <c r="E284">
        <v>1390.3293457</v>
      </c>
      <c r="F284">
        <v>1392.6500243999999</v>
      </c>
      <c r="G284">
        <v>1411.5500488</v>
      </c>
      <c r="H284">
        <v>1415.5200195</v>
      </c>
      <c r="I284">
        <v>1359.7299805</v>
      </c>
      <c r="J284">
        <v>1391.5705565999999</v>
      </c>
      <c r="L284" t="str">
        <f t="shared" si="31"/>
        <v>12OCT2022:19:00:00</v>
      </c>
      <c r="M284">
        <v>19</v>
      </c>
      <c r="N284">
        <f t="shared" si="32"/>
        <v>43.167724599999929</v>
      </c>
      <c r="O284" t="str">
        <f t="shared" si="33"/>
        <v/>
      </c>
      <c r="P284">
        <f t="shared" si="34"/>
        <v>43.167724599999929</v>
      </c>
      <c r="Q284" t="str">
        <f t="shared" si="35"/>
        <v/>
      </c>
      <c r="R284">
        <f t="shared" si="36"/>
        <v>1</v>
      </c>
      <c r="S284">
        <f t="shared" si="37"/>
        <v>3.1455279202302391</v>
      </c>
    </row>
    <row r="285" spans="1:19" x14ac:dyDescent="0.3">
      <c r="A285" t="s">
        <v>310</v>
      </c>
      <c r="B285">
        <v>1331.9154053</v>
      </c>
      <c r="C285">
        <v>1369.5200195</v>
      </c>
      <c r="D285">
        <v>1329.4144286999999</v>
      </c>
      <c r="E285">
        <v>1395.2468262</v>
      </c>
      <c r="F285">
        <v>1350.5</v>
      </c>
      <c r="G285">
        <v>1366.0300293</v>
      </c>
      <c r="H285">
        <v>1369.5200195</v>
      </c>
      <c r="I285">
        <v>1315.8699951000001</v>
      </c>
      <c r="J285">
        <v>1347.0170897999999</v>
      </c>
      <c r="L285" t="str">
        <f t="shared" si="31"/>
        <v>12OCT2022:20:00:00</v>
      </c>
      <c r="M285">
        <v>20</v>
      </c>
      <c r="N285">
        <f t="shared" si="32"/>
        <v>37.604614200000015</v>
      </c>
      <c r="O285" t="str">
        <f t="shared" si="33"/>
        <v/>
      </c>
      <c r="P285">
        <f t="shared" si="34"/>
        <v>37.604614200000015</v>
      </c>
      <c r="Q285" t="str">
        <f t="shared" si="35"/>
        <v/>
      </c>
      <c r="R285">
        <f t="shared" si="36"/>
        <v>1</v>
      </c>
      <c r="S285">
        <f t="shared" si="37"/>
        <v>2.8233485437860799</v>
      </c>
    </row>
    <row r="286" spans="1:19" x14ac:dyDescent="0.3">
      <c r="A286" t="s">
        <v>311</v>
      </c>
      <c r="B286">
        <v>1316.347168</v>
      </c>
      <c r="C286">
        <v>1321.1300048999999</v>
      </c>
      <c r="D286">
        <v>1290.8713379000001</v>
      </c>
      <c r="E286">
        <v>1337.8114014</v>
      </c>
      <c r="F286">
        <v>1304.9100341999999</v>
      </c>
      <c r="G286">
        <v>1317.6999512</v>
      </c>
      <c r="H286">
        <v>1321.1300048999999</v>
      </c>
      <c r="I286">
        <v>1272.6199951000001</v>
      </c>
      <c r="J286">
        <v>1300.8609618999999</v>
      </c>
      <c r="L286" t="str">
        <f t="shared" si="31"/>
        <v>12OCT2022:21:00:00</v>
      </c>
      <c r="M286">
        <v>21</v>
      </c>
      <c r="N286">
        <f t="shared" si="32"/>
        <v>4.7828368999998929</v>
      </c>
      <c r="O286" t="str">
        <f t="shared" si="33"/>
        <v/>
      </c>
      <c r="P286">
        <f t="shared" si="34"/>
        <v>4.7828368999998929</v>
      </c>
      <c r="Q286" t="str">
        <f t="shared" si="35"/>
        <v/>
      </c>
      <c r="R286">
        <f t="shared" si="36"/>
        <v>1</v>
      </c>
      <c r="S286">
        <f t="shared" si="37"/>
        <v>0.36334160290455331</v>
      </c>
    </row>
    <row r="287" spans="1:19" x14ac:dyDescent="0.3">
      <c r="A287" t="s">
        <v>312</v>
      </c>
      <c r="B287">
        <v>1250.8015137</v>
      </c>
      <c r="C287">
        <v>1245.6600341999999</v>
      </c>
      <c r="D287">
        <v>1223.2001952999999</v>
      </c>
      <c r="E287">
        <v>1263.5629882999999</v>
      </c>
      <c r="F287">
        <v>1230.7800293</v>
      </c>
      <c r="G287">
        <v>1245.0400391000001</v>
      </c>
      <c r="H287">
        <v>1245.6600341999999</v>
      </c>
      <c r="I287">
        <v>1199.8100586</v>
      </c>
      <c r="J287">
        <v>1227.2254639</v>
      </c>
      <c r="L287" t="str">
        <f t="shared" si="31"/>
        <v>12OCT2022:22:00:00</v>
      </c>
      <c r="M287">
        <v>22</v>
      </c>
      <c r="N287">
        <f t="shared" si="32"/>
        <v>-5.1414795000000595</v>
      </c>
      <c r="O287">
        <f t="shared" si="33"/>
        <v>-5.1414795000000595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0.41105478716531385</v>
      </c>
    </row>
    <row r="288" spans="1:19" x14ac:dyDescent="0.3">
      <c r="A288" t="s">
        <v>313</v>
      </c>
      <c r="B288">
        <v>1149.5072021000001</v>
      </c>
      <c r="C288">
        <v>1150.5699463000001</v>
      </c>
      <c r="D288">
        <v>1136.9031981999999</v>
      </c>
      <c r="E288">
        <v>1165.7164307</v>
      </c>
      <c r="F288">
        <v>1134.5100098</v>
      </c>
      <c r="G288">
        <v>1145.0799560999999</v>
      </c>
      <c r="H288">
        <v>1150.5699463000001</v>
      </c>
      <c r="I288">
        <v>1108.4200439000001</v>
      </c>
      <c r="J288">
        <v>1132.0360106999999</v>
      </c>
      <c r="L288" t="str">
        <f t="shared" si="31"/>
        <v>12OCT2022:23:00:00</v>
      </c>
      <c r="M288">
        <v>23</v>
      </c>
      <c r="N288">
        <f t="shared" si="32"/>
        <v>1.0627441999999974</v>
      </c>
      <c r="O288" t="str">
        <f t="shared" si="33"/>
        <v/>
      </c>
      <c r="P288">
        <f t="shared" si="34"/>
        <v>1.0627441999999974</v>
      </c>
      <c r="Q288" t="str">
        <f t="shared" si="35"/>
        <v/>
      </c>
      <c r="R288">
        <f t="shared" si="36"/>
        <v>1</v>
      </c>
      <c r="S288">
        <f t="shared" si="37"/>
        <v>9.2452156720593134E-2</v>
      </c>
    </row>
    <row r="289" spans="1:19" x14ac:dyDescent="0.3">
      <c r="A289" t="s">
        <v>314</v>
      </c>
      <c r="B289">
        <v>1054.4866943</v>
      </c>
      <c r="C289">
        <v>1061.6899414</v>
      </c>
      <c r="D289">
        <v>1046.5671387</v>
      </c>
      <c r="E289">
        <v>1074.0821533000001</v>
      </c>
      <c r="F289">
        <v>1045</v>
      </c>
      <c r="G289">
        <v>1051.1600341999999</v>
      </c>
      <c r="H289">
        <v>1061.6899414</v>
      </c>
      <c r="I289">
        <v>1024.3100586</v>
      </c>
      <c r="J289">
        <v>1043.4710693</v>
      </c>
      <c r="L289" t="str">
        <f t="shared" si="31"/>
        <v>13OCT2022:00:00:00</v>
      </c>
      <c r="M289">
        <v>24</v>
      </c>
      <c r="N289">
        <f t="shared" si="32"/>
        <v>7.2032470999999987</v>
      </c>
      <c r="O289" t="str">
        <f t="shared" si="33"/>
        <v/>
      </c>
      <c r="P289">
        <f t="shared" si="34"/>
        <v>7.2032470999999987</v>
      </c>
      <c r="Q289" t="str">
        <f t="shared" si="35"/>
        <v/>
      </c>
      <c r="R289">
        <f t="shared" si="36"/>
        <v>1</v>
      </c>
      <c r="S289">
        <f t="shared" si="37"/>
        <v>0.68310459856316452</v>
      </c>
    </row>
    <row r="290" spans="1:19" x14ac:dyDescent="0.3">
      <c r="A290" t="s">
        <v>315</v>
      </c>
      <c r="B290">
        <v>989.83038329999999</v>
      </c>
      <c r="C290">
        <v>946.92401123000002</v>
      </c>
      <c r="D290">
        <v>975.98822021000001</v>
      </c>
      <c r="E290">
        <v>1000.7803955000001</v>
      </c>
      <c r="F290">
        <v>964.64501953000001</v>
      </c>
      <c r="G290">
        <v>957.57897949000005</v>
      </c>
      <c r="H290">
        <v>946.92401123000002</v>
      </c>
      <c r="I290">
        <v>931.29199218999997</v>
      </c>
      <c r="J290">
        <v>946.77465819999998</v>
      </c>
      <c r="L290" t="str">
        <f t="shared" si="31"/>
        <v>13OCT2022:01:00:00</v>
      </c>
      <c r="M290">
        <v>1</v>
      </c>
      <c r="N290">
        <f t="shared" si="32"/>
        <v>-42.906372069999975</v>
      </c>
      <c r="O290">
        <f t="shared" si="33"/>
        <v>-42.906372069999975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4.3347196442843297</v>
      </c>
    </row>
    <row r="291" spans="1:19" x14ac:dyDescent="0.3">
      <c r="A291" t="s">
        <v>316</v>
      </c>
      <c r="B291">
        <v>952.67041015999996</v>
      </c>
      <c r="C291">
        <v>893.50897216999999</v>
      </c>
      <c r="D291">
        <v>928.05035399999997</v>
      </c>
      <c r="E291">
        <v>942.36401366999996</v>
      </c>
      <c r="F291">
        <v>910.81701659999999</v>
      </c>
      <c r="G291">
        <v>903.125</v>
      </c>
      <c r="H291">
        <v>893.50897216999999</v>
      </c>
      <c r="I291">
        <v>879.92401123000002</v>
      </c>
      <c r="J291">
        <v>893.75445557</v>
      </c>
      <c r="L291" t="str">
        <f t="shared" si="31"/>
        <v>13OCT2022:02:00:00</v>
      </c>
      <c r="M291">
        <v>2</v>
      </c>
      <c r="N291">
        <f t="shared" si="32"/>
        <v>-59.161437989999968</v>
      </c>
      <c r="O291">
        <f t="shared" si="33"/>
        <v>-59.161437989999968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6.2100635601838272</v>
      </c>
    </row>
    <row r="292" spans="1:19" x14ac:dyDescent="0.3">
      <c r="A292" t="s">
        <v>317</v>
      </c>
      <c r="B292">
        <v>925.52899170000001</v>
      </c>
      <c r="C292">
        <v>854.97802734000004</v>
      </c>
      <c r="D292">
        <v>904.32348633000004</v>
      </c>
      <c r="E292">
        <v>912.11035156000003</v>
      </c>
      <c r="F292">
        <v>871.44201659999999</v>
      </c>
      <c r="G292">
        <v>862.80798340000001</v>
      </c>
      <c r="H292">
        <v>854.97802734000004</v>
      </c>
      <c r="I292">
        <v>844.96801758000004</v>
      </c>
      <c r="J292">
        <v>855.90161133000004</v>
      </c>
      <c r="L292" t="str">
        <f t="shared" ref="L292" si="38">A292</f>
        <v>13OCT2022:03:00:00</v>
      </c>
      <c r="M292">
        <v>3</v>
      </c>
      <c r="N292">
        <f t="shared" ref="N292" si="39">C292-B292</f>
        <v>-70.550964359999966</v>
      </c>
      <c r="O292">
        <f t="shared" si="33"/>
        <v>-70.550964359999966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7.6227719490896604</v>
      </c>
    </row>
    <row r="293" spans="1:19" x14ac:dyDescent="0.3">
      <c r="A293" t="s">
        <v>318</v>
      </c>
      <c r="B293">
        <v>906.37976074000005</v>
      </c>
      <c r="C293">
        <v>845.43402100000003</v>
      </c>
      <c r="D293">
        <v>892.10473633000004</v>
      </c>
      <c r="E293">
        <v>895.56866454999999</v>
      </c>
      <c r="F293">
        <v>860.94897461000005</v>
      </c>
      <c r="G293">
        <v>853.38397216999999</v>
      </c>
      <c r="H293">
        <v>845.43402100000003</v>
      </c>
      <c r="I293">
        <v>835.63397216999999</v>
      </c>
      <c r="J293">
        <v>846.31872558999999</v>
      </c>
      <c r="L293" t="str">
        <f t="shared" si="31"/>
        <v>13OCT2022:04:00:00</v>
      </c>
      <c r="M293">
        <v>4</v>
      </c>
      <c r="N293">
        <f t="shared" si="32"/>
        <v>-60.945739740000022</v>
      </c>
      <c r="O293">
        <f t="shared" si="33"/>
        <v>-60.945739740000022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6.7240843606483223</v>
      </c>
    </row>
    <row r="294" spans="1:19" x14ac:dyDescent="0.3">
      <c r="A294" t="s">
        <v>319</v>
      </c>
      <c r="B294">
        <v>897.89044189000003</v>
      </c>
      <c r="C294">
        <v>855.02502441000001</v>
      </c>
      <c r="D294">
        <v>895.60717772999999</v>
      </c>
      <c r="E294">
        <v>898.03479003999996</v>
      </c>
      <c r="F294">
        <v>868.65502930000002</v>
      </c>
      <c r="G294">
        <v>862.40899658000001</v>
      </c>
      <c r="H294">
        <v>855.02502441000001</v>
      </c>
      <c r="I294">
        <v>843.84802246000004</v>
      </c>
      <c r="J294">
        <v>855.00354003999996</v>
      </c>
      <c r="L294" t="str">
        <f t="shared" si="31"/>
        <v>13OCT2022:05:00:00</v>
      </c>
      <c r="M294">
        <v>5</v>
      </c>
      <c r="N294">
        <f t="shared" si="32"/>
        <v>-42.865417480000019</v>
      </c>
      <c r="O294">
        <f t="shared" si="33"/>
        <v>-42.865417480000019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4.7740142315994749</v>
      </c>
    </row>
    <row r="295" spans="1:19" x14ac:dyDescent="0.3">
      <c r="A295" t="s">
        <v>320</v>
      </c>
      <c r="B295">
        <v>925.70819091999999</v>
      </c>
      <c r="C295">
        <v>891.03698729999996</v>
      </c>
      <c r="D295">
        <v>934.08905029000005</v>
      </c>
      <c r="E295">
        <v>940.35839843999997</v>
      </c>
      <c r="F295">
        <v>903.59100341999999</v>
      </c>
      <c r="G295">
        <v>897.43298340000001</v>
      </c>
      <c r="H295">
        <v>891.03698729999996</v>
      </c>
      <c r="I295">
        <v>878.86901854999996</v>
      </c>
      <c r="J295">
        <v>890.26025390999996</v>
      </c>
      <c r="L295" t="str">
        <f t="shared" si="31"/>
        <v>13OCT2022:06:00:00</v>
      </c>
      <c r="M295">
        <v>6</v>
      </c>
      <c r="N295">
        <f t="shared" si="32"/>
        <v>-34.671203620000028</v>
      </c>
      <c r="O295">
        <f t="shared" si="33"/>
        <v>-34.671203620000028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3.7453707291433402</v>
      </c>
    </row>
    <row r="296" spans="1:19" x14ac:dyDescent="0.3">
      <c r="A296" t="s">
        <v>321</v>
      </c>
      <c r="B296">
        <v>987.02337646000001</v>
      </c>
      <c r="C296">
        <v>973.93103026999995</v>
      </c>
      <c r="D296">
        <v>1001.8544312</v>
      </c>
      <c r="E296">
        <v>1007.9553223</v>
      </c>
      <c r="F296">
        <v>984.76898193</v>
      </c>
      <c r="G296">
        <v>978.63702393000005</v>
      </c>
      <c r="H296">
        <v>973.93103026999995</v>
      </c>
      <c r="I296">
        <v>961.73999022999999</v>
      </c>
      <c r="J296">
        <v>972.46630859000004</v>
      </c>
      <c r="L296" t="str">
        <f t="shared" si="31"/>
        <v>13OCT2022:07:00:00</v>
      </c>
      <c r="M296">
        <v>7</v>
      </c>
      <c r="N296">
        <f t="shared" si="32"/>
        <v>-13.092346190000058</v>
      </c>
      <c r="O296">
        <f t="shared" si="33"/>
        <v>-13.092346190000058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1.326447427917695</v>
      </c>
    </row>
    <row r="297" spans="1:19" x14ac:dyDescent="0.3">
      <c r="A297" t="s">
        <v>322</v>
      </c>
      <c r="B297">
        <v>1013.5498047</v>
      </c>
      <c r="C297">
        <v>1014.7000121999999</v>
      </c>
      <c r="D297">
        <v>1039.4776611</v>
      </c>
      <c r="E297">
        <v>1047.0275879000001</v>
      </c>
      <c r="F297">
        <v>1023.4199829</v>
      </c>
      <c r="G297">
        <v>1017.4699707</v>
      </c>
      <c r="H297">
        <v>1014.7000121999999</v>
      </c>
      <c r="I297">
        <v>1001.960022</v>
      </c>
      <c r="J297">
        <v>1012.2414551000001</v>
      </c>
      <c r="L297" t="str">
        <f t="shared" si="31"/>
        <v>13OCT2022:08:00:00</v>
      </c>
      <c r="M297">
        <v>8</v>
      </c>
      <c r="N297">
        <f t="shared" si="32"/>
        <v>1.150207499999965</v>
      </c>
      <c r="O297" t="str">
        <f t="shared" si="33"/>
        <v/>
      </c>
      <c r="P297">
        <f t="shared" si="34"/>
        <v>1.150207499999965</v>
      </c>
      <c r="Q297" t="str">
        <f t="shared" si="35"/>
        <v/>
      </c>
      <c r="R297">
        <f t="shared" si="36"/>
        <v>1</v>
      </c>
      <c r="S297">
        <f t="shared" si="37"/>
        <v>0.11348307647697828</v>
      </c>
    </row>
    <row r="298" spans="1:19" x14ac:dyDescent="0.3">
      <c r="A298" t="s">
        <v>323</v>
      </c>
      <c r="B298">
        <v>1023.1083984000001</v>
      </c>
      <c r="C298">
        <v>1033.9000243999999</v>
      </c>
      <c r="D298">
        <v>1036.8406981999999</v>
      </c>
      <c r="E298">
        <v>1043.4703368999999</v>
      </c>
      <c r="F298">
        <v>1038.0600586</v>
      </c>
      <c r="G298">
        <v>1032.1300048999999</v>
      </c>
      <c r="H298">
        <v>1033.9000243999999</v>
      </c>
      <c r="I298">
        <v>1019.6799927</v>
      </c>
      <c r="J298">
        <v>1029.1044922000001</v>
      </c>
      <c r="L298" t="str">
        <f t="shared" si="31"/>
        <v>13OCT2022:09:00:00</v>
      </c>
      <c r="M298">
        <v>9</v>
      </c>
      <c r="N298">
        <f t="shared" si="32"/>
        <v>10.791625999999837</v>
      </c>
      <c r="O298" t="str">
        <f t="shared" si="33"/>
        <v/>
      </c>
      <c r="P298">
        <f t="shared" si="34"/>
        <v>10.791625999999837</v>
      </c>
      <c r="Q298" t="str">
        <f t="shared" si="35"/>
        <v/>
      </c>
      <c r="R298">
        <f t="shared" si="36"/>
        <v>1</v>
      </c>
      <c r="S298">
        <f t="shared" si="37"/>
        <v>1.054788135536415</v>
      </c>
    </row>
    <row r="299" spans="1:19" x14ac:dyDescent="0.3">
      <c r="A299" t="s">
        <v>324</v>
      </c>
      <c r="B299">
        <v>1009.2565918</v>
      </c>
      <c r="C299">
        <v>1082.0999756000001</v>
      </c>
      <c r="D299">
        <v>1058.8968506000001</v>
      </c>
      <c r="E299">
        <v>1076.4135742000001</v>
      </c>
      <c r="F299">
        <v>1083.0500488</v>
      </c>
      <c r="G299">
        <v>1076.0200195</v>
      </c>
      <c r="H299">
        <v>1082.0999756000001</v>
      </c>
      <c r="I299">
        <v>1067.5899658000001</v>
      </c>
      <c r="J299">
        <v>1075.644043</v>
      </c>
      <c r="L299" t="str">
        <f t="shared" si="31"/>
        <v>13OCT2022:10:00:00</v>
      </c>
      <c r="M299">
        <v>10</v>
      </c>
      <c r="N299">
        <f t="shared" si="32"/>
        <v>72.843383800000083</v>
      </c>
      <c r="O299" t="str">
        <f t="shared" si="33"/>
        <v/>
      </c>
      <c r="P299">
        <f t="shared" si="34"/>
        <v>72.843383800000083</v>
      </c>
      <c r="Q299" t="str">
        <f t="shared" si="35"/>
        <v/>
      </c>
      <c r="R299">
        <f t="shared" si="36"/>
        <v>1</v>
      </c>
      <c r="S299">
        <f t="shared" si="37"/>
        <v>7.2175286633584994</v>
      </c>
    </row>
    <row r="300" spans="1:19" x14ac:dyDescent="0.3">
      <c r="A300" t="s">
        <v>325</v>
      </c>
      <c r="B300">
        <v>1010.9180298</v>
      </c>
      <c r="C300">
        <v>1127.8299560999999</v>
      </c>
      <c r="D300">
        <v>1073.3532714999999</v>
      </c>
      <c r="E300">
        <v>1112.4979248</v>
      </c>
      <c r="F300">
        <v>1122.9599608999999</v>
      </c>
      <c r="G300">
        <v>1114.9899902</v>
      </c>
      <c r="H300">
        <v>1127.8299560999999</v>
      </c>
      <c r="I300">
        <v>1112.9000243999999</v>
      </c>
      <c r="J300">
        <v>1118.6640625</v>
      </c>
      <c r="L300" t="str">
        <f t="shared" si="31"/>
        <v>13OCT2022:11:00:00</v>
      </c>
      <c r="M300">
        <v>11</v>
      </c>
      <c r="N300">
        <f t="shared" si="32"/>
        <v>116.91192629999989</v>
      </c>
      <c r="O300" t="str">
        <f t="shared" si="33"/>
        <v/>
      </c>
      <c r="P300">
        <f t="shared" si="34"/>
        <v>116.91192629999989</v>
      </c>
      <c r="Q300" t="str">
        <f t="shared" si="35"/>
        <v/>
      </c>
      <c r="R300">
        <f t="shared" si="36"/>
        <v>1</v>
      </c>
      <c r="S300">
        <f t="shared" si="37"/>
        <v>11.564926418725536</v>
      </c>
    </row>
    <row r="301" spans="1:19" x14ac:dyDescent="0.3">
      <c r="A301" t="s">
        <v>326</v>
      </c>
      <c r="B301">
        <v>1030.6185303</v>
      </c>
      <c r="C301">
        <v>1159.3599853999999</v>
      </c>
      <c r="D301">
        <v>1093.7542725000001</v>
      </c>
      <c r="E301">
        <v>1144.8197021000001</v>
      </c>
      <c r="F301">
        <v>1146.7399902</v>
      </c>
      <c r="G301">
        <v>1140.4799805</v>
      </c>
      <c r="H301">
        <v>1159.3599853999999</v>
      </c>
      <c r="I301">
        <v>1142.5</v>
      </c>
      <c r="J301">
        <v>1146.8459473</v>
      </c>
      <c r="L301" t="str">
        <f t="shared" si="31"/>
        <v>13OCT2022:12:00:00</v>
      </c>
      <c r="M301">
        <v>12</v>
      </c>
      <c r="N301">
        <f t="shared" si="32"/>
        <v>128.74145509999994</v>
      </c>
      <c r="O301" t="str">
        <f t="shared" si="33"/>
        <v/>
      </c>
      <c r="P301">
        <f t="shared" si="34"/>
        <v>128.74145509999994</v>
      </c>
      <c r="Q301" t="str">
        <f t="shared" si="35"/>
        <v/>
      </c>
      <c r="R301">
        <f t="shared" si="36"/>
        <v>1</v>
      </c>
      <c r="S301">
        <f t="shared" si="37"/>
        <v>12.491668965288731</v>
      </c>
    </row>
    <row r="302" spans="1:19" x14ac:dyDescent="0.3">
      <c r="A302" t="s">
        <v>327</v>
      </c>
      <c r="B302">
        <v>1057.9149170000001</v>
      </c>
      <c r="C302">
        <v>1197.0799560999999</v>
      </c>
      <c r="D302">
        <v>1122.1254882999999</v>
      </c>
      <c r="E302">
        <v>1159.7531738</v>
      </c>
      <c r="F302">
        <v>1176.7399902</v>
      </c>
      <c r="G302">
        <v>1172.2600098</v>
      </c>
      <c r="H302">
        <v>1197.0799560999999</v>
      </c>
      <c r="I302">
        <v>1178.1700439000001</v>
      </c>
      <c r="J302">
        <v>1181.2054443</v>
      </c>
      <c r="L302" t="str">
        <f t="shared" si="31"/>
        <v>13OCT2022:13:00:00</v>
      </c>
      <c r="M302">
        <v>13</v>
      </c>
      <c r="N302">
        <f t="shared" si="32"/>
        <v>139.16503909999983</v>
      </c>
      <c r="O302" t="str">
        <f t="shared" si="33"/>
        <v/>
      </c>
      <c r="P302">
        <f t="shared" si="34"/>
        <v>139.16503909999983</v>
      </c>
      <c r="Q302" t="str">
        <f t="shared" si="35"/>
        <v/>
      </c>
      <c r="R302">
        <f t="shared" si="36"/>
        <v>1</v>
      </c>
      <c r="S302">
        <f t="shared" si="37"/>
        <v>13.154653258377284</v>
      </c>
    </row>
    <row r="303" spans="1:19" x14ac:dyDescent="0.3">
      <c r="A303" t="s">
        <v>328</v>
      </c>
      <c r="B303">
        <v>1094.9666748</v>
      </c>
      <c r="C303">
        <v>1242.4499512</v>
      </c>
      <c r="D303">
        <v>1161.3946533000001</v>
      </c>
      <c r="E303">
        <v>1199.1345214999999</v>
      </c>
      <c r="F303">
        <v>1216.7700195</v>
      </c>
      <c r="G303">
        <v>1213.8599853999999</v>
      </c>
      <c r="H303">
        <v>1242.4499512</v>
      </c>
      <c r="I303">
        <v>1219.4100341999999</v>
      </c>
      <c r="J303">
        <v>1223.3864745999999</v>
      </c>
      <c r="L303" t="str">
        <f t="shared" si="31"/>
        <v>13OCT2022:14:00:00</v>
      </c>
      <c r="M303">
        <v>14</v>
      </c>
      <c r="N303">
        <f t="shared" si="32"/>
        <v>147.48327640000002</v>
      </c>
      <c r="O303" t="str">
        <f t="shared" si="33"/>
        <v/>
      </c>
      <c r="P303">
        <f t="shared" si="34"/>
        <v>147.48327640000002</v>
      </c>
      <c r="Q303" t="str">
        <f t="shared" si="35"/>
        <v/>
      </c>
      <c r="R303">
        <f t="shared" si="36"/>
        <v>1</v>
      </c>
      <c r="S303">
        <f t="shared" si="37"/>
        <v>13.469202286630178</v>
      </c>
    </row>
    <row r="304" spans="1:19" x14ac:dyDescent="0.3">
      <c r="A304" t="s">
        <v>329</v>
      </c>
      <c r="B304">
        <v>1141.7326660000001</v>
      </c>
      <c r="C304">
        <v>1284.2099608999999</v>
      </c>
      <c r="D304">
        <v>1196.6486815999999</v>
      </c>
      <c r="E304">
        <v>1244.4357910000001</v>
      </c>
      <c r="F304">
        <v>1255.9799805</v>
      </c>
      <c r="G304">
        <v>1255.2199707</v>
      </c>
      <c r="H304">
        <v>1284.2099608999999</v>
      </c>
      <c r="I304">
        <v>1260.4100341999999</v>
      </c>
      <c r="J304">
        <v>1264.3979492000001</v>
      </c>
      <c r="L304" t="str">
        <f t="shared" si="31"/>
        <v>13OCT2022:15:00:00</v>
      </c>
      <c r="M304">
        <v>15</v>
      </c>
      <c r="N304">
        <f t="shared" si="32"/>
        <v>142.47729489999983</v>
      </c>
      <c r="O304" t="str">
        <f t="shared" si="33"/>
        <v/>
      </c>
      <c r="P304">
        <f t="shared" si="34"/>
        <v>142.47729489999983</v>
      </c>
      <c r="Q304" t="str">
        <f t="shared" si="35"/>
        <v/>
      </c>
      <c r="R304">
        <f t="shared" si="36"/>
        <v>1</v>
      </c>
      <c r="S304">
        <f t="shared" si="37"/>
        <v>12.479041648091009</v>
      </c>
    </row>
    <row r="305" spans="1:19" x14ac:dyDescent="0.3">
      <c r="A305" t="s">
        <v>330</v>
      </c>
      <c r="B305">
        <v>1183.8688964999999</v>
      </c>
      <c r="C305">
        <v>1316.1400146000001</v>
      </c>
      <c r="D305">
        <v>1218.1597899999999</v>
      </c>
      <c r="E305">
        <v>1262.3487548999999</v>
      </c>
      <c r="F305">
        <v>1285.9000243999999</v>
      </c>
      <c r="G305">
        <v>1287.3800048999999</v>
      </c>
      <c r="H305">
        <v>1316.1400146000001</v>
      </c>
      <c r="I305">
        <v>1293.5999756000001</v>
      </c>
      <c r="J305">
        <v>1296.5250243999999</v>
      </c>
      <c r="L305" t="str">
        <f t="shared" si="31"/>
        <v>13OCT2022:16:00:00</v>
      </c>
      <c r="M305">
        <v>16</v>
      </c>
      <c r="N305">
        <f t="shared" si="32"/>
        <v>132.27111810000019</v>
      </c>
      <c r="O305" t="str">
        <f t="shared" si="33"/>
        <v/>
      </c>
      <c r="P305">
        <f t="shared" si="34"/>
        <v>132.27111810000019</v>
      </c>
      <c r="Q305" t="str">
        <f t="shared" si="35"/>
        <v/>
      </c>
      <c r="R305">
        <f t="shared" si="36"/>
        <v>1</v>
      </c>
      <c r="S305">
        <f t="shared" si="37"/>
        <v>11.17278429149103</v>
      </c>
    </row>
    <row r="306" spans="1:19" x14ac:dyDescent="0.3">
      <c r="A306" t="s">
        <v>331</v>
      </c>
      <c r="B306">
        <v>1224.7669678</v>
      </c>
      <c r="C306">
        <v>1332.4100341999999</v>
      </c>
      <c r="D306">
        <v>1248.1676024999999</v>
      </c>
      <c r="E306">
        <v>1292.6859131000001</v>
      </c>
      <c r="F306">
        <v>1303.4300536999999</v>
      </c>
      <c r="G306">
        <v>1307.1099853999999</v>
      </c>
      <c r="H306">
        <v>1332.4100341999999</v>
      </c>
      <c r="I306">
        <v>1309.8399658000001</v>
      </c>
      <c r="J306">
        <v>1313.838501</v>
      </c>
      <c r="L306" t="str">
        <f t="shared" si="31"/>
        <v>13OCT2022:17:00:00</v>
      </c>
      <c r="M306">
        <v>17</v>
      </c>
      <c r="N306">
        <f t="shared" si="32"/>
        <v>107.64306639999995</v>
      </c>
      <c r="O306" t="str">
        <f t="shared" si="33"/>
        <v/>
      </c>
      <c r="P306">
        <f t="shared" si="34"/>
        <v>107.64306639999995</v>
      </c>
      <c r="Q306" t="str">
        <f t="shared" si="35"/>
        <v/>
      </c>
      <c r="R306">
        <f t="shared" si="36"/>
        <v>1</v>
      </c>
      <c r="S306">
        <f t="shared" si="37"/>
        <v>8.7888610021345439</v>
      </c>
    </row>
    <row r="307" spans="1:19" x14ac:dyDescent="0.3">
      <c r="A307" t="s">
        <v>332</v>
      </c>
      <c r="B307">
        <v>1230.0792236</v>
      </c>
      <c r="C307">
        <v>1299.6099853999999</v>
      </c>
      <c r="D307">
        <v>1236.5548096</v>
      </c>
      <c r="E307">
        <v>1280.1206055</v>
      </c>
      <c r="F307">
        <v>1273.5300293</v>
      </c>
      <c r="G307">
        <v>1278.7600098</v>
      </c>
      <c r="H307">
        <v>1299.6099853999999</v>
      </c>
      <c r="I307">
        <v>1282.0999756000001</v>
      </c>
      <c r="J307">
        <v>1284.3569336</v>
      </c>
      <c r="L307" t="str">
        <f t="shared" si="31"/>
        <v>13OCT2022:18:00:00</v>
      </c>
      <c r="M307">
        <v>18</v>
      </c>
      <c r="N307">
        <f t="shared" si="32"/>
        <v>69.530761799999937</v>
      </c>
      <c r="O307" t="str">
        <f t="shared" si="33"/>
        <v/>
      </c>
      <c r="P307">
        <f t="shared" si="34"/>
        <v>69.530761799999937</v>
      </c>
      <c r="Q307" t="str">
        <f t="shared" si="35"/>
        <v/>
      </c>
      <c r="R307">
        <f t="shared" si="36"/>
        <v>1</v>
      </c>
      <c r="S307">
        <f t="shared" si="37"/>
        <v>5.6525433863120114</v>
      </c>
    </row>
    <row r="308" spans="1:19" x14ac:dyDescent="0.3">
      <c r="A308" t="s">
        <v>333</v>
      </c>
      <c r="B308">
        <v>1184.1806641000001</v>
      </c>
      <c r="C308">
        <v>1238.6500243999999</v>
      </c>
      <c r="D308">
        <v>1200.4362793</v>
      </c>
      <c r="E308">
        <v>1242.9836425999999</v>
      </c>
      <c r="F308">
        <v>1217.4300536999999</v>
      </c>
      <c r="G308">
        <v>1222.1600341999999</v>
      </c>
      <c r="H308">
        <v>1238.6500243999999</v>
      </c>
      <c r="I308">
        <v>1222.5400391000001</v>
      </c>
      <c r="J308">
        <v>1225.7060547000001</v>
      </c>
      <c r="L308" t="str">
        <f t="shared" si="31"/>
        <v>13OCT2022:19:00:00</v>
      </c>
      <c r="M308">
        <v>19</v>
      </c>
      <c r="N308">
        <f t="shared" si="32"/>
        <v>54.469360299999835</v>
      </c>
      <c r="O308" t="str">
        <f t="shared" si="33"/>
        <v/>
      </c>
      <c r="P308">
        <f t="shared" si="34"/>
        <v>54.469360299999835</v>
      </c>
      <c r="Q308" t="str">
        <f t="shared" si="35"/>
        <v/>
      </c>
      <c r="R308">
        <f t="shared" si="36"/>
        <v>1</v>
      </c>
      <c r="S308">
        <f t="shared" si="37"/>
        <v>4.5997508616134679</v>
      </c>
    </row>
    <row r="309" spans="1:19" x14ac:dyDescent="0.3">
      <c r="A309" t="s">
        <v>334</v>
      </c>
      <c r="B309">
        <v>1166.7550048999999</v>
      </c>
      <c r="C309">
        <v>1220.1300048999999</v>
      </c>
      <c r="D309">
        <v>1202.3244629000001</v>
      </c>
      <c r="E309">
        <v>1242.5687256000001</v>
      </c>
      <c r="F309">
        <v>1204.9200439000001</v>
      </c>
      <c r="G309">
        <v>1208.2399902</v>
      </c>
      <c r="H309">
        <v>1220.1300048999999</v>
      </c>
      <c r="I309">
        <v>1204.8199463000001</v>
      </c>
      <c r="J309">
        <v>1209.5174560999999</v>
      </c>
      <c r="L309" t="str">
        <f t="shared" si="31"/>
        <v>13OCT2022:20:00:00</v>
      </c>
      <c r="M309">
        <v>20</v>
      </c>
      <c r="N309">
        <f t="shared" si="32"/>
        <v>53.375</v>
      </c>
      <c r="O309" t="str">
        <f t="shared" si="33"/>
        <v/>
      </c>
      <c r="P309">
        <f t="shared" si="34"/>
        <v>53.375</v>
      </c>
      <c r="Q309" t="str">
        <f t="shared" si="35"/>
        <v/>
      </c>
      <c r="R309">
        <f t="shared" si="36"/>
        <v>1</v>
      </c>
      <c r="S309">
        <f t="shared" si="37"/>
        <v>4.5746536141556691</v>
      </c>
    </row>
    <row r="310" spans="1:19" x14ac:dyDescent="0.3">
      <c r="A310" t="s">
        <v>335</v>
      </c>
      <c r="B310">
        <v>1164.0872803</v>
      </c>
      <c r="C310">
        <v>1188.7600098</v>
      </c>
      <c r="D310">
        <v>1188.8062743999999</v>
      </c>
      <c r="E310">
        <v>1234.9289550999999</v>
      </c>
      <c r="F310">
        <v>1178.3800048999999</v>
      </c>
      <c r="G310">
        <v>1180.7099608999999</v>
      </c>
      <c r="H310">
        <v>1188.7600098</v>
      </c>
      <c r="I310">
        <v>1175.4000243999999</v>
      </c>
      <c r="J310">
        <v>1180.5145264</v>
      </c>
      <c r="L310" t="str">
        <f t="shared" si="31"/>
        <v>13OCT2022:21:00:00</v>
      </c>
      <c r="M310">
        <v>21</v>
      </c>
      <c r="N310">
        <f t="shared" si="32"/>
        <v>24.672729500000059</v>
      </c>
      <c r="O310" t="str">
        <f t="shared" si="33"/>
        <v/>
      </c>
      <c r="P310">
        <f t="shared" si="34"/>
        <v>24.672729500000059</v>
      </c>
      <c r="Q310" t="str">
        <f t="shared" si="35"/>
        <v/>
      </c>
      <c r="R310">
        <f t="shared" si="36"/>
        <v>1</v>
      </c>
      <c r="S310">
        <f t="shared" si="37"/>
        <v>2.1194913747053046</v>
      </c>
    </row>
    <row r="311" spans="1:19" x14ac:dyDescent="0.3">
      <c r="A311" t="s">
        <v>336</v>
      </c>
      <c r="B311">
        <v>1138.7282714999999</v>
      </c>
      <c r="C311">
        <v>1139.0400391000001</v>
      </c>
      <c r="D311">
        <v>1140.3181152</v>
      </c>
      <c r="E311">
        <v>1185.9487305</v>
      </c>
      <c r="F311">
        <v>1130.1999512</v>
      </c>
      <c r="G311">
        <v>1133.0899658000001</v>
      </c>
      <c r="H311">
        <v>1139.0400391000001</v>
      </c>
      <c r="I311">
        <v>1124.8399658000001</v>
      </c>
      <c r="J311">
        <v>1131.2564697</v>
      </c>
      <c r="L311" t="str">
        <f t="shared" si="31"/>
        <v>13OCT2022:22:00:00</v>
      </c>
      <c r="M311">
        <v>22</v>
      </c>
      <c r="N311">
        <f t="shared" si="32"/>
        <v>0.31176760000016657</v>
      </c>
      <c r="O311" t="str">
        <f t="shared" si="33"/>
        <v/>
      </c>
      <c r="P311">
        <f t="shared" si="34"/>
        <v>0.31176760000016657</v>
      </c>
      <c r="Q311" t="str">
        <f t="shared" si="35"/>
        <v/>
      </c>
      <c r="R311">
        <f t="shared" si="36"/>
        <v>1</v>
      </c>
      <c r="S311">
        <f t="shared" si="37"/>
        <v>2.7378577295660532E-2</v>
      </c>
    </row>
    <row r="312" spans="1:19" x14ac:dyDescent="0.3">
      <c r="A312" t="s">
        <v>337</v>
      </c>
      <c r="B312">
        <v>1061.9544678</v>
      </c>
      <c r="C312">
        <v>1064.2399902</v>
      </c>
      <c r="D312">
        <v>1070.7677002</v>
      </c>
      <c r="E312">
        <v>1106.3466797000001</v>
      </c>
      <c r="F312">
        <v>1057.4799805</v>
      </c>
      <c r="G312">
        <v>1057.9599608999999</v>
      </c>
      <c r="H312">
        <v>1064.2399902</v>
      </c>
      <c r="I312">
        <v>1050.2700195</v>
      </c>
      <c r="J312">
        <v>1056.7664795000001</v>
      </c>
      <c r="L312" t="str">
        <f t="shared" si="31"/>
        <v>13OCT2022:23:00:00</v>
      </c>
      <c r="M312">
        <v>23</v>
      </c>
      <c r="N312">
        <f t="shared" si="32"/>
        <v>2.2855223999999907</v>
      </c>
      <c r="O312" t="str">
        <f t="shared" si="33"/>
        <v/>
      </c>
      <c r="P312">
        <f t="shared" si="34"/>
        <v>2.2855223999999907</v>
      </c>
      <c r="Q312" t="str">
        <f t="shared" si="35"/>
        <v/>
      </c>
      <c r="R312">
        <f t="shared" si="36"/>
        <v>1</v>
      </c>
      <c r="S312">
        <f t="shared" si="37"/>
        <v>0.21521849281681518</v>
      </c>
    </row>
    <row r="313" spans="1:19" x14ac:dyDescent="0.3">
      <c r="A313" t="s">
        <v>338</v>
      </c>
      <c r="B313">
        <v>990.54681396000001</v>
      </c>
      <c r="C313">
        <v>996.25897216999999</v>
      </c>
      <c r="D313">
        <v>1001.7255859000001</v>
      </c>
      <c r="E313">
        <v>1031.9969481999999</v>
      </c>
      <c r="F313">
        <v>990.99102783000001</v>
      </c>
      <c r="G313">
        <v>989.58001708999996</v>
      </c>
      <c r="H313">
        <v>996.25897216999999</v>
      </c>
      <c r="I313">
        <v>981.87200928000004</v>
      </c>
      <c r="J313">
        <v>988.76361083999996</v>
      </c>
      <c r="L313" t="str">
        <f t="shared" si="31"/>
        <v>14OCT2022:00:00:00</v>
      </c>
      <c r="M313">
        <v>24</v>
      </c>
      <c r="N313">
        <f t="shared" si="32"/>
        <v>5.7121582099999841</v>
      </c>
      <c r="O313" t="str">
        <f t="shared" si="33"/>
        <v/>
      </c>
      <c r="P313">
        <f t="shared" si="34"/>
        <v>5.7121582099999841</v>
      </c>
      <c r="Q313" t="str">
        <f t="shared" si="35"/>
        <v/>
      </c>
      <c r="R313">
        <f t="shared" si="36"/>
        <v>1</v>
      </c>
      <c r="S313">
        <f t="shared" si="37"/>
        <v>0.57666716297475784</v>
      </c>
    </row>
    <row r="314" spans="1:19" x14ac:dyDescent="0.3">
      <c r="A314" t="s">
        <v>339</v>
      </c>
      <c r="B314">
        <v>946.88592529000005</v>
      </c>
      <c r="C314">
        <v>912.03002930000002</v>
      </c>
      <c r="D314">
        <v>944.65246581999997</v>
      </c>
      <c r="E314">
        <v>985.51043701000003</v>
      </c>
      <c r="F314">
        <v>914.27697753999996</v>
      </c>
      <c r="G314">
        <v>917.78900146000001</v>
      </c>
      <c r="H314">
        <v>912.03002930000002</v>
      </c>
      <c r="I314">
        <v>905.01898193</v>
      </c>
      <c r="J314">
        <v>911.35296631000006</v>
      </c>
      <c r="L314" t="str">
        <f t="shared" si="31"/>
        <v>14OCT2022:01:00:00</v>
      </c>
      <c r="M314">
        <v>1</v>
      </c>
      <c r="N314">
        <f t="shared" si="32"/>
        <v>-34.855895990000022</v>
      </c>
      <c r="O314">
        <f t="shared" si="33"/>
        <v>-34.855895990000022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3.6811082580327517</v>
      </c>
    </row>
    <row r="315" spans="1:19" x14ac:dyDescent="0.3">
      <c r="A315" t="s">
        <v>340</v>
      </c>
      <c r="B315">
        <v>918.02319336000005</v>
      </c>
      <c r="C315">
        <v>872.08697510000002</v>
      </c>
      <c r="D315">
        <v>912.36383057</v>
      </c>
      <c r="E315">
        <v>945.81823729999996</v>
      </c>
      <c r="F315">
        <v>876.71899413999995</v>
      </c>
      <c r="G315">
        <v>881.71099853999999</v>
      </c>
      <c r="H315">
        <v>872.08697510000002</v>
      </c>
      <c r="I315">
        <v>865.57202147999999</v>
      </c>
      <c r="J315">
        <v>872.90753173999997</v>
      </c>
      <c r="L315" t="str">
        <f t="shared" si="31"/>
        <v>14OCT2022:02:00:00</v>
      </c>
      <c r="M315">
        <v>2</v>
      </c>
      <c r="N315">
        <f t="shared" si="32"/>
        <v>-45.936218260000032</v>
      </c>
      <c r="O315">
        <f t="shared" si="33"/>
        <v>-45.936218260000032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5.0038189222509422</v>
      </c>
    </row>
    <row r="316" spans="1:19" x14ac:dyDescent="0.3">
      <c r="A316" t="s">
        <v>341</v>
      </c>
      <c r="B316">
        <v>907.13568114999998</v>
      </c>
      <c r="C316">
        <v>840.76898193</v>
      </c>
      <c r="D316">
        <v>896.72906493999994</v>
      </c>
      <c r="E316">
        <v>924.32824706999997</v>
      </c>
      <c r="F316">
        <v>850.32501220999995</v>
      </c>
      <c r="G316">
        <v>854.88299560999997</v>
      </c>
      <c r="H316">
        <v>840.76898193</v>
      </c>
      <c r="I316">
        <v>839.46899413999995</v>
      </c>
      <c r="J316">
        <v>845.27587890999996</v>
      </c>
      <c r="L316" t="str">
        <f t="shared" si="31"/>
        <v>14OCT2022:03:00:00</v>
      </c>
      <c r="M316">
        <v>3</v>
      </c>
      <c r="N316">
        <f t="shared" si="32"/>
        <v>-66.366699219999987</v>
      </c>
      <c r="O316">
        <f t="shared" si="33"/>
        <v>-66.366699219999987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7.3160719613481806</v>
      </c>
    </row>
    <row r="317" spans="1:19" x14ac:dyDescent="0.3">
      <c r="A317" t="s">
        <v>342</v>
      </c>
      <c r="B317">
        <v>900.20520020000004</v>
      </c>
      <c r="C317">
        <v>828.04101562999995</v>
      </c>
      <c r="D317">
        <v>890.15106201000003</v>
      </c>
      <c r="E317">
        <v>915.85278319999998</v>
      </c>
      <c r="F317">
        <v>838.35699463000003</v>
      </c>
      <c r="G317">
        <v>842.86999512</v>
      </c>
      <c r="H317">
        <v>828.04101562999995</v>
      </c>
      <c r="I317">
        <v>828.85101318</v>
      </c>
      <c r="J317">
        <v>833.57916260000002</v>
      </c>
      <c r="L317" t="str">
        <f t="shared" si="31"/>
        <v>14OCT2022:04:00:00</v>
      </c>
      <c r="M317">
        <v>4</v>
      </c>
      <c r="N317">
        <f t="shared" si="32"/>
        <v>-72.164184570000089</v>
      </c>
      <c r="O317">
        <f t="shared" si="33"/>
        <v>-72.164184570000089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8.0164149856018661</v>
      </c>
    </row>
    <row r="318" spans="1:19" x14ac:dyDescent="0.3">
      <c r="A318" t="s">
        <v>343</v>
      </c>
      <c r="B318">
        <v>906.55798340000001</v>
      </c>
      <c r="C318">
        <v>836.68499756000006</v>
      </c>
      <c r="D318">
        <v>887.36230468999997</v>
      </c>
      <c r="E318">
        <v>903.82659911999997</v>
      </c>
      <c r="F318">
        <v>846.69500731999995</v>
      </c>
      <c r="G318">
        <v>852.65399170000001</v>
      </c>
      <c r="H318">
        <v>836.68499756000006</v>
      </c>
      <c r="I318">
        <v>837.51000977000001</v>
      </c>
      <c r="J318">
        <v>842.46752930000002</v>
      </c>
      <c r="L318" t="str">
        <f t="shared" si="31"/>
        <v>14OCT2022:05:00:00</v>
      </c>
      <c r="M318">
        <v>5</v>
      </c>
      <c r="N318">
        <f t="shared" si="32"/>
        <v>-69.872985839999956</v>
      </c>
      <c r="O318">
        <f t="shared" si="33"/>
        <v>-69.872985839999956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7.707503228634625</v>
      </c>
    </row>
    <row r="319" spans="1:19" x14ac:dyDescent="0.3">
      <c r="A319" t="s">
        <v>344</v>
      </c>
      <c r="B319">
        <v>934.52441406000003</v>
      </c>
      <c r="C319">
        <v>871.50299071999996</v>
      </c>
      <c r="D319">
        <v>922.62689208999996</v>
      </c>
      <c r="E319">
        <v>941.61651611000002</v>
      </c>
      <c r="F319">
        <v>880.93499756000006</v>
      </c>
      <c r="G319">
        <v>887.34301758000004</v>
      </c>
      <c r="H319">
        <v>871.50299071999996</v>
      </c>
      <c r="I319">
        <v>871.71002196999996</v>
      </c>
      <c r="J319">
        <v>876.95025635000002</v>
      </c>
      <c r="L319" t="str">
        <f t="shared" si="31"/>
        <v>14OCT2022:06:00:00</v>
      </c>
      <c r="M319">
        <v>6</v>
      </c>
      <c r="N319">
        <f t="shared" si="32"/>
        <v>-63.021423340000069</v>
      </c>
      <c r="O319">
        <f t="shared" si="33"/>
        <v>-63.021423340000069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6.7436893452795186</v>
      </c>
    </row>
    <row r="320" spans="1:19" x14ac:dyDescent="0.3">
      <c r="A320" t="s">
        <v>345</v>
      </c>
      <c r="B320">
        <v>998.99688720999995</v>
      </c>
      <c r="C320">
        <v>941.69799805000002</v>
      </c>
      <c r="D320">
        <v>1001.6065674</v>
      </c>
      <c r="E320">
        <v>1050.1551514</v>
      </c>
      <c r="F320">
        <v>954.39300536999997</v>
      </c>
      <c r="G320">
        <v>959.34100341999999</v>
      </c>
      <c r="H320">
        <v>941.69799805000002</v>
      </c>
      <c r="I320">
        <v>948.51098633000004</v>
      </c>
      <c r="J320">
        <v>950.39758300999995</v>
      </c>
      <c r="L320" t="str">
        <f t="shared" si="31"/>
        <v>14OCT2022:07:00:00</v>
      </c>
      <c r="M320">
        <v>7</v>
      </c>
      <c r="N320">
        <f t="shared" si="32"/>
        <v>-57.298889159999931</v>
      </c>
      <c r="O320">
        <f t="shared" si="33"/>
        <v>-57.298889159999931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5.7356424122626004</v>
      </c>
    </row>
    <row r="321" spans="1:19" x14ac:dyDescent="0.3">
      <c r="A321" t="s">
        <v>346</v>
      </c>
      <c r="B321">
        <v>1041.2092285000001</v>
      </c>
      <c r="C321">
        <v>983.36700439000003</v>
      </c>
      <c r="D321">
        <v>1038.9805908000001</v>
      </c>
      <c r="E321">
        <v>1093.3583983999999</v>
      </c>
      <c r="F321">
        <v>996.10998534999999</v>
      </c>
      <c r="G321">
        <v>1000.2299805</v>
      </c>
      <c r="H321">
        <v>983.36700439000003</v>
      </c>
      <c r="I321">
        <v>993.02899170000001</v>
      </c>
      <c r="J321">
        <v>992.87585449000005</v>
      </c>
      <c r="L321" t="str">
        <f t="shared" si="31"/>
        <v>14OCT2022:08:00:00</v>
      </c>
      <c r="M321">
        <v>8</v>
      </c>
      <c r="N321">
        <f t="shared" si="32"/>
        <v>-57.842224110000075</v>
      </c>
      <c r="O321">
        <f t="shared" si="33"/>
        <v>-57.842224110000075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5.5552930695139402</v>
      </c>
    </row>
    <row r="322" spans="1:19" x14ac:dyDescent="0.3">
      <c r="A322" t="s">
        <v>347</v>
      </c>
      <c r="B322">
        <v>1044.2305908000001</v>
      </c>
      <c r="C322">
        <v>1012.1500244</v>
      </c>
      <c r="D322">
        <v>1035.3144531</v>
      </c>
      <c r="E322">
        <v>1089.2474365</v>
      </c>
      <c r="F322">
        <v>1016.6799927</v>
      </c>
      <c r="G322">
        <v>1021.6699829</v>
      </c>
      <c r="H322">
        <v>1012.1500244</v>
      </c>
      <c r="I322">
        <v>1015.8300171</v>
      </c>
      <c r="J322">
        <v>1016.4975586</v>
      </c>
      <c r="L322" t="str">
        <f t="shared" si="31"/>
        <v>14OCT2022:09:00:00</v>
      </c>
      <c r="M322">
        <v>9</v>
      </c>
      <c r="N322">
        <f t="shared" si="32"/>
        <v>-32.080566400000066</v>
      </c>
      <c r="O322">
        <f t="shared" si="33"/>
        <v>-32.080566400000066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3.0721726295551908</v>
      </c>
    </row>
    <row r="323" spans="1:19" x14ac:dyDescent="0.3">
      <c r="A323" t="s">
        <v>348</v>
      </c>
      <c r="B323">
        <v>1039.0382079999999</v>
      </c>
      <c r="C323">
        <v>1085.1099853999999</v>
      </c>
      <c r="D323">
        <v>1061.6895752</v>
      </c>
      <c r="E323">
        <v>1127.161499</v>
      </c>
      <c r="F323">
        <v>1072.0899658000001</v>
      </c>
      <c r="G323">
        <v>1081.0899658000001</v>
      </c>
      <c r="H323">
        <v>1085.1099853999999</v>
      </c>
      <c r="I323">
        <v>1075.9300536999999</v>
      </c>
      <c r="J323">
        <v>1078.9389647999999</v>
      </c>
      <c r="L323" t="str">
        <f t="shared" si="31"/>
        <v>14OCT2022:10:00:00</v>
      </c>
      <c r="M323">
        <v>10</v>
      </c>
      <c r="N323">
        <f t="shared" si="32"/>
        <v>46.071777399999974</v>
      </c>
      <c r="O323" t="str">
        <f t="shared" ref="O323:O386" si="41">IF(N323&lt;0,N323,"")</f>
        <v/>
      </c>
      <c r="P323">
        <f t="shared" ref="P323:P386" si="42">IF(N323&gt;0,N323,"")</f>
        <v>46.071777399999974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4.4340792326281786</v>
      </c>
    </row>
    <row r="324" spans="1:19" x14ac:dyDescent="0.3">
      <c r="A324" t="s">
        <v>349</v>
      </c>
      <c r="B324">
        <v>1063.4874268000001</v>
      </c>
      <c r="C324">
        <v>1147.3900146000001</v>
      </c>
      <c r="D324">
        <v>1073.2243652</v>
      </c>
      <c r="E324">
        <v>1128.7420654</v>
      </c>
      <c r="F324">
        <v>1121.5200195</v>
      </c>
      <c r="G324">
        <v>1131.0200195</v>
      </c>
      <c r="H324">
        <v>1147.3900146000001</v>
      </c>
      <c r="I324">
        <v>1131.7299805</v>
      </c>
      <c r="J324">
        <v>1133.9360352000001</v>
      </c>
      <c r="L324" t="str">
        <f t="shared" ref="L324:L387" si="45">A324</f>
        <v>14OCT2022:11:00:00</v>
      </c>
      <c r="M324">
        <v>11</v>
      </c>
      <c r="N324">
        <f t="shared" ref="N324:N387" si="46">C324-B324</f>
        <v>83.902587799999992</v>
      </c>
      <c r="O324" t="str">
        <f t="shared" si="41"/>
        <v/>
      </c>
      <c r="P324">
        <f t="shared" si="42"/>
        <v>83.902587799999992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7.8893822047769957</v>
      </c>
    </row>
    <row r="325" spans="1:19" x14ac:dyDescent="0.3">
      <c r="A325" t="s">
        <v>350</v>
      </c>
      <c r="B325">
        <v>1109.1547852000001</v>
      </c>
      <c r="C325">
        <v>1202.8900146000001</v>
      </c>
      <c r="D325">
        <v>1092.9490966999999</v>
      </c>
      <c r="E325">
        <v>1130.7252197</v>
      </c>
      <c r="F325">
        <v>1160.6400146000001</v>
      </c>
      <c r="G325">
        <v>1174.1899414</v>
      </c>
      <c r="H325">
        <v>1202.8900146000001</v>
      </c>
      <c r="I325">
        <v>1178.2700195</v>
      </c>
      <c r="J325">
        <v>1180.7604980000001</v>
      </c>
      <c r="L325" t="str">
        <f t="shared" si="45"/>
        <v>14OCT2022:12:00:00</v>
      </c>
      <c r="M325">
        <v>12</v>
      </c>
      <c r="N325">
        <f t="shared" si="46"/>
        <v>93.73522939999998</v>
      </c>
      <c r="O325" t="str">
        <f t="shared" si="41"/>
        <v/>
      </c>
      <c r="P325">
        <f t="shared" si="42"/>
        <v>93.73522939999998</v>
      </c>
      <c r="Q325" t="str">
        <f t="shared" si="43"/>
        <v/>
      </c>
      <c r="R325">
        <f t="shared" si="44"/>
        <v>1</v>
      </c>
      <c r="S325">
        <f t="shared" si="47"/>
        <v>8.4510503539051012</v>
      </c>
    </row>
    <row r="326" spans="1:19" x14ac:dyDescent="0.3">
      <c r="A326" t="s">
        <v>351</v>
      </c>
      <c r="B326">
        <v>1138.1647949000001</v>
      </c>
      <c r="C326">
        <v>1262.8199463000001</v>
      </c>
      <c r="D326">
        <v>1133.9432373</v>
      </c>
      <c r="E326">
        <v>1154.8195800999999</v>
      </c>
      <c r="F326">
        <v>1205.8199463000001</v>
      </c>
      <c r="G326">
        <v>1223.9300536999999</v>
      </c>
      <c r="H326">
        <v>1262.8199463000001</v>
      </c>
      <c r="I326">
        <v>1229.8000488</v>
      </c>
      <c r="J326">
        <v>1232.9906006000001</v>
      </c>
      <c r="L326" t="str">
        <f t="shared" si="45"/>
        <v>14OCT2022:13:00:00</v>
      </c>
      <c r="M326">
        <v>13</v>
      </c>
      <c r="N326">
        <f t="shared" si="46"/>
        <v>124.65515140000002</v>
      </c>
      <c r="O326" t="str">
        <f t="shared" si="41"/>
        <v/>
      </c>
      <c r="P326">
        <f t="shared" si="42"/>
        <v>124.65515140000002</v>
      </c>
      <c r="Q326" t="str">
        <f t="shared" si="43"/>
        <v/>
      </c>
      <c r="R326">
        <f t="shared" si="44"/>
        <v>1</v>
      </c>
      <c r="S326">
        <f t="shared" si="47"/>
        <v>10.95229372394639</v>
      </c>
    </row>
    <row r="327" spans="1:19" x14ac:dyDescent="0.3">
      <c r="A327" t="s">
        <v>352</v>
      </c>
      <c r="B327">
        <v>1177.8015137</v>
      </c>
      <c r="C327">
        <v>1319.4100341999999</v>
      </c>
      <c r="D327">
        <v>1195.0697021000001</v>
      </c>
      <c r="E327">
        <v>1196.6533202999999</v>
      </c>
      <c r="F327">
        <v>1255</v>
      </c>
      <c r="G327">
        <v>1275.2700195</v>
      </c>
      <c r="H327">
        <v>1319.4100341999999</v>
      </c>
      <c r="I327">
        <v>1282.7700195</v>
      </c>
      <c r="J327">
        <v>1285.8895264</v>
      </c>
      <c r="L327" t="str">
        <f t="shared" si="45"/>
        <v>14OCT2022:14:00:00</v>
      </c>
      <c r="M327">
        <v>14</v>
      </c>
      <c r="N327">
        <f t="shared" si="46"/>
        <v>141.60852049999994</v>
      </c>
      <c r="O327" t="str">
        <f t="shared" si="41"/>
        <v/>
      </c>
      <c r="P327">
        <f t="shared" si="42"/>
        <v>141.60852049999994</v>
      </c>
      <c r="Q327" t="str">
        <f t="shared" si="43"/>
        <v/>
      </c>
      <c r="R327">
        <f t="shared" si="44"/>
        <v>1</v>
      </c>
      <c r="S327">
        <f t="shared" si="47"/>
        <v>12.023122644421164</v>
      </c>
    </row>
    <row r="328" spans="1:19" x14ac:dyDescent="0.3">
      <c r="A328" t="s">
        <v>353</v>
      </c>
      <c r="B328">
        <v>1223.2384033000001</v>
      </c>
      <c r="C328">
        <v>1364.4100341999999</v>
      </c>
      <c r="D328">
        <v>1258.859375</v>
      </c>
      <c r="E328">
        <v>1252.4849853999999</v>
      </c>
      <c r="F328">
        <v>1303.1400146000001</v>
      </c>
      <c r="G328">
        <v>1323.7600098</v>
      </c>
      <c r="H328">
        <v>1364.4100341999999</v>
      </c>
      <c r="I328">
        <v>1333.6700439000001</v>
      </c>
      <c r="J328">
        <v>1334.2980957</v>
      </c>
      <c r="L328" t="str">
        <f t="shared" si="45"/>
        <v>14OCT2022:15:00:00</v>
      </c>
      <c r="M328">
        <v>15</v>
      </c>
      <c r="N328">
        <f t="shared" si="46"/>
        <v>141.17163089999985</v>
      </c>
      <c r="O328" t="str">
        <f t="shared" si="41"/>
        <v/>
      </c>
      <c r="P328">
        <f t="shared" si="42"/>
        <v>141.17163089999985</v>
      </c>
      <c r="Q328" t="str">
        <f t="shared" si="43"/>
        <v/>
      </c>
      <c r="R328">
        <f t="shared" si="44"/>
        <v>1</v>
      </c>
      <c r="S328">
        <f t="shared" si="47"/>
        <v>11.540810893375575</v>
      </c>
    </row>
    <row r="329" spans="1:19" x14ac:dyDescent="0.3">
      <c r="A329" t="s">
        <v>354</v>
      </c>
      <c r="B329">
        <v>1266.0206298999999</v>
      </c>
      <c r="C329">
        <v>1395.9599608999999</v>
      </c>
      <c r="D329">
        <v>1322.0131836</v>
      </c>
      <c r="E329">
        <v>1263.9960937999999</v>
      </c>
      <c r="F329">
        <v>1339.3100586</v>
      </c>
      <c r="G329">
        <v>1358.9599608999999</v>
      </c>
      <c r="H329">
        <v>1395.9599608999999</v>
      </c>
      <c r="I329">
        <v>1374.7199707</v>
      </c>
      <c r="J329">
        <v>1370.7784423999999</v>
      </c>
      <c r="L329" t="str">
        <f t="shared" si="45"/>
        <v>14OCT2022:16:00:00</v>
      </c>
      <c r="M329">
        <v>16</v>
      </c>
      <c r="N329">
        <f t="shared" si="46"/>
        <v>129.93933100000004</v>
      </c>
      <c r="O329" t="str">
        <f t="shared" si="41"/>
        <v/>
      </c>
      <c r="P329">
        <f t="shared" si="42"/>
        <v>129.93933100000004</v>
      </c>
      <c r="Q329" t="str">
        <f t="shared" si="43"/>
        <v/>
      </c>
      <c r="R329">
        <f t="shared" si="44"/>
        <v>1</v>
      </c>
      <c r="S329">
        <f t="shared" si="47"/>
        <v>10.263602972272549</v>
      </c>
    </row>
    <row r="330" spans="1:19" x14ac:dyDescent="0.3">
      <c r="A330" t="s">
        <v>355</v>
      </c>
      <c r="B330">
        <v>1307.1309814000001</v>
      </c>
      <c r="C330">
        <v>1407.6999512</v>
      </c>
      <c r="D330">
        <v>1338.3652344</v>
      </c>
      <c r="E330">
        <v>1259.3740233999999</v>
      </c>
      <c r="F330">
        <v>1362.0799560999999</v>
      </c>
      <c r="G330">
        <v>1379.1800536999999</v>
      </c>
      <c r="H330">
        <v>1407.6999512</v>
      </c>
      <c r="I330">
        <v>1396.9200439000001</v>
      </c>
      <c r="J330">
        <v>1389.9539795000001</v>
      </c>
      <c r="L330" t="str">
        <f t="shared" si="45"/>
        <v>14OCT2022:17:00:00</v>
      </c>
      <c r="M330">
        <v>17</v>
      </c>
      <c r="N330">
        <f t="shared" si="46"/>
        <v>100.56896979999988</v>
      </c>
      <c r="O330" t="str">
        <f t="shared" si="41"/>
        <v/>
      </c>
      <c r="P330">
        <f t="shared" si="42"/>
        <v>100.56896979999988</v>
      </c>
      <c r="Q330" t="str">
        <f t="shared" si="43"/>
        <v/>
      </c>
      <c r="R330">
        <f t="shared" si="44"/>
        <v>1</v>
      </c>
      <c r="S330">
        <f t="shared" si="47"/>
        <v>7.6938708691829545</v>
      </c>
    </row>
    <row r="331" spans="1:19" x14ac:dyDescent="0.3">
      <c r="A331" t="s">
        <v>356</v>
      </c>
      <c r="B331">
        <v>1318.7423096</v>
      </c>
      <c r="C331">
        <v>1369.4699707</v>
      </c>
      <c r="D331">
        <v>1331.4199219</v>
      </c>
      <c r="E331">
        <v>1247.7963867000001</v>
      </c>
      <c r="F331">
        <v>1336.1199951000001</v>
      </c>
      <c r="G331">
        <v>1350.4799805</v>
      </c>
      <c r="H331">
        <v>1369.4699707</v>
      </c>
      <c r="I331">
        <v>1374.2800293</v>
      </c>
      <c r="J331">
        <v>1361.4035644999999</v>
      </c>
      <c r="L331" t="str">
        <f t="shared" si="45"/>
        <v>14OCT2022:18:00:00</v>
      </c>
      <c r="M331">
        <v>18</v>
      </c>
      <c r="N331">
        <f t="shared" si="46"/>
        <v>50.727661099999978</v>
      </c>
      <c r="O331" t="str">
        <f t="shared" si="41"/>
        <v/>
      </c>
      <c r="P331">
        <f t="shared" si="42"/>
        <v>50.727661099999978</v>
      </c>
      <c r="Q331" t="str">
        <f t="shared" si="43"/>
        <v/>
      </c>
      <c r="R331">
        <f t="shared" si="44"/>
        <v>1</v>
      </c>
      <c r="S331">
        <f t="shared" si="47"/>
        <v>3.846669719377295</v>
      </c>
    </row>
    <row r="332" spans="1:19" x14ac:dyDescent="0.3">
      <c r="A332" t="s">
        <v>357</v>
      </c>
      <c r="B332">
        <v>1278.1082764</v>
      </c>
      <c r="C332">
        <v>1287.1300048999999</v>
      </c>
      <c r="D332">
        <v>1311.2714844</v>
      </c>
      <c r="E332">
        <v>1229.0023193</v>
      </c>
      <c r="F332">
        <v>1265.9599608999999</v>
      </c>
      <c r="G332">
        <v>1276.9300536999999</v>
      </c>
      <c r="H332">
        <v>1287.1300048999999</v>
      </c>
      <c r="I332">
        <v>1299.0699463000001</v>
      </c>
      <c r="J332">
        <v>1285.5834961</v>
      </c>
      <c r="L332" t="str">
        <f t="shared" si="45"/>
        <v>14OCT2022:19:00:00</v>
      </c>
      <c r="M332">
        <v>19</v>
      </c>
      <c r="N332">
        <f t="shared" si="46"/>
        <v>9.021728499999881</v>
      </c>
      <c r="O332" t="str">
        <f t="shared" si="41"/>
        <v/>
      </c>
      <c r="P332">
        <f t="shared" si="42"/>
        <v>9.021728499999881</v>
      </c>
      <c r="Q332" t="str">
        <f t="shared" si="43"/>
        <v/>
      </c>
      <c r="R332">
        <f t="shared" si="44"/>
        <v>1</v>
      </c>
      <c r="S332">
        <f t="shared" si="47"/>
        <v>0.70586574444311145</v>
      </c>
    </row>
    <row r="333" spans="1:19" x14ac:dyDescent="0.3">
      <c r="A333" t="s">
        <v>358</v>
      </c>
      <c r="B333">
        <v>1254.9467772999999</v>
      </c>
      <c r="C333">
        <v>1241.7700195</v>
      </c>
      <c r="D333">
        <v>1280.8870850000001</v>
      </c>
      <c r="E333">
        <v>1209.1049805</v>
      </c>
      <c r="F333">
        <v>1233.4799805</v>
      </c>
      <c r="G333">
        <v>1241.2600098</v>
      </c>
      <c r="H333">
        <v>1241.7700195</v>
      </c>
      <c r="I333">
        <v>1259.7299805</v>
      </c>
      <c r="J333">
        <v>1246.6850586</v>
      </c>
      <c r="L333" t="str">
        <f t="shared" si="45"/>
        <v>14OCT2022:20:00:00</v>
      </c>
      <c r="M333">
        <v>20</v>
      </c>
      <c r="N333">
        <f t="shared" si="46"/>
        <v>-13.176757799999905</v>
      </c>
      <c r="O333">
        <f t="shared" si="41"/>
        <v>-13.176757799999905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1.049985388890317</v>
      </c>
    </row>
    <row r="334" spans="1:19" x14ac:dyDescent="0.3">
      <c r="A334" t="s">
        <v>359</v>
      </c>
      <c r="B334">
        <v>1221.2508545000001</v>
      </c>
      <c r="C334">
        <v>1198.3499756000001</v>
      </c>
      <c r="D334">
        <v>1243.4414062999999</v>
      </c>
      <c r="E334">
        <v>1211.659668</v>
      </c>
      <c r="F334">
        <v>1197.3100586</v>
      </c>
      <c r="G334">
        <v>1203.5400391000001</v>
      </c>
      <c r="H334">
        <v>1198.3499756000001</v>
      </c>
      <c r="I334">
        <v>1221.0400391000001</v>
      </c>
      <c r="J334">
        <v>1207.4329834</v>
      </c>
      <c r="L334" t="str">
        <f t="shared" si="45"/>
        <v>14OCT2022:21:00:00</v>
      </c>
      <c r="M334">
        <v>21</v>
      </c>
      <c r="N334">
        <f t="shared" si="46"/>
        <v>-22.900878899999952</v>
      </c>
      <c r="O334">
        <f t="shared" si="41"/>
        <v>-22.900878899999952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1.8751985978651327</v>
      </c>
    </row>
    <row r="335" spans="1:19" x14ac:dyDescent="0.3">
      <c r="A335" t="s">
        <v>360</v>
      </c>
      <c r="B335">
        <v>1198.0463867000001</v>
      </c>
      <c r="C335">
        <v>1141.4399414</v>
      </c>
      <c r="D335">
        <v>1187.4472656</v>
      </c>
      <c r="E335">
        <v>1164.4228516000001</v>
      </c>
      <c r="F335">
        <v>1147.1700439000001</v>
      </c>
      <c r="G335">
        <v>1151.7800293</v>
      </c>
      <c r="H335">
        <v>1141.4399414</v>
      </c>
      <c r="I335">
        <v>1168.5999756000001</v>
      </c>
      <c r="J335">
        <v>1154.3905029</v>
      </c>
      <c r="L335" t="str">
        <f t="shared" si="45"/>
        <v>14OCT2022:22:00:00</v>
      </c>
      <c r="M335">
        <v>22</v>
      </c>
      <c r="N335">
        <f t="shared" si="46"/>
        <v>-56.606445300000132</v>
      </c>
      <c r="O335">
        <f t="shared" si="41"/>
        <v>-56.606445300000132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4.7248959579872105</v>
      </c>
    </row>
    <row r="336" spans="1:19" x14ac:dyDescent="0.3">
      <c r="A336" t="s">
        <v>361</v>
      </c>
      <c r="B336">
        <v>1124.7625731999999</v>
      </c>
      <c r="C336">
        <v>1084.2600098</v>
      </c>
      <c r="D336">
        <v>1144.1469727000001</v>
      </c>
      <c r="E336">
        <v>1114.7285156</v>
      </c>
      <c r="F336">
        <v>1090.2800293</v>
      </c>
      <c r="G336">
        <v>1088.9699707</v>
      </c>
      <c r="H336">
        <v>1084.2600098</v>
      </c>
      <c r="I336">
        <v>1112.8499756000001</v>
      </c>
      <c r="J336">
        <v>1096.3469238</v>
      </c>
      <c r="L336" t="str">
        <f t="shared" si="45"/>
        <v>14OCT2022:23:00:00</v>
      </c>
      <c r="M336">
        <v>23</v>
      </c>
      <c r="N336">
        <f t="shared" si="46"/>
        <v>-40.502563399999872</v>
      </c>
      <c r="O336">
        <f t="shared" si="41"/>
        <v>-40.502563399999872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3.6009878320158064</v>
      </c>
    </row>
    <row r="337" spans="1:19" x14ac:dyDescent="0.3">
      <c r="A337" t="s">
        <v>362</v>
      </c>
      <c r="B337">
        <v>1063.4504394999999</v>
      </c>
      <c r="C337">
        <v>1029.4699707</v>
      </c>
      <c r="D337">
        <v>1084.0969238</v>
      </c>
      <c r="E337">
        <v>1054.8245850000001</v>
      </c>
      <c r="F337">
        <v>1036.1500243999999</v>
      </c>
      <c r="G337">
        <v>1029.6899414</v>
      </c>
      <c r="H337">
        <v>1029.4699707</v>
      </c>
      <c r="I337">
        <v>1059.8800048999999</v>
      </c>
      <c r="J337">
        <v>1041.1705322</v>
      </c>
      <c r="L337" t="str">
        <f t="shared" si="45"/>
        <v>15OCT2022:00:00:00</v>
      </c>
      <c r="M337">
        <v>24</v>
      </c>
      <c r="N337">
        <f t="shared" si="46"/>
        <v>-33.980468799999926</v>
      </c>
      <c r="O337">
        <f t="shared" si="41"/>
        <v>-33.980468799999926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3.1953034704632262</v>
      </c>
    </row>
    <row r="338" spans="1:19" x14ac:dyDescent="0.3">
      <c r="A338" t="s">
        <v>363</v>
      </c>
      <c r="B338">
        <v>1007.6408691</v>
      </c>
      <c r="C338">
        <v>1020.7399902</v>
      </c>
      <c r="D338">
        <v>1018.9588013</v>
      </c>
      <c r="E338">
        <v>989.31347656000003</v>
      </c>
      <c r="F338">
        <v>990.50897216999999</v>
      </c>
      <c r="G338">
        <v>998.54498291000004</v>
      </c>
      <c r="H338">
        <v>1020.7399902</v>
      </c>
      <c r="I338">
        <v>1071.5</v>
      </c>
      <c r="J338">
        <v>1028.4226074000001</v>
      </c>
      <c r="L338" t="str">
        <f t="shared" si="45"/>
        <v>15OCT2022:01:00:00</v>
      </c>
      <c r="M338">
        <v>1</v>
      </c>
      <c r="N338">
        <f t="shared" si="46"/>
        <v>13.099121099999934</v>
      </c>
      <c r="O338" t="str">
        <f t="shared" si="41"/>
        <v/>
      </c>
      <c r="P338">
        <f t="shared" si="42"/>
        <v>13.099121099999934</v>
      </c>
      <c r="Q338" t="str">
        <f t="shared" si="43"/>
        <v/>
      </c>
      <c r="R338">
        <f t="shared" si="44"/>
        <v>1</v>
      </c>
      <c r="S338">
        <f t="shared" si="47"/>
        <v>1.2999791395618705</v>
      </c>
    </row>
    <row r="339" spans="1:19" x14ac:dyDescent="0.3">
      <c r="A339" t="s">
        <v>364</v>
      </c>
      <c r="B339">
        <v>972.87310791000004</v>
      </c>
      <c r="C339">
        <v>978.75097656000003</v>
      </c>
      <c r="D339">
        <v>980.13372803000004</v>
      </c>
      <c r="E339">
        <v>960.49499512</v>
      </c>
      <c r="F339">
        <v>948.21197510000002</v>
      </c>
      <c r="G339">
        <v>954.64801024999997</v>
      </c>
      <c r="H339">
        <v>978.75097656000003</v>
      </c>
      <c r="I339">
        <v>1033.8499756000001</v>
      </c>
      <c r="J339">
        <v>987.42901611000002</v>
      </c>
      <c r="L339" t="str">
        <f t="shared" si="45"/>
        <v>15OCT2022:02:00:00</v>
      </c>
      <c r="M339">
        <v>2</v>
      </c>
      <c r="N339">
        <f t="shared" si="46"/>
        <v>5.8778686499999822</v>
      </c>
      <c r="O339" t="str">
        <f t="shared" si="41"/>
        <v/>
      </c>
      <c r="P339">
        <f t="shared" si="42"/>
        <v>5.8778686499999822</v>
      </c>
      <c r="Q339" t="str">
        <f t="shared" si="43"/>
        <v/>
      </c>
      <c r="R339">
        <f t="shared" si="44"/>
        <v>1</v>
      </c>
      <c r="S339">
        <f t="shared" si="47"/>
        <v>0.60417629002278272</v>
      </c>
    </row>
    <row r="340" spans="1:19" x14ac:dyDescent="0.3">
      <c r="A340" t="s">
        <v>365</v>
      </c>
      <c r="B340">
        <v>969.37420654000005</v>
      </c>
      <c r="C340">
        <v>952.24401854999996</v>
      </c>
      <c r="D340">
        <v>952.80889893000005</v>
      </c>
      <c r="E340">
        <v>935.87371826000003</v>
      </c>
      <c r="F340">
        <v>921.09997558999999</v>
      </c>
      <c r="G340">
        <v>926.23498534999999</v>
      </c>
      <c r="H340">
        <v>952.24401854999996</v>
      </c>
      <c r="I340">
        <v>1011.7299805</v>
      </c>
      <c r="J340">
        <v>961.89025878999996</v>
      </c>
      <c r="L340" t="str">
        <f t="shared" si="45"/>
        <v>15OCT2022:03:00:00</v>
      </c>
      <c r="M340">
        <v>3</v>
      </c>
      <c r="N340">
        <f t="shared" si="46"/>
        <v>-17.130187990000081</v>
      </c>
      <c r="O340">
        <f t="shared" si="41"/>
        <v>-17.130187990000081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1.767138827753947</v>
      </c>
    </row>
    <row r="341" spans="1:19" x14ac:dyDescent="0.3">
      <c r="A341" t="s">
        <v>366</v>
      </c>
      <c r="B341">
        <v>961.69586182</v>
      </c>
      <c r="C341">
        <v>925.46899413999995</v>
      </c>
      <c r="D341">
        <v>930.35791015999996</v>
      </c>
      <c r="E341">
        <v>921.13977050999995</v>
      </c>
      <c r="F341">
        <v>899.67498779000005</v>
      </c>
      <c r="G341">
        <v>902.91497803000004</v>
      </c>
      <c r="H341">
        <v>925.46899413999995</v>
      </c>
      <c r="I341">
        <v>984.74102783000001</v>
      </c>
      <c r="J341">
        <v>936.70660399999997</v>
      </c>
      <c r="L341" t="str">
        <f t="shared" si="45"/>
        <v>15OCT2022:04:00:00</v>
      </c>
      <c r="M341">
        <v>4</v>
      </c>
      <c r="N341">
        <f t="shared" si="46"/>
        <v>-36.226867680000055</v>
      </c>
      <c r="O341">
        <f t="shared" si="41"/>
        <v>-36.226867680000055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3.7669775984520788</v>
      </c>
    </row>
    <row r="342" spans="1:19" x14ac:dyDescent="0.3">
      <c r="A342" t="s">
        <v>367</v>
      </c>
      <c r="B342">
        <v>971.38488770000004</v>
      </c>
      <c r="C342">
        <v>909.13897704999999</v>
      </c>
      <c r="D342">
        <v>910.38769531000003</v>
      </c>
      <c r="E342">
        <v>904.09954833999996</v>
      </c>
      <c r="F342">
        <v>888.32800293000003</v>
      </c>
      <c r="G342">
        <v>890.70800781000003</v>
      </c>
      <c r="H342">
        <v>909.13897704999999</v>
      </c>
      <c r="I342">
        <v>969.35601807</v>
      </c>
      <c r="J342">
        <v>922.48553466999999</v>
      </c>
      <c r="L342" t="str">
        <f t="shared" si="45"/>
        <v>15OCT2022:05:00:00</v>
      </c>
      <c r="M342">
        <v>5</v>
      </c>
      <c r="N342">
        <f t="shared" si="46"/>
        <v>-62.245910650000042</v>
      </c>
      <c r="O342">
        <f t="shared" si="41"/>
        <v>-62.245910650000042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6.4079554292205447</v>
      </c>
    </row>
    <row r="343" spans="1:19" x14ac:dyDescent="0.3">
      <c r="A343" t="s">
        <v>368</v>
      </c>
      <c r="B343">
        <v>945.82128906000003</v>
      </c>
      <c r="C343">
        <v>906.80401611000002</v>
      </c>
      <c r="D343">
        <v>914.82464600000003</v>
      </c>
      <c r="E343">
        <v>909.41516113</v>
      </c>
      <c r="F343">
        <v>886.73901366999996</v>
      </c>
      <c r="G343">
        <v>889.18402100000003</v>
      </c>
      <c r="H343">
        <v>906.80401611000002</v>
      </c>
      <c r="I343">
        <v>965.16601562999995</v>
      </c>
      <c r="J343">
        <v>919.81597899999997</v>
      </c>
      <c r="L343" t="str">
        <f t="shared" si="45"/>
        <v>15OCT2022:06:00:00</v>
      </c>
      <c r="M343">
        <v>6</v>
      </c>
      <c r="N343">
        <f t="shared" si="46"/>
        <v>-39.017272950000006</v>
      </c>
      <c r="O343">
        <f t="shared" si="41"/>
        <v>-39.017272950000006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4.1252267633748376</v>
      </c>
    </row>
    <row r="344" spans="1:19" x14ac:dyDescent="0.3">
      <c r="A344" t="s">
        <v>369</v>
      </c>
      <c r="B344">
        <v>936.26885986000002</v>
      </c>
      <c r="C344">
        <v>930.92602538999995</v>
      </c>
      <c r="D344">
        <v>941.12377930000002</v>
      </c>
      <c r="E344">
        <v>945.80480956999997</v>
      </c>
      <c r="F344">
        <v>905.59899901999995</v>
      </c>
      <c r="G344">
        <v>911.20898437999995</v>
      </c>
      <c r="H344">
        <v>930.92602538999995</v>
      </c>
      <c r="I344">
        <v>986.48901366999996</v>
      </c>
      <c r="J344">
        <v>941.64477538999995</v>
      </c>
      <c r="L344" t="str">
        <f t="shared" si="45"/>
        <v>15OCT2022:07:00:00</v>
      </c>
      <c r="M344">
        <v>7</v>
      </c>
      <c r="N344">
        <f t="shared" si="46"/>
        <v>-5.3428344700000707</v>
      </c>
      <c r="O344">
        <f t="shared" si="41"/>
        <v>-5.3428344700000707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0.57065173253748747</v>
      </c>
    </row>
    <row r="345" spans="1:19" x14ac:dyDescent="0.3">
      <c r="A345" t="s">
        <v>370</v>
      </c>
      <c r="B345">
        <v>961.46655272999999</v>
      </c>
      <c r="C345">
        <v>953.46697998000002</v>
      </c>
      <c r="D345">
        <v>959.49700928000004</v>
      </c>
      <c r="E345">
        <v>959.99755859000004</v>
      </c>
      <c r="F345">
        <v>929.58502196999996</v>
      </c>
      <c r="G345">
        <v>934.94000243999994</v>
      </c>
      <c r="H345">
        <v>953.46697998000002</v>
      </c>
      <c r="I345">
        <v>1013.3499756</v>
      </c>
      <c r="J345">
        <v>966.21197510000002</v>
      </c>
      <c r="L345" t="str">
        <f t="shared" si="45"/>
        <v>15OCT2022:08:00:00</v>
      </c>
      <c r="M345">
        <v>8</v>
      </c>
      <c r="N345">
        <f t="shared" si="46"/>
        <v>-7.9995727499999703</v>
      </c>
      <c r="O345">
        <f t="shared" si="41"/>
        <v>-7.9995727499999703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0.83201778858410458</v>
      </c>
    </row>
    <row r="346" spans="1:19" x14ac:dyDescent="0.3">
      <c r="A346" t="s">
        <v>371</v>
      </c>
      <c r="B346">
        <v>992.57629395000004</v>
      </c>
      <c r="C346">
        <v>989.19897461000005</v>
      </c>
      <c r="D346">
        <v>984.45697021000001</v>
      </c>
      <c r="E346">
        <v>978.69561768000005</v>
      </c>
      <c r="F346">
        <v>967.80603026999995</v>
      </c>
      <c r="G346">
        <v>970.94000243999994</v>
      </c>
      <c r="H346">
        <v>989.19897461000005</v>
      </c>
      <c r="I346">
        <v>1049.7900391000001</v>
      </c>
      <c r="J346">
        <v>1002.6322021</v>
      </c>
      <c r="L346" t="str">
        <f t="shared" si="45"/>
        <v>15OCT2022:09:00:00</v>
      </c>
      <c r="M346">
        <v>9</v>
      </c>
      <c r="N346">
        <f t="shared" si="46"/>
        <v>-3.3773193399999855</v>
      </c>
      <c r="O346">
        <f t="shared" si="41"/>
        <v>-3.3773193399999855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0.34025790869534045</v>
      </c>
    </row>
    <row r="347" spans="1:19" x14ac:dyDescent="0.3">
      <c r="A347" t="s">
        <v>372</v>
      </c>
      <c r="B347">
        <v>1025.9935303</v>
      </c>
      <c r="C347">
        <v>1089.8900146000001</v>
      </c>
      <c r="D347">
        <v>1038.9625243999999</v>
      </c>
      <c r="E347">
        <v>1021.8424072</v>
      </c>
      <c r="F347">
        <v>1062.5400391000001</v>
      </c>
      <c r="G347">
        <v>1066.5400391000001</v>
      </c>
      <c r="H347">
        <v>1089.8900146000001</v>
      </c>
      <c r="I347">
        <v>1144.0500488</v>
      </c>
      <c r="J347">
        <v>1098.9060059000001</v>
      </c>
      <c r="L347" t="str">
        <f t="shared" si="45"/>
        <v>15OCT2022:10:00:00</v>
      </c>
      <c r="M347">
        <v>10</v>
      </c>
      <c r="N347">
        <f t="shared" si="46"/>
        <v>63.896484300000111</v>
      </c>
      <c r="O347" t="str">
        <f t="shared" si="41"/>
        <v/>
      </c>
      <c r="P347">
        <f t="shared" si="42"/>
        <v>63.896484300000111</v>
      </c>
      <c r="Q347" t="str">
        <f t="shared" si="43"/>
        <v/>
      </c>
      <c r="R347">
        <f t="shared" si="44"/>
        <v>1</v>
      </c>
      <c r="S347">
        <f t="shared" si="47"/>
        <v>6.2277667853633361</v>
      </c>
    </row>
    <row r="348" spans="1:19" x14ac:dyDescent="0.3">
      <c r="A348" t="s">
        <v>373</v>
      </c>
      <c r="B348">
        <v>1073.237793</v>
      </c>
      <c r="C348">
        <v>1179.4200439000001</v>
      </c>
      <c r="D348">
        <v>1077.8641356999999</v>
      </c>
      <c r="E348">
        <v>1052.6861572</v>
      </c>
      <c r="F348">
        <v>1136.8599853999999</v>
      </c>
      <c r="G348">
        <v>1147.6099853999999</v>
      </c>
      <c r="H348">
        <v>1179.4200439000001</v>
      </c>
      <c r="I348">
        <v>1217.7700195</v>
      </c>
      <c r="J348">
        <v>1178.5059814000001</v>
      </c>
      <c r="L348" t="str">
        <f t="shared" si="45"/>
        <v>15OCT2022:11:00:00</v>
      </c>
      <c r="M348">
        <v>11</v>
      </c>
      <c r="N348">
        <f t="shared" si="46"/>
        <v>106.1822509000001</v>
      </c>
      <c r="O348" t="str">
        <f t="shared" si="41"/>
        <v/>
      </c>
      <c r="P348">
        <f t="shared" si="42"/>
        <v>106.1822509000001</v>
      </c>
      <c r="Q348" t="str">
        <f t="shared" si="43"/>
        <v/>
      </c>
      <c r="R348">
        <f t="shared" si="44"/>
        <v>1</v>
      </c>
      <c r="S348">
        <f t="shared" si="47"/>
        <v>9.8936369546949141</v>
      </c>
    </row>
    <row r="349" spans="1:19" x14ac:dyDescent="0.3">
      <c r="A349" t="s">
        <v>374</v>
      </c>
      <c r="B349">
        <v>1149.2475586</v>
      </c>
      <c r="C349">
        <v>1260.8299560999999</v>
      </c>
      <c r="D349">
        <v>1139.7711182</v>
      </c>
      <c r="E349">
        <v>1107.8680420000001</v>
      </c>
      <c r="F349">
        <v>1197.6400146000001</v>
      </c>
      <c r="G349">
        <v>1216.9300536999999</v>
      </c>
      <c r="H349">
        <v>1260.8299560999999</v>
      </c>
      <c r="I349">
        <v>1283.1300048999999</v>
      </c>
      <c r="J349">
        <v>1248.1815185999999</v>
      </c>
      <c r="L349" t="str">
        <f t="shared" si="45"/>
        <v>15OCT2022:12:00:00</v>
      </c>
      <c r="M349">
        <v>12</v>
      </c>
      <c r="N349">
        <f t="shared" si="46"/>
        <v>111.58239749999984</v>
      </c>
      <c r="O349" t="str">
        <f t="shared" si="41"/>
        <v/>
      </c>
      <c r="P349">
        <f t="shared" si="42"/>
        <v>111.58239749999984</v>
      </c>
      <c r="Q349" t="str">
        <f t="shared" si="43"/>
        <v/>
      </c>
      <c r="R349">
        <f t="shared" si="44"/>
        <v>1</v>
      </c>
      <c r="S349">
        <f t="shared" si="47"/>
        <v>9.7091698533541564</v>
      </c>
    </row>
    <row r="350" spans="1:19" x14ac:dyDescent="0.3">
      <c r="A350" t="s">
        <v>375</v>
      </c>
      <c r="B350">
        <v>1206.2098389</v>
      </c>
      <c r="C350">
        <v>1346.1500243999999</v>
      </c>
      <c r="D350">
        <v>1208.2915039</v>
      </c>
      <c r="E350">
        <v>1173.9182129000001</v>
      </c>
      <c r="F350">
        <v>1269.8199463000001</v>
      </c>
      <c r="G350">
        <v>1297.2399902</v>
      </c>
      <c r="H350">
        <v>1346.1500243999999</v>
      </c>
      <c r="I350">
        <v>1361.9300536999999</v>
      </c>
      <c r="J350">
        <v>1327.9959716999999</v>
      </c>
      <c r="L350" t="str">
        <f t="shared" si="45"/>
        <v>15OCT2022:13:00:00</v>
      </c>
      <c r="M350">
        <v>13</v>
      </c>
      <c r="N350">
        <f t="shared" si="46"/>
        <v>139.94018549999987</v>
      </c>
      <c r="O350" t="str">
        <f t="shared" si="41"/>
        <v/>
      </c>
      <c r="P350">
        <f t="shared" si="42"/>
        <v>139.94018549999987</v>
      </c>
      <c r="Q350" t="str">
        <f t="shared" si="43"/>
        <v/>
      </c>
      <c r="R350">
        <f t="shared" si="44"/>
        <v>1</v>
      </c>
      <c r="S350">
        <f t="shared" si="47"/>
        <v>11.601645168772455</v>
      </c>
    </row>
    <row r="351" spans="1:19" x14ac:dyDescent="0.3">
      <c r="A351" t="s">
        <v>376</v>
      </c>
      <c r="B351">
        <v>1282.4167480000001</v>
      </c>
      <c r="C351">
        <v>1420.0200195</v>
      </c>
      <c r="D351">
        <v>1266.6123047000001</v>
      </c>
      <c r="E351">
        <v>1236.6601562999999</v>
      </c>
      <c r="F351">
        <v>1332.9000243999999</v>
      </c>
      <c r="G351">
        <v>1365.4100341999999</v>
      </c>
      <c r="H351">
        <v>1420.0200195</v>
      </c>
      <c r="I351">
        <v>1426.1500243999999</v>
      </c>
      <c r="J351">
        <v>1395.4450684000001</v>
      </c>
      <c r="L351" t="str">
        <f t="shared" si="45"/>
        <v>15OCT2022:14:00:00</v>
      </c>
      <c r="M351">
        <v>14</v>
      </c>
      <c r="N351">
        <f t="shared" si="46"/>
        <v>137.60327149999989</v>
      </c>
      <c r="O351" t="str">
        <f t="shared" si="41"/>
        <v/>
      </c>
      <c r="P351">
        <f t="shared" si="42"/>
        <v>137.60327149999989</v>
      </c>
      <c r="Q351" t="str">
        <f t="shared" si="43"/>
        <v/>
      </c>
      <c r="R351">
        <f t="shared" si="44"/>
        <v>1</v>
      </c>
      <c r="S351">
        <f t="shared" si="47"/>
        <v>10.729996447301534</v>
      </c>
    </row>
    <row r="352" spans="1:19" x14ac:dyDescent="0.3">
      <c r="A352" t="s">
        <v>377</v>
      </c>
      <c r="B352">
        <v>1332.1641846</v>
      </c>
      <c r="C352">
        <v>1477.7299805</v>
      </c>
      <c r="D352">
        <v>1344.0820312999999</v>
      </c>
      <c r="E352">
        <v>1322.1296387</v>
      </c>
      <c r="F352">
        <v>1387.8800048999999</v>
      </c>
      <c r="G352">
        <v>1424.7099608999999</v>
      </c>
      <c r="H352">
        <v>1477.7299805</v>
      </c>
      <c r="I352">
        <v>1483.9799805</v>
      </c>
      <c r="J352">
        <v>1453.1850586</v>
      </c>
      <c r="L352" t="str">
        <f t="shared" si="45"/>
        <v>15OCT2022:15:00:00</v>
      </c>
      <c r="M352">
        <v>15</v>
      </c>
      <c r="N352">
        <f t="shared" si="46"/>
        <v>145.56579590000001</v>
      </c>
      <c r="O352" t="str">
        <f t="shared" si="41"/>
        <v/>
      </c>
      <c r="P352">
        <f t="shared" si="42"/>
        <v>145.56579590000001</v>
      </c>
      <c r="Q352" t="str">
        <f t="shared" si="43"/>
        <v/>
      </c>
      <c r="R352">
        <f t="shared" si="44"/>
        <v>1</v>
      </c>
      <c r="S352">
        <f t="shared" si="47"/>
        <v>10.927016172838192</v>
      </c>
    </row>
    <row r="353" spans="1:19" x14ac:dyDescent="0.3">
      <c r="A353" t="s">
        <v>378</v>
      </c>
      <c r="B353">
        <v>1349.5910644999999</v>
      </c>
      <c r="C353">
        <v>1528.9200439000001</v>
      </c>
      <c r="D353">
        <v>1425.4887695</v>
      </c>
      <c r="E353">
        <v>1386.6960449000001</v>
      </c>
      <c r="F353">
        <v>1439.1899414</v>
      </c>
      <c r="G353">
        <v>1477.9100341999999</v>
      </c>
      <c r="H353">
        <v>1528.9200439000001</v>
      </c>
      <c r="I353">
        <v>1542.3100586</v>
      </c>
      <c r="J353">
        <v>1507.3945312999999</v>
      </c>
      <c r="L353" t="str">
        <f t="shared" si="45"/>
        <v>15OCT2022:16:00:00</v>
      </c>
      <c r="M353">
        <v>16</v>
      </c>
      <c r="N353">
        <f t="shared" si="46"/>
        <v>179.32897940000021</v>
      </c>
      <c r="O353" t="str">
        <f t="shared" si="41"/>
        <v/>
      </c>
      <c r="P353">
        <f t="shared" si="42"/>
        <v>179.32897940000021</v>
      </c>
      <c r="Q353" t="str">
        <f t="shared" si="43"/>
        <v/>
      </c>
      <c r="R353">
        <f t="shared" si="44"/>
        <v>1</v>
      </c>
      <c r="S353">
        <f t="shared" si="47"/>
        <v>13.287653135613972</v>
      </c>
    </row>
    <row r="354" spans="1:19" x14ac:dyDescent="0.3">
      <c r="A354" t="s">
        <v>379</v>
      </c>
      <c r="B354">
        <v>1418.8330077999999</v>
      </c>
      <c r="C354">
        <v>1550.0899658000001</v>
      </c>
      <c r="D354">
        <v>1475.6444091999999</v>
      </c>
      <c r="E354">
        <v>1434.3448486</v>
      </c>
      <c r="F354">
        <v>1462.6199951000001</v>
      </c>
      <c r="G354">
        <v>1503.3900146000001</v>
      </c>
      <c r="H354">
        <v>1550.0899658000001</v>
      </c>
      <c r="I354">
        <v>1571.6899414</v>
      </c>
      <c r="J354">
        <v>1532.8544922000001</v>
      </c>
      <c r="L354" t="str">
        <f t="shared" si="45"/>
        <v>15OCT2022:17:00:00</v>
      </c>
      <c r="M354">
        <v>17</v>
      </c>
      <c r="N354">
        <f t="shared" si="46"/>
        <v>131.25695800000017</v>
      </c>
      <c r="O354" t="str">
        <f t="shared" si="41"/>
        <v/>
      </c>
      <c r="P354">
        <f t="shared" si="42"/>
        <v>131.25695800000017</v>
      </c>
      <c r="Q354" t="str">
        <f t="shared" si="43"/>
        <v/>
      </c>
      <c r="R354">
        <f t="shared" si="44"/>
        <v>1</v>
      </c>
      <c r="S354">
        <f t="shared" si="47"/>
        <v>9.2510504956128194</v>
      </c>
    </row>
    <row r="355" spans="1:19" x14ac:dyDescent="0.3">
      <c r="A355" t="s">
        <v>380</v>
      </c>
      <c r="B355">
        <v>1433.5839844</v>
      </c>
      <c r="C355">
        <v>1518.7600098</v>
      </c>
      <c r="D355">
        <v>1486.3494873</v>
      </c>
      <c r="E355">
        <v>1445.2987060999999</v>
      </c>
      <c r="F355">
        <v>1437.2199707</v>
      </c>
      <c r="G355">
        <v>1477.4100341999999</v>
      </c>
      <c r="H355">
        <v>1518.7600098</v>
      </c>
      <c r="I355">
        <v>1553.3299560999999</v>
      </c>
      <c r="J355">
        <v>1508.2910156</v>
      </c>
      <c r="L355" t="str">
        <f t="shared" si="45"/>
        <v>15OCT2022:18:00:00</v>
      </c>
      <c r="M355">
        <v>18</v>
      </c>
      <c r="N355">
        <f t="shared" si="46"/>
        <v>85.176025400000071</v>
      </c>
      <c r="O355" t="str">
        <f t="shared" si="41"/>
        <v/>
      </c>
      <c r="P355">
        <f t="shared" si="42"/>
        <v>85.176025400000071</v>
      </c>
      <c r="Q355" t="str">
        <f t="shared" si="43"/>
        <v/>
      </c>
      <c r="R355">
        <f t="shared" si="44"/>
        <v>1</v>
      </c>
      <c r="S355">
        <f t="shared" si="47"/>
        <v>5.9414743975149049</v>
      </c>
    </row>
    <row r="356" spans="1:19" x14ac:dyDescent="0.3">
      <c r="A356" t="s">
        <v>381</v>
      </c>
      <c r="B356">
        <v>1347.8880615</v>
      </c>
      <c r="C356">
        <v>1429.5899658000001</v>
      </c>
      <c r="D356">
        <v>1437.4511719</v>
      </c>
      <c r="E356">
        <v>1402.7032471</v>
      </c>
      <c r="F356">
        <v>1366.3900146000001</v>
      </c>
      <c r="G356">
        <v>1401.7299805</v>
      </c>
      <c r="H356">
        <v>1429.5899658000001</v>
      </c>
      <c r="I356">
        <v>1485.9699707</v>
      </c>
      <c r="J356">
        <v>1432.8779297000001</v>
      </c>
      <c r="L356" t="str">
        <f t="shared" si="45"/>
        <v>15OCT2022:19:00:00</v>
      </c>
      <c r="M356">
        <v>19</v>
      </c>
      <c r="N356">
        <f t="shared" si="46"/>
        <v>81.701904300000024</v>
      </c>
      <c r="O356" t="str">
        <f t="shared" si="41"/>
        <v/>
      </c>
      <c r="P356">
        <f t="shared" si="42"/>
        <v>81.701904300000024</v>
      </c>
      <c r="Q356" t="str">
        <f t="shared" si="43"/>
        <v/>
      </c>
      <c r="R356">
        <f t="shared" si="44"/>
        <v>1</v>
      </c>
      <c r="S356">
        <f t="shared" si="47"/>
        <v>6.0614754766117516</v>
      </c>
    </row>
    <row r="357" spans="1:19" x14ac:dyDescent="0.3">
      <c r="A357" t="s">
        <v>382</v>
      </c>
      <c r="B357">
        <v>1317.1944579999999</v>
      </c>
      <c r="C357">
        <v>1371.3399658000001</v>
      </c>
      <c r="D357">
        <v>1389.5352783000001</v>
      </c>
      <c r="E357">
        <v>1370.4173584</v>
      </c>
      <c r="F357">
        <v>1318.3100586</v>
      </c>
      <c r="G357">
        <v>1349.8100586</v>
      </c>
      <c r="H357">
        <v>1371.3399658000001</v>
      </c>
      <c r="I357">
        <v>1437.0699463000001</v>
      </c>
      <c r="J357">
        <v>1381.0085449000001</v>
      </c>
      <c r="L357" t="str">
        <f t="shared" si="45"/>
        <v>15OCT2022:20:00:00</v>
      </c>
      <c r="M357">
        <v>20</v>
      </c>
      <c r="N357">
        <f t="shared" si="46"/>
        <v>54.145507800000132</v>
      </c>
      <c r="O357" t="str">
        <f t="shared" si="41"/>
        <v/>
      </c>
      <c r="P357">
        <f t="shared" si="42"/>
        <v>54.145507800000132</v>
      </c>
      <c r="Q357" t="str">
        <f t="shared" si="43"/>
        <v/>
      </c>
      <c r="R357">
        <f t="shared" si="44"/>
        <v>1</v>
      </c>
      <c r="S357">
        <f t="shared" si="47"/>
        <v>4.1106692691535853</v>
      </c>
    </row>
    <row r="358" spans="1:19" x14ac:dyDescent="0.3">
      <c r="A358" t="s">
        <v>383</v>
      </c>
      <c r="B358">
        <v>1313.8732910000001</v>
      </c>
      <c r="C358">
        <v>1312.1199951000001</v>
      </c>
      <c r="D358">
        <v>1355.6818848</v>
      </c>
      <c r="E358">
        <v>1345.2301024999999</v>
      </c>
      <c r="F358">
        <v>1264.0300293</v>
      </c>
      <c r="G358">
        <v>1293.3800048999999</v>
      </c>
      <c r="H358">
        <v>1312.1199951000001</v>
      </c>
      <c r="I358">
        <v>1384.5699463000001</v>
      </c>
      <c r="J358">
        <v>1325.5789795000001</v>
      </c>
      <c r="L358" t="str">
        <f t="shared" si="45"/>
        <v>15OCT2022:21:00:00</v>
      </c>
      <c r="M358">
        <v>21</v>
      </c>
      <c r="N358">
        <f t="shared" si="46"/>
        <v>-1.7532959000000119</v>
      </c>
      <c r="O358">
        <f t="shared" si="41"/>
        <v>-1.7532959000000119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0.13344482394231208</v>
      </c>
    </row>
    <row r="359" spans="1:19" x14ac:dyDescent="0.3">
      <c r="A359" t="s">
        <v>384</v>
      </c>
      <c r="B359">
        <v>1265.4595947</v>
      </c>
      <c r="C359">
        <v>1235.5999756000001</v>
      </c>
      <c r="D359">
        <v>1289.6015625</v>
      </c>
      <c r="E359">
        <v>1285.4990233999999</v>
      </c>
      <c r="F359">
        <v>1194.4899902</v>
      </c>
      <c r="G359">
        <v>1222.0799560999999</v>
      </c>
      <c r="H359">
        <v>1235.5999756000001</v>
      </c>
      <c r="I359">
        <v>1310.1099853999999</v>
      </c>
      <c r="J359">
        <v>1252.1319579999999</v>
      </c>
      <c r="L359" t="str">
        <f t="shared" si="45"/>
        <v>15OCT2022:22:00:00</v>
      </c>
      <c r="M359">
        <v>22</v>
      </c>
      <c r="N359">
        <f t="shared" si="46"/>
        <v>-29.859619099999918</v>
      </c>
      <c r="O359">
        <f t="shared" si="41"/>
        <v>-29.859619099999918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2.3595869220209025</v>
      </c>
    </row>
    <row r="360" spans="1:19" x14ac:dyDescent="0.3">
      <c r="A360" t="s">
        <v>385</v>
      </c>
      <c r="B360">
        <v>1210.2618408000001</v>
      </c>
      <c r="C360">
        <v>1156.2700195</v>
      </c>
      <c r="D360">
        <v>1203.5245361</v>
      </c>
      <c r="E360">
        <v>1200.2867432</v>
      </c>
      <c r="F360">
        <v>1125.3800048999999</v>
      </c>
      <c r="G360">
        <v>1150.25</v>
      </c>
      <c r="H360">
        <v>1156.2700195</v>
      </c>
      <c r="I360">
        <v>1237.7299805</v>
      </c>
      <c r="J360">
        <v>1178.6424560999999</v>
      </c>
      <c r="L360" t="str">
        <f t="shared" si="45"/>
        <v>15OCT2022:23:00:00</v>
      </c>
      <c r="M360">
        <v>23</v>
      </c>
      <c r="N360">
        <f t="shared" si="46"/>
        <v>-53.991821300000083</v>
      </c>
      <c r="O360">
        <f t="shared" si="41"/>
        <v>-53.991821300000083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4.4611686066471972</v>
      </c>
    </row>
    <row r="361" spans="1:19" x14ac:dyDescent="0.3">
      <c r="A361" t="s">
        <v>386</v>
      </c>
      <c r="B361">
        <v>1157.8535156</v>
      </c>
      <c r="C361">
        <v>1082.4799805</v>
      </c>
      <c r="D361">
        <v>1135.3229980000001</v>
      </c>
      <c r="E361">
        <v>1131.3522949000001</v>
      </c>
      <c r="F361">
        <v>1055.5</v>
      </c>
      <c r="G361">
        <v>1081.0799560999999</v>
      </c>
      <c r="H361">
        <v>1082.4799805</v>
      </c>
      <c r="I361">
        <v>1161.4599608999999</v>
      </c>
      <c r="J361">
        <v>1105.7259521000001</v>
      </c>
      <c r="L361" t="str">
        <f t="shared" si="45"/>
        <v>16OCT2022:00:00:00</v>
      </c>
      <c r="M361">
        <v>24</v>
      </c>
      <c r="N361">
        <f t="shared" si="46"/>
        <v>-75.373535100000026</v>
      </c>
      <c r="O361">
        <f t="shared" si="41"/>
        <v>-75.373535100000026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6.5097643254934052</v>
      </c>
    </row>
    <row r="362" spans="1:19" x14ac:dyDescent="0.3">
      <c r="A362" t="s">
        <v>387</v>
      </c>
      <c r="B362">
        <v>1092.168457</v>
      </c>
      <c r="C362">
        <v>1119.1800536999999</v>
      </c>
      <c r="D362">
        <v>1072.5423584</v>
      </c>
      <c r="E362">
        <v>1073.9202881000001</v>
      </c>
      <c r="F362">
        <v>1000.3200073</v>
      </c>
      <c r="G362">
        <v>1006.789978</v>
      </c>
      <c r="H362">
        <v>920.12701416000004</v>
      </c>
      <c r="I362">
        <v>1119.1800536999999</v>
      </c>
      <c r="J362">
        <v>1023.4902344</v>
      </c>
      <c r="L362" t="str">
        <f t="shared" si="45"/>
        <v>16OCT2022:01:00:00</v>
      </c>
      <c r="M362">
        <v>1</v>
      </c>
      <c r="N362">
        <f t="shared" si="46"/>
        <v>27.011596699999927</v>
      </c>
      <c r="O362" t="str">
        <f t="shared" si="41"/>
        <v/>
      </c>
      <c r="P362">
        <f t="shared" si="42"/>
        <v>27.011596699999927</v>
      </c>
      <c r="Q362" t="str">
        <f t="shared" si="43"/>
        <v/>
      </c>
      <c r="R362">
        <f t="shared" si="44"/>
        <v>1</v>
      </c>
      <c r="S362">
        <f t="shared" si="47"/>
        <v>2.4732079128339017</v>
      </c>
    </row>
    <row r="363" spans="1:19" x14ac:dyDescent="0.3">
      <c r="A363" t="s">
        <v>388</v>
      </c>
      <c r="B363">
        <v>1057.677124</v>
      </c>
      <c r="C363">
        <v>1064.9000243999999</v>
      </c>
      <c r="D363">
        <v>1027.7845459</v>
      </c>
      <c r="E363">
        <v>1031.0861815999999</v>
      </c>
      <c r="F363">
        <v>950.64501953000001</v>
      </c>
      <c r="G363">
        <v>958.63800048999997</v>
      </c>
      <c r="H363">
        <v>836.31799316000001</v>
      </c>
      <c r="I363">
        <v>1064.9000243999999</v>
      </c>
      <c r="J363">
        <v>964.05078125</v>
      </c>
      <c r="L363" t="str">
        <f t="shared" si="45"/>
        <v>16OCT2022:02:00:00</v>
      </c>
      <c r="M363">
        <v>2</v>
      </c>
      <c r="N363">
        <f t="shared" si="46"/>
        <v>7.222900399999844</v>
      </c>
      <c r="O363" t="str">
        <f t="shared" si="41"/>
        <v/>
      </c>
      <c r="P363">
        <f t="shared" si="42"/>
        <v>7.222900399999844</v>
      </c>
      <c r="Q363" t="str">
        <f t="shared" si="43"/>
        <v/>
      </c>
      <c r="R363">
        <f t="shared" si="44"/>
        <v>1</v>
      </c>
      <c r="S363">
        <f t="shared" si="47"/>
        <v>0.68290220485092423</v>
      </c>
    </row>
    <row r="364" spans="1:19" x14ac:dyDescent="0.3">
      <c r="A364" t="s">
        <v>389</v>
      </c>
      <c r="B364">
        <v>1029.598999</v>
      </c>
      <c r="C364">
        <v>1008.5100098</v>
      </c>
      <c r="D364">
        <v>989.31854248000002</v>
      </c>
      <c r="E364">
        <v>994.05096435999997</v>
      </c>
      <c r="F364">
        <v>900.91601562999995</v>
      </c>
      <c r="G364">
        <v>911.47998046999999</v>
      </c>
      <c r="H364">
        <v>770.02899170000001</v>
      </c>
      <c r="I364">
        <v>1008.5100098</v>
      </c>
      <c r="J364">
        <v>908.49316406000003</v>
      </c>
      <c r="L364" t="str">
        <f t="shared" si="45"/>
        <v>16OCT2022:03:00:00</v>
      </c>
      <c r="M364">
        <v>3</v>
      </c>
      <c r="N364">
        <f t="shared" si="46"/>
        <v>-21.088989200000015</v>
      </c>
      <c r="O364">
        <f t="shared" si="41"/>
        <v>-21.088989200000015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2.0482721156957937</v>
      </c>
    </row>
    <row r="365" spans="1:19" x14ac:dyDescent="0.3">
      <c r="A365" t="s">
        <v>390</v>
      </c>
      <c r="B365">
        <v>991.71563720999995</v>
      </c>
      <c r="C365">
        <v>974.38098145000004</v>
      </c>
      <c r="D365">
        <v>965.34393310999997</v>
      </c>
      <c r="E365">
        <v>970.23498534999999</v>
      </c>
      <c r="F365">
        <v>871.24200439000003</v>
      </c>
      <c r="G365">
        <v>883.55999756000006</v>
      </c>
      <c r="H365">
        <v>751.09002685999997</v>
      </c>
      <c r="I365">
        <v>974.38098145000004</v>
      </c>
      <c r="J365">
        <v>880.38214111000002</v>
      </c>
      <c r="L365" t="str">
        <f t="shared" si="45"/>
        <v>16OCT2022:04:00:00</v>
      </c>
      <c r="M365">
        <v>4</v>
      </c>
      <c r="N365">
        <f t="shared" si="46"/>
        <v>-17.334655759999919</v>
      </c>
      <c r="O365">
        <f t="shared" si="41"/>
        <v>-17.334655759999919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1.7479461964286074</v>
      </c>
    </row>
    <row r="366" spans="1:19" x14ac:dyDescent="0.3">
      <c r="A366" t="s">
        <v>391</v>
      </c>
      <c r="B366">
        <v>939.08264159999999</v>
      </c>
      <c r="C366">
        <v>957.39300536999997</v>
      </c>
      <c r="D366">
        <v>945.57269286999997</v>
      </c>
      <c r="E366">
        <v>952.19110106999995</v>
      </c>
      <c r="F366">
        <v>851.22399901999995</v>
      </c>
      <c r="G366">
        <v>864.97900390999996</v>
      </c>
      <c r="H366">
        <v>726.16101074000005</v>
      </c>
      <c r="I366">
        <v>957.39300536999997</v>
      </c>
      <c r="J366">
        <v>860.55615234000004</v>
      </c>
      <c r="L366" t="str">
        <f t="shared" si="45"/>
        <v>16OCT2022:05:00:00</v>
      </c>
      <c r="M366">
        <v>5</v>
      </c>
      <c r="N366">
        <f t="shared" si="46"/>
        <v>18.310363769999981</v>
      </c>
      <c r="O366" t="str">
        <f t="shared" si="41"/>
        <v/>
      </c>
      <c r="P366">
        <f t="shared" si="42"/>
        <v>18.310363769999981</v>
      </c>
      <c r="Q366" t="str">
        <f t="shared" si="43"/>
        <v/>
      </c>
      <c r="R366">
        <f t="shared" si="44"/>
        <v>1</v>
      </c>
      <c r="S366">
        <f t="shared" si="47"/>
        <v>1.9498138884563938</v>
      </c>
    </row>
    <row r="367" spans="1:19" x14ac:dyDescent="0.3">
      <c r="A367" t="s">
        <v>392</v>
      </c>
      <c r="B367">
        <v>965.23822021000001</v>
      </c>
      <c r="C367">
        <v>949.09802246000004</v>
      </c>
      <c r="D367">
        <v>946.57702637</v>
      </c>
      <c r="E367">
        <v>944.65478515999996</v>
      </c>
      <c r="F367">
        <v>839.95397949000005</v>
      </c>
      <c r="G367">
        <v>853.33398437999995</v>
      </c>
      <c r="H367">
        <v>721.61199951000003</v>
      </c>
      <c r="I367">
        <v>949.09802246000004</v>
      </c>
      <c r="J367">
        <v>851.91394043000003</v>
      </c>
      <c r="L367" t="str">
        <f t="shared" si="45"/>
        <v>16OCT2022:06:00:00</v>
      </c>
      <c r="M367">
        <v>6</v>
      </c>
      <c r="N367">
        <f t="shared" si="46"/>
        <v>-16.14019774999997</v>
      </c>
      <c r="O367">
        <f t="shared" si="41"/>
        <v>-16.14019774999997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1.6721465656932297</v>
      </c>
    </row>
    <row r="368" spans="1:19" x14ac:dyDescent="0.3">
      <c r="A368" t="s">
        <v>393</v>
      </c>
      <c r="B368">
        <v>980.12884521000001</v>
      </c>
      <c r="C368">
        <v>968.16198729999996</v>
      </c>
      <c r="D368">
        <v>962.40399170000001</v>
      </c>
      <c r="E368">
        <v>955.51995850000003</v>
      </c>
      <c r="F368">
        <v>853.58599853999999</v>
      </c>
      <c r="G368">
        <v>864.44799805000002</v>
      </c>
      <c r="H368">
        <v>748.97399901999995</v>
      </c>
      <c r="I368">
        <v>968.16198729999996</v>
      </c>
      <c r="J368">
        <v>870.25012206999997</v>
      </c>
      <c r="L368" t="str">
        <f t="shared" si="45"/>
        <v>16OCT2022:07:00:00</v>
      </c>
      <c r="M368">
        <v>7</v>
      </c>
      <c r="N368">
        <f t="shared" si="46"/>
        <v>-11.966857910000044</v>
      </c>
      <c r="O368">
        <f t="shared" si="41"/>
        <v>-11.966857910000044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1.2209474262984328</v>
      </c>
    </row>
    <row r="369" spans="1:19" x14ac:dyDescent="0.3">
      <c r="A369" t="s">
        <v>394</v>
      </c>
      <c r="B369">
        <v>964.09411621000004</v>
      </c>
      <c r="C369">
        <v>1002.2299805</v>
      </c>
      <c r="D369">
        <v>973.59844970999995</v>
      </c>
      <c r="E369">
        <v>967.05938720999995</v>
      </c>
      <c r="F369">
        <v>882.23999022999999</v>
      </c>
      <c r="G369">
        <v>890.47601318</v>
      </c>
      <c r="H369">
        <v>783.90197753999996</v>
      </c>
      <c r="I369">
        <v>1002.2299805</v>
      </c>
      <c r="J369">
        <v>901.71105956999997</v>
      </c>
      <c r="L369" t="str">
        <f t="shared" si="45"/>
        <v>16OCT2022:08:00:00</v>
      </c>
      <c r="M369">
        <v>8</v>
      </c>
      <c r="N369">
        <f t="shared" si="46"/>
        <v>38.135864289999972</v>
      </c>
      <c r="O369" t="str">
        <f t="shared" si="41"/>
        <v/>
      </c>
      <c r="P369">
        <f t="shared" si="42"/>
        <v>38.135864289999972</v>
      </c>
      <c r="Q369" t="str">
        <f t="shared" si="43"/>
        <v/>
      </c>
      <c r="R369">
        <f t="shared" si="44"/>
        <v>1</v>
      </c>
      <c r="S369">
        <f t="shared" si="47"/>
        <v>3.9556163292353479</v>
      </c>
    </row>
    <row r="370" spans="1:19" x14ac:dyDescent="0.3">
      <c r="A370" t="s">
        <v>395</v>
      </c>
      <c r="B370">
        <v>989.89337158000001</v>
      </c>
      <c r="C370">
        <v>1031.8599853999999</v>
      </c>
      <c r="D370">
        <v>996.35974121000004</v>
      </c>
      <c r="E370">
        <v>984.24188231999995</v>
      </c>
      <c r="F370">
        <v>914.27697753999996</v>
      </c>
      <c r="G370">
        <v>921.18298340000001</v>
      </c>
      <c r="H370">
        <v>818.29400635000002</v>
      </c>
      <c r="I370">
        <v>1031.8599853999999</v>
      </c>
      <c r="J370">
        <v>933.16180420000001</v>
      </c>
      <c r="L370" t="str">
        <f t="shared" si="45"/>
        <v>16OCT2022:09:00:00</v>
      </c>
      <c r="M370">
        <v>9</v>
      </c>
      <c r="N370">
        <f t="shared" si="46"/>
        <v>41.966613819999907</v>
      </c>
      <c r="O370" t="str">
        <f t="shared" si="41"/>
        <v/>
      </c>
      <c r="P370">
        <f t="shared" si="42"/>
        <v>41.966613819999907</v>
      </c>
      <c r="Q370" t="str">
        <f t="shared" si="43"/>
        <v/>
      </c>
      <c r="R370">
        <f t="shared" si="44"/>
        <v>1</v>
      </c>
      <c r="S370">
        <f t="shared" si="47"/>
        <v>4.239508519287857</v>
      </c>
    </row>
    <row r="371" spans="1:19" x14ac:dyDescent="0.3">
      <c r="A371" t="s">
        <v>396</v>
      </c>
      <c r="B371">
        <v>1026.0129394999999</v>
      </c>
      <c r="C371">
        <v>1095.8800048999999</v>
      </c>
      <c r="D371">
        <v>1022.9797974000001</v>
      </c>
      <c r="E371">
        <v>1004.9038086</v>
      </c>
      <c r="F371">
        <v>983.92297363</v>
      </c>
      <c r="G371">
        <v>988.84497069999998</v>
      </c>
      <c r="H371">
        <v>898.25299071999996</v>
      </c>
      <c r="I371">
        <v>1095.8800048999999</v>
      </c>
      <c r="J371">
        <v>1002.9208984000001</v>
      </c>
      <c r="L371" t="str">
        <f t="shared" si="45"/>
        <v>16OCT2022:10:00:00</v>
      </c>
      <c r="M371">
        <v>10</v>
      </c>
      <c r="N371">
        <f t="shared" si="46"/>
        <v>69.867065400000001</v>
      </c>
      <c r="O371" t="str">
        <f t="shared" si="41"/>
        <v/>
      </c>
      <c r="P371">
        <f t="shared" si="42"/>
        <v>69.867065400000001</v>
      </c>
      <c r="Q371" t="str">
        <f t="shared" si="43"/>
        <v/>
      </c>
      <c r="R371">
        <f t="shared" si="44"/>
        <v>1</v>
      </c>
      <c r="S371">
        <f t="shared" si="47"/>
        <v>6.8095696175184548</v>
      </c>
    </row>
    <row r="372" spans="1:19" x14ac:dyDescent="0.3">
      <c r="A372" t="s">
        <v>397</v>
      </c>
      <c r="B372">
        <v>1063.2567139</v>
      </c>
      <c r="C372">
        <v>1120.3699951000001</v>
      </c>
      <c r="D372">
        <v>1025.1999512</v>
      </c>
      <c r="E372">
        <v>1023.6883544999999</v>
      </c>
      <c r="F372">
        <v>1019.9400024</v>
      </c>
      <c r="G372">
        <v>1023.9500121999999</v>
      </c>
      <c r="H372">
        <v>954.07702637</v>
      </c>
      <c r="I372">
        <v>1120.3699951000001</v>
      </c>
      <c r="J372">
        <v>1039.6273193</v>
      </c>
      <c r="L372" t="str">
        <f t="shared" si="45"/>
        <v>16OCT2022:11:00:00</v>
      </c>
      <c r="M372">
        <v>11</v>
      </c>
      <c r="N372">
        <f t="shared" si="46"/>
        <v>57.113281200000074</v>
      </c>
      <c r="O372" t="str">
        <f t="shared" si="41"/>
        <v/>
      </c>
      <c r="P372">
        <f t="shared" si="42"/>
        <v>57.113281200000074</v>
      </c>
      <c r="Q372" t="str">
        <f t="shared" si="43"/>
        <v/>
      </c>
      <c r="R372">
        <f t="shared" si="44"/>
        <v>1</v>
      </c>
      <c r="S372">
        <f t="shared" si="47"/>
        <v>5.371542023046338</v>
      </c>
    </row>
    <row r="373" spans="1:19" x14ac:dyDescent="0.3">
      <c r="A373" t="s">
        <v>398</v>
      </c>
      <c r="B373">
        <v>1069.5753173999999</v>
      </c>
      <c r="C373">
        <v>1140.6700439000001</v>
      </c>
      <c r="D373">
        <v>1026.1298827999999</v>
      </c>
      <c r="E373">
        <v>1050.0545654</v>
      </c>
      <c r="F373">
        <v>1030.8800048999999</v>
      </c>
      <c r="G373">
        <v>1034.4399414</v>
      </c>
      <c r="H373">
        <v>977.49200439000003</v>
      </c>
      <c r="I373">
        <v>1140.6700439000001</v>
      </c>
      <c r="J373">
        <v>1056.8494873</v>
      </c>
      <c r="L373" t="str">
        <f t="shared" si="45"/>
        <v>16OCT2022:12:00:00</v>
      </c>
      <c r="M373">
        <v>12</v>
      </c>
      <c r="N373">
        <f t="shared" si="46"/>
        <v>71.094726500000206</v>
      </c>
      <c r="O373" t="str">
        <f t="shared" si="41"/>
        <v/>
      </c>
      <c r="P373">
        <f t="shared" si="42"/>
        <v>71.094726500000206</v>
      </c>
      <c r="Q373" t="str">
        <f t="shared" si="43"/>
        <v/>
      </c>
      <c r="R373">
        <f t="shared" si="44"/>
        <v>1</v>
      </c>
      <c r="S373">
        <f t="shared" si="47"/>
        <v>6.6470051564785875</v>
      </c>
    </row>
    <row r="374" spans="1:19" x14ac:dyDescent="0.3">
      <c r="A374" t="s">
        <v>399</v>
      </c>
      <c r="B374">
        <v>1111.4875488</v>
      </c>
      <c r="C374">
        <v>1164.6600341999999</v>
      </c>
      <c r="D374">
        <v>1010.1004639</v>
      </c>
      <c r="E374">
        <v>1050.7391356999999</v>
      </c>
      <c r="F374">
        <v>1052.8199463000001</v>
      </c>
      <c r="G374">
        <v>1058.6800536999999</v>
      </c>
      <c r="H374">
        <v>1008.5700073</v>
      </c>
      <c r="I374">
        <v>1164.6600341999999</v>
      </c>
      <c r="J374">
        <v>1082.3665771000001</v>
      </c>
      <c r="L374" t="str">
        <f t="shared" si="45"/>
        <v>16OCT2022:13:00:00</v>
      </c>
      <c r="M374">
        <v>13</v>
      </c>
      <c r="N374">
        <f t="shared" si="46"/>
        <v>53.172485399999914</v>
      </c>
      <c r="O374" t="str">
        <f t="shared" si="41"/>
        <v/>
      </c>
      <c r="P374">
        <f t="shared" si="42"/>
        <v>53.172485399999914</v>
      </c>
      <c r="Q374" t="str">
        <f t="shared" si="43"/>
        <v/>
      </c>
      <c r="R374">
        <f t="shared" si="44"/>
        <v>1</v>
      </c>
      <c r="S374">
        <f t="shared" si="47"/>
        <v>4.7839029287738537</v>
      </c>
    </row>
    <row r="375" spans="1:19" x14ac:dyDescent="0.3">
      <c r="A375" t="s">
        <v>400</v>
      </c>
      <c r="B375">
        <v>1108.2618408000001</v>
      </c>
      <c r="C375">
        <v>1156.5799560999999</v>
      </c>
      <c r="D375">
        <v>986.12213135000002</v>
      </c>
      <c r="E375">
        <v>1044.5158690999999</v>
      </c>
      <c r="F375">
        <v>1052.2399902</v>
      </c>
      <c r="G375">
        <v>1058.3800048999999</v>
      </c>
      <c r="H375">
        <v>1014.1599731</v>
      </c>
      <c r="I375">
        <v>1156.5799560999999</v>
      </c>
      <c r="J375">
        <v>1080.7739257999999</v>
      </c>
      <c r="L375" t="str">
        <f t="shared" si="45"/>
        <v>16OCT2022:14:00:00</v>
      </c>
      <c r="M375">
        <v>14</v>
      </c>
      <c r="N375">
        <f t="shared" si="46"/>
        <v>48.318115299999818</v>
      </c>
      <c r="O375" t="str">
        <f t="shared" si="41"/>
        <v/>
      </c>
      <c r="P375">
        <f t="shared" si="42"/>
        <v>48.318115299999818</v>
      </c>
      <c r="Q375" t="str">
        <f t="shared" si="43"/>
        <v/>
      </c>
      <c r="R375">
        <f t="shared" si="44"/>
        <v>1</v>
      </c>
      <c r="S375">
        <f t="shared" si="47"/>
        <v>4.3598104275720013</v>
      </c>
    </row>
    <row r="376" spans="1:19" x14ac:dyDescent="0.3">
      <c r="A376" t="s">
        <v>401</v>
      </c>
      <c r="B376">
        <v>1091.9123535000001</v>
      </c>
      <c r="C376">
        <v>1167.8599853999999</v>
      </c>
      <c r="D376">
        <v>982.83917236000002</v>
      </c>
      <c r="E376">
        <v>1053.8743896000001</v>
      </c>
      <c r="F376">
        <v>1063.0100098</v>
      </c>
      <c r="G376">
        <v>1070.5699463000001</v>
      </c>
      <c r="H376">
        <v>1025.0400391000001</v>
      </c>
      <c r="I376">
        <v>1167.8599853999999</v>
      </c>
      <c r="J376">
        <v>1092.1049805</v>
      </c>
      <c r="L376" t="str">
        <f t="shared" si="45"/>
        <v>16OCT2022:15:00:00</v>
      </c>
      <c r="M376">
        <v>15</v>
      </c>
      <c r="N376">
        <f t="shared" si="46"/>
        <v>75.947631899999806</v>
      </c>
      <c r="O376" t="str">
        <f t="shared" si="41"/>
        <v/>
      </c>
      <c r="P376">
        <f t="shared" si="42"/>
        <v>75.947631899999806</v>
      </c>
      <c r="Q376" t="str">
        <f t="shared" si="43"/>
        <v/>
      </c>
      <c r="R376">
        <f t="shared" si="44"/>
        <v>1</v>
      </c>
      <c r="S376">
        <f t="shared" si="47"/>
        <v>6.9554696085778644</v>
      </c>
    </row>
    <row r="377" spans="1:19" x14ac:dyDescent="0.3">
      <c r="A377" t="s">
        <v>402</v>
      </c>
      <c r="B377">
        <v>1084.0086670000001</v>
      </c>
      <c r="C377">
        <v>1178.2900391000001</v>
      </c>
      <c r="D377">
        <v>1007.1390991</v>
      </c>
      <c r="E377">
        <v>1079.1035156</v>
      </c>
      <c r="F377">
        <v>1069.0899658000001</v>
      </c>
      <c r="G377">
        <v>1077.5799560999999</v>
      </c>
      <c r="H377">
        <v>1040.8900146000001</v>
      </c>
      <c r="I377">
        <v>1178.2900391000001</v>
      </c>
      <c r="J377">
        <v>1102.3824463000001</v>
      </c>
      <c r="L377" t="str">
        <f t="shared" si="45"/>
        <v>16OCT2022:16:00:00</v>
      </c>
      <c r="M377">
        <v>16</v>
      </c>
      <c r="N377">
        <f t="shared" si="46"/>
        <v>94.281372099999999</v>
      </c>
      <c r="O377" t="str">
        <f t="shared" si="41"/>
        <v/>
      </c>
      <c r="P377">
        <f t="shared" si="42"/>
        <v>94.281372099999999</v>
      </c>
      <c r="Q377" t="str">
        <f t="shared" si="43"/>
        <v/>
      </c>
      <c r="R377">
        <f t="shared" si="44"/>
        <v>1</v>
      </c>
      <c r="S377">
        <f t="shared" si="47"/>
        <v>8.6974740119859195</v>
      </c>
    </row>
    <row r="378" spans="1:19" x14ac:dyDescent="0.3">
      <c r="A378" t="s">
        <v>403</v>
      </c>
      <c r="B378">
        <v>1074.3140868999999</v>
      </c>
      <c r="C378">
        <v>1198.4799805</v>
      </c>
      <c r="D378">
        <v>1012.2658081</v>
      </c>
      <c r="E378">
        <v>1094.7401123</v>
      </c>
      <c r="F378">
        <v>1080.7800293</v>
      </c>
      <c r="G378">
        <v>1088.2199707</v>
      </c>
      <c r="H378">
        <v>1057.0600586</v>
      </c>
      <c r="I378">
        <v>1198.4799805</v>
      </c>
      <c r="J378">
        <v>1117.9050293</v>
      </c>
      <c r="L378" t="str">
        <f t="shared" si="45"/>
        <v>16OCT2022:17:00:00</v>
      </c>
      <c r="M378">
        <v>17</v>
      </c>
      <c r="N378">
        <f t="shared" si="46"/>
        <v>124.16589360000012</v>
      </c>
      <c r="O378" t="str">
        <f t="shared" si="41"/>
        <v/>
      </c>
      <c r="P378">
        <f t="shared" si="42"/>
        <v>124.16589360000012</v>
      </c>
      <c r="Q378" t="str">
        <f t="shared" si="43"/>
        <v/>
      </c>
      <c r="R378">
        <f t="shared" si="44"/>
        <v>1</v>
      </c>
      <c r="S378">
        <f t="shared" si="47"/>
        <v>11.557690168457952</v>
      </c>
    </row>
    <row r="379" spans="1:19" x14ac:dyDescent="0.3">
      <c r="A379" t="s">
        <v>404</v>
      </c>
      <c r="B379">
        <v>1066.0465088000001</v>
      </c>
      <c r="C379">
        <v>1184.9399414</v>
      </c>
      <c r="D379">
        <v>1018.4227294999999</v>
      </c>
      <c r="E379">
        <v>1098.4798584</v>
      </c>
      <c r="F379">
        <v>1055.0400391000001</v>
      </c>
      <c r="G379">
        <v>1061.5999756000001</v>
      </c>
      <c r="H379">
        <v>1034.8800048999999</v>
      </c>
      <c r="I379">
        <v>1184.9399414</v>
      </c>
      <c r="J379">
        <v>1097.1049805</v>
      </c>
      <c r="L379" t="str">
        <f t="shared" si="45"/>
        <v>16OCT2022:18:00:00</v>
      </c>
      <c r="M379">
        <v>18</v>
      </c>
      <c r="N379">
        <f t="shared" si="46"/>
        <v>118.89343259999987</v>
      </c>
      <c r="O379" t="str">
        <f t="shared" si="41"/>
        <v/>
      </c>
      <c r="P379">
        <f t="shared" si="42"/>
        <v>118.89343259999987</v>
      </c>
      <c r="Q379" t="str">
        <f t="shared" si="43"/>
        <v/>
      </c>
      <c r="R379">
        <f t="shared" si="44"/>
        <v>1</v>
      </c>
      <c r="S379">
        <f t="shared" si="47"/>
        <v>11.152743489009008</v>
      </c>
    </row>
    <row r="380" spans="1:19" x14ac:dyDescent="0.3">
      <c r="A380" t="s">
        <v>405</v>
      </c>
      <c r="B380">
        <v>1077.5251464999999</v>
      </c>
      <c r="C380">
        <v>1162.2900391000001</v>
      </c>
      <c r="D380">
        <v>1003.0566406</v>
      </c>
      <c r="E380">
        <v>1065.5682373</v>
      </c>
      <c r="F380">
        <v>1025.7099608999999</v>
      </c>
      <c r="G380">
        <v>1032.8699951000001</v>
      </c>
      <c r="H380">
        <v>1002.960022</v>
      </c>
      <c r="I380">
        <v>1162.2900391000001</v>
      </c>
      <c r="J380">
        <v>1069.6154785000001</v>
      </c>
      <c r="L380" t="str">
        <f t="shared" si="45"/>
        <v>16OCT2022:19:00:00</v>
      </c>
      <c r="M380">
        <v>19</v>
      </c>
      <c r="N380">
        <f t="shared" si="46"/>
        <v>84.764892600000167</v>
      </c>
      <c r="O380" t="str">
        <f t="shared" si="41"/>
        <v/>
      </c>
      <c r="P380">
        <f t="shared" si="42"/>
        <v>84.764892600000167</v>
      </c>
      <c r="Q380" t="str">
        <f t="shared" si="43"/>
        <v/>
      </c>
      <c r="R380">
        <f t="shared" si="44"/>
        <v>1</v>
      </c>
      <c r="S380">
        <f t="shared" si="47"/>
        <v>7.8666277882546085</v>
      </c>
    </row>
    <row r="381" spans="1:19" x14ac:dyDescent="0.3">
      <c r="A381" t="s">
        <v>406</v>
      </c>
      <c r="B381">
        <v>1099.1110839999999</v>
      </c>
      <c r="C381">
        <v>1172.4300536999999</v>
      </c>
      <c r="D381">
        <v>1037.8977050999999</v>
      </c>
      <c r="E381">
        <v>1091.5522461</v>
      </c>
      <c r="F381">
        <v>1035.8800048999999</v>
      </c>
      <c r="G381">
        <v>1041.7299805</v>
      </c>
      <c r="H381">
        <v>999.97802734000004</v>
      </c>
      <c r="I381">
        <v>1172.4300536999999</v>
      </c>
      <c r="J381">
        <v>1076.1595459</v>
      </c>
      <c r="L381" t="str">
        <f t="shared" si="45"/>
        <v>16OCT2022:20:00:00</v>
      </c>
      <c r="M381">
        <v>20</v>
      </c>
      <c r="N381">
        <f t="shared" si="46"/>
        <v>73.318969700000025</v>
      </c>
      <c r="O381" t="str">
        <f t="shared" si="41"/>
        <v/>
      </c>
      <c r="P381">
        <f t="shared" si="42"/>
        <v>73.318969700000025</v>
      </c>
      <c r="Q381" t="str">
        <f t="shared" si="43"/>
        <v/>
      </c>
      <c r="R381">
        <f t="shared" si="44"/>
        <v>1</v>
      </c>
      <c r="S381">
        <f t="shared" si="47"/>
        <v>6.6707515525337051</v>
      </c>
    </row>
    <row r="382" spans="1:19" x14ac:dyDescent="0.3">
      <c r="A382" t="s">
        <v>407</v>
      </c>
      <c r="B382">
        <v>1085.3167725000001</v>
      </c>
      <c r="C382">
        <v>1176.3900146000001</v>
      </c>
      <c r="D382">
        <v>1060.0788574000001</v>
      </c>
      <c r="E382">
        <v>1111.9182129000001</v>
      </c>
      <c r="F382">
        <v>1030.0300293</v>
      </c>
      <c r="G382">
        <v>1034.2700195</v>
      </c>
      <c r="H382">
        <v>988.47698975000003</v>
      </c>
      <c r="I382">
        <v>1176.3900146000001</v>
      </c>
      <c r="J382">
        <v>1071.9277344</v>
      </c>
      <c r="L382" t="str">
        <f t="shared" si="45"/>
        <v>16OCT2022:21:00:00</v>
      </c>
      <c r="M382">
        <v>21</v>
      </c>
      <c r="N382">
        <f t="shared" si="46"/>
        <v>91.073242100000016</v>
      </c>
      <c r="O382" t="str">
        <f t="shared" si="41"/>
        <v/>
      </c>
      <c r="P382">
        <f t="shared" si="42"/>
        <v>91.073242100000016</v>
      </c>
      <c r="Q382" t="str">
        <f t="shared" si="43"/>
        <v/>
      </c>
      <c r="R382">
        <f t="shared" si="44"/>
        <v>1</v>
      </c>
      <c r="S382">
        <f t="shared" si="47"/>
        <v>8.3913972775169672</v>
      </c>
    </row>
    <row r="383" spans="1:19" x14ac:dyDescent="0.3">
      <c r="A383" t="s">
        <v>408</v>
      </c>
      <c r="B383">
        <v>1047.7674560999999</v>
      </c>
      <c r="C383">
        <v>1122.8900146000001</v>
      </c>
      <c r="D383">
        <v>1058.4669189000001</v>
      </c>
      <c r="E383">
        <v>1107.9091797000001</v>
      </c>
      <c r="F383">
        <v>981.53302001999998</v>
      </c>
      <c r="G383">
        <v>984.97399901999995</v>
      </c>
      <c r="H383">
        <v>934.93798828000001</v>
      </c>
      <c r="I383">
        <v>1122.8900146000001</v>
      </c>
      <c r="J383">
        <v>1020.2194823999999</v>
      </c>
      <c r="L383" t="str">
        <f t="shared" si="45"/>
        <v>16OCT2022:22:00:00</v>
      </c>
      <c r="M383">
        <v>22</v>
      </c>
      <c r="N383">
        <f t="shared" si="46"/>
        <v>75.122558500000196</v>
      </c>
      <c r="O383" t="str">
        <f t="shared" si="41"/>
        <v/>
      </c>
      <c r="P383">
        <f t="shared" si="42"/>
        <v>75.122558500000196</v>
      </c>
      <c r="Q383" t="str">
        <f t="shared" si="43"/>
        <v/>
      </c>
      <c r="R383">
        <f t="shared" si="44"/>
        <v>1</v>
      </c>
      <c r="S383">
        <f t="shared" si="47"/>
        <v>7.1697739858824576</v>
      </c>
    </row>
    <row r="384" spans="1:19" x14ac:dyDescent="0.3">
      <c r="A384" t="s">
        <v>409</v>
      </c>
      <c r="B384">
        <v>996.90789795000001</v>
      </c>
      <c r="C384">
        <v>1044.1099853999999</v>
      </c>
      <c r="D384">
        <v>1009.4605103</v>
      </c>
      <c r="E384">
        <v>1034.3614502</v>
      </c>
      <c r="F384">
        <v>939.01098633000004</v>
      </c>
      <c r="G384">
        <v>942.57299805000002</v>
      </c>
      <c r="H384">
        <v>903.43902588000003</v>
      </c>
      <c r="I384">
        <v>1044.1099853999999</v>
      </c>
      <c r="J384">
        <v>967.79315185999997</v>
      </c>
      <c r="L384" t="str">
        <f t="shared" si="45"/>
        <v>16OCT2022:23:00:00</v>
      </c>
      <c r="M384">
        <v>23</v>
      </c>
      <c r="N384">
        <f t="shared" si="46"/>
        <v>47.202087449999908</v>
      </c>
      <c r="O384" t="str">
        <f t="shared" si="41"/>
        <v/>
      </c>
      <c r="P384">
        <f t="shared" si="42"/>
        <v>47.202087449999908</v>
      </c>
      <c r="Q384" t="str">
        <f t="shared" si="43"/>
        <v/>
      </c>
      <c r="R384">
        <f t="shared" si="44"/>
        <v>1</v>
      </c>
      <c r="S384">
        <f t="shared" si="47"/>
        <v>4.7348493824820048</v>
      </c>
    </row>
    <row r="385" spans="1:19" x14ac:dyDescent="0.3">
      <c r="A385" t="s">
        <v>410</v>
      </c>
      <c r="B385">
        <v>936.86486816000001</v>
      </c>
      <c r="C385">
        <v>964.24798583999996</v>
      </c>
      <c r="D385">
        <v>959.14288329999999</v>
      </c>
      <c r="E385">
        <v>967.66259765999996</v>
      </c>
      <c r="F385">
        <v>888.03302001999998</v>
      </c>
      <c r="G385">
        <v>892.38000488</v>
      </c>
      <c r="H385">
        <v>857.09899901999995</v>
      </c>
      <c r="I385">
        <v>964.24798583999996</v>
      </c>
      <c r="J385">
        <v>908.06152343999997</v>
      </c>
      <c r="L385" t="str">
        <f t="shared" si="45"/>
        <v>17OCT2022:00:00:00</v>
      </c>
      <c r="M385">
        <v>24</v>
      </c>
      <c r="N385">
        <f t="shared" si="46"/>
        <v>27.383117679999941</v>
      </c>
      <c r="O385" t="str">
        <f t="shared" si="41"/>
        <v/>
      </c>
      <c r="P385">
        <f t="shared" si="42"/>
        <v>27.383117679999941</v>
      </c>
      <c r="Q385" t="str">
        <f t="shared" si="43"/>
        <v/>
      </c>
      <c r="R385">
        <f t="shared" si="44"/>
        <v>1</v>
      </c>
      <c r="S385">
        <f t="shared" si="47"/>
        <v>2.9228460379542578</v>
      </c>
    </row>
    <row r="386" spans="1:19" x14ac:dyDescent="0.3">
      <c r="A386" t="s">
        <v>411</v>
      </c>
      <c r="B386">
        <v>893.09429932</v>
      </c>
      <c r="C386">
        <v>857.25701904000005</v>
      </c>
      <c r="D386">
        <v>913.64697265999996</v>
      </c>
      <c r="E386">
        <v>918.40753173999997</v>
      </c>
      <c r="F386">
        <v>848.84301758000004</v>
      </c>
      <c r="G386">
        <v>860.20098876999998</v>
      </c>
      <c r="H386">
        <v>865.70800781000003</v>
      </c>
      <c r="I386">
        <v>857.25701904000005</v>
      </c>
      <c r="J386">
        <v>858.84362793000003</v>
      </c>
      <c r="L386" t="str">
        <f t="shared" si="45"/>
        <v>17OCT2022:01:00:00</v>
      </c>
      <c r="M386">
        <v>1</v>
      </c>
      <c r="N386">
        <f t="shared" si="46"/>
        <v>-35.837280279999959</v>
      </c>
      <c r="O386">
        <f t="shared" si="41"/>
        <v>-35.837280279999959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4.0127095545550322</v>
      </c>
    </row>
    <row r="387" spans="1:19" x14ac:dyDescent="0.3">
      <c r="A387" t="s">
        <v>412</v>
      </c>
      <c r="B387">
        <v>872.65466308999999</v>
      </c>
      <c r="C387">
        <v>809.92297363</v>
      </c>
      <c r="D387">
        <v>894.38098145000004</v>
      </c>
      <c r="E387">
        <v>888.90100098000005</v>
      </c>
      <c r="F387">
        <v>814.55297852000001</v>
      </c>
      <c r="G387">
        <v>828.44897461000005</v>
      </c>
      <c r="H387">
        <v>834.04699706999997</v>
      </c>
      <c r="I387">
        <v>809.92297363</v>
      </c>
      <c r="J387">
        <v>821.27996826000003</v>
      </c>
      <c r="L387" t="str">
        <f t="shared" si="45"/>
        <v>17OCT2022:02:00:00</v>
      </c>
      <c r="M387">
        <v>2</v>
      </c>
      <c r="N387">
        <f t="shared" si="46"/>
        <v>-62.731689459999984</v>
      </c>
      <c r="O387">
        <f t="shared" ref="O387:O450" si="48">IF(N387&lt;0,N387,"")</f>
        <v>-62.731689459999984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7.1886041653489956</v>
      </c>
    </row>
    <row r="388" spans="1:19" x14ac:dyDescent="0.3">
      <c r="A388" t="s">
        <v>413</v>
      </c>
      <c r="B388">
        <v>858.54577637</v>
      </c>
      <c r="C388">
        <v>788.25897216999999</v>
      </c>
      <c r="D388">
        <v>886.30291748000002</v>
      </c>
      <c r="E388">
        <v>884.92822265999996</v>
      </c>
      <c r="F388">
        <v>802.96002196999996</v>
      </c>
      <c r="G388">
        <v>820.98999022999999</v>
      </c>
      <c r="H388">
        <v>823.01702881000006</v>
      </c>
      <c r="I388">
        <v>788.25897216999999</v>
      </c>
      <c r="J388">
        <v>807.33636475000003</v>
      </c>
      <c r="L388" t="str">
        <f t="shared" ref="L388:L451" si="52">A388</f>
        <v>17OCT2022:03:00:00</v>
      </c>
      <c r="M388">
        <v>3</v>
      </c>
      <c r="N388">
        <f t="shared" ref="N388:N451" si="53">C388-B388</f>
        <v>-70.286804200000006</v>
      </c>
      <c r="O388">
        <f t="shared" si="48"/>
        <v>-70.286804200000006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8.1867276194844525</v>
      </c>
    </row>
    <row r="389" spans="1:19" x14ac:dyDescent="0.3">
      <c r="A389" t="s">
        <v>414</v>
      </c>
      <c r="B389">
        <v>851.48132324000005</v>
      </c>
      <c r="C389">
        <v>779.27801513999998</v>
      </c>
      <c r="D389">
        <v>887.20410156000003</v>
      </c>
      <c r="E389">
        <v>889.72436522999999</v>
      </c>
      <c r="F389">
        <v>792.79998779000005</v>
      </c>
      <c r="G389">
        <v>809.09197998000002</v>
      </c>
      <c r="H389">
        <v>811.34497069999998</v>
      </c>
      <c r="I389">
        <v>779.27801513999998</v>
      </c>
      <c r="J389">
        <v>796.77655029000005</v>
      </c>
      <c r="L389" t="str">
        <f t="shared" si="52"/>
        <v>17OCT2022:04:00:00</v>
      </c>
      <c r="M389">
        <v>4</v>
      </c>
      <c r="N389">
        <f t="shared" si="53"/>
        <v>-72.203308100000072</v>
      </c>
      <c r="O389">
        <f t="shared" si="48"/>
        <v>-72.203308100000072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8.4797289299613574</v>
      </c>
    </row>
    <row r="390" spans="1:19" x14ac:dyDescent="0.3">
      <c r="A390" t="s">
        <v>415</v>
      </c>
      <c r="B390">
        <v>834.20532227000001</v>
      </c>
      <c r="C390">
        <v>788.99102783000001</v>
      </c>
      <c r="D390">
        <v>891.97271728999999</v>
      </c>
      <c r="E390">
        <v>903.84869385000002</v>
      </c>
      <c r="F390">
        <v>799.21697998000002</v>
      </c>
      <c r="G390">
        <v>817.91900635000002</v>
      </c>
      <c r="H390">
        <v>818.26599121000004</v>
      </c>
      <c r="I390">
        <v>788.99102783000001</v>
      </c>
      <c r="J390">
        <v>805.07568359000004</v>
      </c>
      <c r="L390" t="str">
        <f t="shared" si="52"/>
        <v>17OCT2022:05:00:00</v>
      </c>
      <c r="M390">
        <v>5</v>
      </c>
      <c r="N390">
        <f t="shared" si="53"/>
        <v>-45.214294440000003</v>
      </c>
      <c r="O390">
        <f t="shared" si="48"/>
        <v>-45.214294440000003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5.4200438708500451</v>
      </c>
    </row>
    <row r="391" spans="1:19" x14ac:dyDescent="0.3">
      <c r="A391" t="s">
        <v>416</v>
      </c>
      <c r="B391">
        <v>880.20593262</v>
      </c>
      <c r="C391">
        <v>834.90698241999996</v>
      </c>
      <c r="D391">
        <v>912.04083251999998</v>
      </c>
      <c r="E391">
        <v>909.19592284999999</v>
      </c>
      <c r="F391">
        <v>845.13800048999997</v>
      </c>
      <c r="G391">
        <v>863.27099609000004</v>
      </c>
      <c r="H391">
        <v>860.57000731999995</v>
      </c>
      <c r="I391">
        <v>834.90698241999996</v>
      </c>
      <c r="J391">
        <v>849.94836425999995</v>
      </c>
      <c r="L391" t="str">
        <f t="shared" si="52"/>
        <v>17OCT2022:06:00:00</v>
      </c>
      <c r="M391">
        <v>6</v>
      </c>
      <c r="N391">
        <f t="shared" si="53"/>
        <v>-45.298950200000036</v>
      </c>
      <c r="O391">
        <f t="shared" si="48"/>
        <v>-45.298950200000036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5.1464036450156909</v>
      </c>
    </row>
    <row r="392" spans="1:19" x14ac:dyDescent="0.3">
      <c r="A392" t="s">
        <v>417</v>
      </c>
      <c r="B392">
        <v>971.68334961000005</v>
      </c>
      <c r="C392">
        <v>944.57299805000002</v>
      </c>
      <c r="D392">
        <v>966.07836913999995</v>
      </c>
      <c r="E392">
        <v>971.59674071999996</v>
      </c>
      <c r="F392">
        <v>952.27899170000001</v>
      </c>
      <c r="G392">
        <v>973.33300781000003</v>
      </c>
      <c r="H392">
        <v>961.88000488</v>
      </c>
      <c r="I392">
        <v>944.57299805000002</v>
      </c>
      <c r="J392">
        <v>957.24572753999996</v>
      </c>
      <c r="L392" t="str">
        <f t="shared" si="52"/>
        <v>17OCT2022:07:00:00</v>
      </c>
      <c r="M392">
        <v>7</v>
      </c>
      <c r="N392">
        <f t="shared" si="53"/>
        <v>-27.110351560000026</v>
      </c>
      <c r="O392">
        <f t="shared" si="48"/>
        <v>-27.110351560000026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2.7900397357720679</v>
      </c>
    </row>
    <row r="393" spans="1:19" x14ac:dyDescent="0.3">
      <c r="A393" t="s">
        <v>418</v>
      </c>
      <c r="B393">
        <v>1021.0768433</v>
      </c>
      <c r="C393">
        <v>1004.3099976</v>
      </c>
      <c r="D393">
        <v>999.69635010000002</v>
      </c>
      <c r="E393">
        <v>1014.1735229</v>
      </c>
      <c r="F393">
        <v>1013.3099976</v>
      </c>
      <c r="G393">
        <v>1036.2700195</v>
      </c>
      <c r="H393">
        <v>1019.5999756</v>
      </c>
      <c r="I393">
        <v>1004.3099976</v>
      </c>
      <c r="J393">
        <v>1017.4724731</v>
      </c>
      <c r="L393" t="str">
        <f t="shared" si="52"/>
        <v>17OCT2022:08:00:00</v>
      </c>
      <c r="M393">
        <v>8</v>
      </c>
      <c r="N393">
        <f t="shared" si="53"/>
        <v>-16.766845699999976</v>
      </c>
      <c r="O393">
        <f t="shared" si="48"/>
        <v>-16.766845699999976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1.6420748164076964</v>
      </c>
    </row>
    <row r="394" spans="1:19" x14ac:dyDescent="0.3">
      <c r="A394" t="s">
        <v>419</v>
      </c>
      <c r="B394">
        <v>1028.2542725000001</v>
      </c>
      <c r="C394">
        <v>1018.0100098</v>
      </c>
      <c r="D394">
        <v>1030.0770264</v>
      </c>
      <c r="E394">
        <v>1030.1823730000001</v>
      </c>
      <c r="F394">
        <v>1028.8000488</v>
      </c>
      <c r="G394">
        <v>1048.25</v>
      </c>
      <c r="H394">
        <v>1037.8699951000001</v>
      </c>
      <c r="I394">
        <v>1018.0100098</v>
      </c>
      <c r="J394">
        <v>1032.1534423999999</v>
      </c>
      <c r="L394" t="str">
        <f t="shared" si="52"/>
        <v>17OCT2022:09:00:00</v>
      </c>
      <c r="M394">
        <v>9</v>
      </c>
      <c r="N394">
        <f t="shared" si="53"/>
        <v>-10.244262700000036</v>
      </c>
      <c r="O394">
        <f t="shared" si="48"/>
        <v>-10.244262700000036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0.99627718298637402</v>
      </c>
    </row>
    <row r="395" spans="1:19" x14ac:dyDescent="0.3">
      <c r="A395" t="s">
        <v>420</v>
      </c>
      <c r="B395">
        <v>1041.0134277</v>
      </c>
      <c r="C395">
        <v>1072.5500488</v>
      </c>
      <c r="D395">
        <v>1038.6672363</v>
      </c>
      <c r="E395">
        <v>1030.9201660000001</v>
      </c>
      <c r="F395">
        <v>1083.3499756000001</v>
      </c>
      <c r="G395">
        <v>1088.6199951000001</v>
      </c>
      <c r="H395">
        <v>1088.4200439000001</v>
      </c>
      <c r="I395">
        <v>1072.5500488</v>
      </c>
      <c r="J395">
        <v>1082.1550293</v>
      </c>
      <c r="L395" t="str">
        <f t="shared" si="52"/>
        <v>17OCT2022:10:00:00</v>
      </c>
      <c r="M395">
        <v>10</v>
      </c>
      <c r="N395">
        <f t="shared" si="53"/>
        <v>31.536621100000048</v>
      </c>
      <c r="O395" t="str">
        <f t="shared" si="48"/>
        <v/>
      </c>
      <c r="P395">
        <f t="shared" si="49"/>
        <v>31.536621100000048</v>
      </c>
      <c r="Q395" t="str">
        <f t="shared" si="50"/>
        <v/>
      </c>
      <c r="R395">
        <f t="shared" si="51"/>
        <v>1</v>
      </c>
      <c r="S395">
        <f t="shared" si="54"/>
        <v>3.0294154004983973</v>
      </c>
    </row>
    <row r="396" spans="1:19" x14ac:dyDescent="0.3">
      <c r="A396" t="s">
        <v>421</v>
      </c>
      <c r="B396">
        <v>1016.7060547</v>
      </c>
      <c r="C396">
        <v>1106.6800536999999</v>
      </c>
      <c r="D396">
        <v>1039.3947754000001</v>
      </c>
      <c r="E396">
        <v>1045.5642089999999</v>
      </c>
      <c r="F396">
        <v>1121.2800293</v>
      </c>
      <c r="G396">
        <v>1125.1300048999999</v>
      </c>
      <c r="H396">
        <v>1133.7600098</v>
      </c>
      <c r="I396">
        <v>1106.6800536999999</v>
      </c>
      <c r="J396">
        <v>1120.2525635</v>
      </c>
      <c r="L396" t="str">
        <f t="shared" si="52"/>
        <v>17OCT2022:11:00:00</v>
      </c>
      <c r="M396">
        <v>11</v>
      </c>
      <c r="N396">
        <f t="shared" si="53"/>
        <v>89.973998999999935</v>
      </c>
      <c r="O396" t="str">
        <f t="shared" si="48"/>
        <v/>
      </c>
      <c r="P396">
        <f t="shared" si="49"/>
        <v>89.973998999999935</v>
      </c>
      <c r="Q396" t="str">
        <f t="shared" si="50"/>
        <v/>
      </c>
      <c r="R396">
        <f t="shared" si="51"/>
        <v>1</v>
      </c>
      <c r="S396">
        <f t="shared" si="54"/>
        <v>8.8495586884793962</v>
      </c>
    </row>
    <row r="397" spans="1:19" x14ac:dyDescent="0.3">
      <c r="A397" t="s">
        <v>422</v>
      </c>
      <c r="B397">
        <v>1002.6412964</v>
      </c>
      <c r="C397">
        <v>1115.2800293</v>
      </c>
      <c r="D397">
        <v>1034.9312743999999</v>
      </c>
      <c r="E397">
        <v>1060.8845214999999</v>
      </c>
      <c r="F397">
        <v>1126.0899658000001</v>
      </c>
      <c r="G397">
        <v>1136.8100586</v>
      </c>
      <c r="H397">
        <v>1149.3900146000001</v>
      </c>
      <c r="I397">
        <v>1115.2800293</v>
      </c>
      <c r="J397">
        <v>1130.8115233999999</v>
      </c>
      <c r="L397" t="str">
        <f t="shared" si="52"/>
        <v>17OCT2022:12:00:00</v>
      </c>
      <c r="M397">
        <v>12</v>
      </c>
      <c r="N397">
        <f t="shared" si="53"/>
        <v>112.63873290000004</v>
      </c>
      <c r="O397" t="str">
        <f t="shared" si="48"/>
        <v/>
      </c>
      <c r="P397">
        <f t="shared" si="49"/>
        <v>112.63873290000004</v>
      </c>
      <c r="Q397" t="str">
        <f t="shared" si="50"/>
        <v/>
      </c>
      <c r="R397">
        <f t="shared" si="51"/>
        <v>1</v>
      </c>
      <c r="S397">
        <f t="shared" si="54"/>
        <v>11.234200436829328</v>
      </c>
    </row>
    <row r="398" spans="1:19" x14ac:dyDescent="0.3">
      <c r="A398" t="s">
        <v>423</v>
      </c>
      <c r="B398">
        <v>998.24938965000001</v>
      </c>
      <c r="C398">
        <v>1123.5799560999999</v>
      </c>
      <c r="D398">
        <v>1020.5031128000001</v>
      </c>
      <c r="E398">
        <v>1061.7602539</v>
      </c>
      <c r="F398">
        <v>1131.8199463000001</v>
      </c>
      <c r="G398">
        <v>1145.5999756000001</v>
      </c>
      <c r="H398">
        <v>1164.4799805</v>
      </c>
      <c r="I398">
        <v>1123.5799560999999</v>
      </c>
      <c r="J398">
        <v>1140.5458983999999</v>
      </c>
      <c r="L398" t="str">
        <f t="shared" si="52"/>
        <v>17OCT2022:13:00:00</v>
      </c>
      <c r="M398">
        <v>13</v>
      </c>
      <c r="N398">
        <f t="shared" si="53"/>
        <v>125.33056644999988</v>
      </c>
      <c r="O398" t="str">
        <f t="shared" si="48"/>
        <v/>
      </c>
      <c r="P398">
        <f t="shared" si="49"/>
        <v>125.33056644999988</v>
      </c>
      <c r="Q398" t="str">
        <f t="shared" si="50"/>
        <v/>
      </c>
      <c r="R398">
        <f t="shared" si="51"/>
        <v>1</v>
      </c>
      <c r="S398">
        <f t="shared" si="54"/>
        <v>12.555035620301505</v>
      </c>
    </row>
    <row r="399" spans="1:19" x14ac:dyDescent="0.3">
      <c r="A399" t="s">
        <v>424</v>
      </c>
      <c r="B399">
        <v>1013.4311523</v>
      </c>
      <c r="C399">
        <v>1136.5799560999999</v>
      </c>
      <c r="D399">
        <v>1019.8178101</v>
      </c>
      <c r="E399">
        <v>1084.0072021000001</v>
      </c>
      <c r="F399">
        <v>1147.9499512</v>
      </c>
      <c r="G399">
        <v>1161.5300293</v>
      </c>
      <c r="H399">
        <v>1186.2700195</v>
      </c>
      <c r="I399">
        <v>1136.5799560999999</v>
      </c>
      <c r="J399">
        <v>1156.9455565999999</v>
      </c>
      <c r="L399" t="str">
        <f t="shared" si="52"/>
        <v>17OCT2022:14:00:00</v>
      </c>
      <c r="M399">
        <v>14</v>
      </c>
      <c r="N399">
        <f t="shared" si="53"/>
        <v>123.14880379999988</v>
      </c>
      <c r="O399" t="str">
        <f t="shared" si="48"/>
        <v/>
      </c>
      <c r="P399">
        <f t="shared" si="49"/>
        <v>123.14880379999988</v>
      </c>
      <c r="Q399" t="str">
        <f t="shared" si="50"/>
        <v/>
      </c>
      <c r="R399">
        <f t="shared" si="51"/>
        <v>1</v>
      </c>
      <c r="S399">
        <f t="shared" si="54"/>
        <v>12.151669456826099</v>
      </c>
    </row>
    <row r="400" spans="1:19" x14ac:dyDescent="0.3">
      <c r="A400" t="s">
        <v>425</v>
      </c>
      <c r="B400">
        <v>1019.9349976</v>
      </c>
      <c r="C400">
        <v>1145.4599608999999</v>
      </c>
      <c r="D400">
        <v>1021.7165527</v>
      </c>
      <c r="E400">
        <v>1074.4697266000001</v>
      </c>
      <c r="F400">
        <v>1162.4599608999999</v>
      </c>
      <c r="G400">
        <v>1176.1099853999999</v>
      </c>
      <c r="H400">
        <v>1203.4300536999999</v>
      </c>
      <c r="I400">
        <v>1145.4599608999999</v>
      </c>
      <c r="J400">
        <v>1170.1650391000001</v>
      </c>
      <c r="L400" t="str">
        <f t="shared" si="52"/>
        <v>17OCT2022:15:00:00</v>
      </c>
      <c r="M400">
        <v>15</v>
      </c>
      <c r="N400">
        <f t="shared" si="53"/>
        <v>125.52496329999997</v>
      </c>
      <c r="O400" t="str">
        <f t="shared" si="48"/>
        <v/>
      </c>
      <c r="P400">
        <f t="shared" si="49"/>
        <v>125.52496329999997</v>
      </c>
      <c r="Q400" t="str">
        <f t="shared" si="50"/>
        <v/>
      </c>
      <c r="R400">
        <f t="shared" si="51"/>
        <v>1</v>
      </c>
      <c r="S400">
        <f t="shared" si="54"/>
        <v>12.307153259312766</v>
      </c>
    </row>
    <row r="401" spans="1:19" x14ac:dyDescent="0.3">
      <c r="A401" t="s">
        <v>426</v>
      </c>
      <c r="B401">
        <v>1021.7966919</v>
      </c>
      <c r="C401">
        <v>1150.0200195</v>
      </c>
      <c r="D401">
        <v>1016.1347656</v>
      </c>
      <c r="E401">
        <v>1047.1361084</v>
      </c>
      <c r="F401">
        <v>1167.0400391000001</v>
      </c>
      <c r="G401">
        <v>1179.9000243999999</v>
      </c>
      <c r="H401">
        <v>1206.3399658000001</v>
      </c>
      <c r="I401">
        <v>1150.0200195</v>
      </c>
      <c r="J401">
        <v>1174.1229248</v>
      </c>
      <c r="L401" t="str">
        <f t="shared" si="52"/>
        <v>17OCT2022:16:00:00</v>
      </c>
      <c r="M401">
        <v>16</v>
      </c>
      <c r="N401">
        <f t="shared" si="53"/>
        <v>128.22332759999995</v>
      </c>
      <c r="O401" t="str">
        <f t="shared" si="48"/>
        <v/>
      </c>
      <c r="P401">
        <f t="shared" si="49"/>
        <v>128.22332759999995</v>
      </c>
      <c r="Q401" t="str">
        <f t="shared" si="50"/>
        <v/>
      </c>
      <c r="R401">
        <f t="shared" si="51"/>
        <v>1</v>
      </c>
      <c r="S401">
        <f t="shared" si="54"/>
        <v>12.548810210138042</v>
      </c>
    </row>
    <row r="402" spans="1:19" x14ac:dyDescent="0.3">
      <c r="A402" t="s">
        <v>427</v>
      </c>
      <c r="B402">
        <v>1042.6905518000001</v>
      </c>
      <c r="C402">
        <v>1157.9499512</v>
      </c>
      <c r="D402">
        <v>1018.4345703</v>
      </c>
      <c r="E402">
        <v>1058.9405518000001</v>
      </c>
      <c r="F402">
        <v>1175.2600098</v>
      </c>
      <c r="G402">
        <v>1190.8399658000001</v>
      </c>
      <c r="H402">
        <v>1206.3100586</v>
      </c>
      <c r="I402">
        <v>1157.9499512</v>
      </c>
      <c r="J402">
        <v>1180.8590088000001</v>
      </c>
      <c r="L402" t="str">
        <f t="shared" si="52"/>
        <v>17OCT2022:17:00:00</v>
      </c>
      <c r="M402">
        <v>17</v>
      </c>
      <c r="N402">
        <f t="shared" si="53"/>
        <v>115.25939939999989</v>
      </c>
      <c r="O402" t="str">
        <f t="shared" si="48"/>
        <v/>
      </c>
      <c r="P402">
        <f t="shared" si="49"/>
        <v>115.25939939999989</v>
      </c>
      <c r="Q402" t="str">
        <f t="shared" si="50"/>
        <v/>
      </c>
      <c r="R402">
        <f t="shared" si="51"/>
        <v>1</v>
      </c>
      <c r="S402">
        <f t="shared" si="54"/>
        <v>11.054037000817473</v>
      </c>
    </row>
    <row r="403" spans="1:19" x14ac:dyDescent="0.3">
      <c r="A403" t="s">
        <v>428</v>
      </c>
      <c r="B403">
        <v>1063.3665771000001</v>
      </c>
      <c r="C403">
        <v>1144.2700195</v>
      </c>
      <c r="D403">
        <v>1005.8543701</v>
      </c>
      <c r="E403">
        <v>1046.0280762</v>
      </c>
      <c r="F403">
        <v>1155.5</v>
      </c>
      <c r="G403">
        <v>1169.0799560999999</v>
      </c>
      <c r="H403">
        <v>1175.9699707</v>
      </c>
      <c r="I403">
        <v>1144.2700195</v>
      </c>
      <c r="J403">
        <v>1160.0820312999999</v>
      </c>
      <c r="L403" t="str">
        <f t="shared" si="52"/>
        <v>17OCT2022:18:00:00</v>
      </c>
      <c r="M403">
        <v>18</v>
      </c>
      <c r="N403">
        <f t="shared" si="53"/>
        <v>80.903442399999904</v>
      </c>
      <c r="O403" t="str">
        <f t="shared" si="48"/>
        <v/>
      </c>
      <c r="P403">
        <f t="shared" si="49"/>
        <v>80.903442399999904</v>
      </c>
      <c r="Q403" t="str">
        <f t="shared" si="50"/>
        <v/>
      </c>
      <c r="R403">
        <f t="shared" si="51"/>
        <v>1</v>
      </c>
      <c r="S403">
        <f t="shared" si="54"/>
        <v>7.6082363450465733</v>
      </c>
    </row>
    <row r="404" spans="1:19" x14ac:dyDescent="0.3">
      <c r="A404" t="s">
        <v>429</v>
      </c>
      <c r="B404">
        <v>1100.0452881000001</v>
      </c>
      <c r="C404">
        <v>1119.6999512</v>
      </c>
      <c r="D404">
        <v>973.06988524999997</v>
      </c>
      <c r="E404">
        <v>992.34399413999995</v>
      </c>
      <c r="F404">
        <v>1132.3199463000001</v>
      </c>
      <c r="G404">
        <v>1150.6400146000001</v>
      </c>
      <c r="H404">
        <v>1141.6400146000001</v>
      </c>
      <c r="I404">
        <v>1119.6999512</v>
      </c>
      <c r="J404">
        <v>1134.8129882999999</v>
      </c>
      <c r="L404" t="str">
        <f t="shared" si="52"/>
        <v>17OCT2022:19:00:00</v>
      </c>
      <c r="M404">
        <v>19</v>
      </c>
      <c r="N404">
        <f t="shared" si="53"/>
        <v>19.65466309999988</v>
      </c>
      <c r="O404" t="str">
        <f t="shared" si="48"/>
        <v/>
      </c>
      <c r="P404">
        <f t="shared" si="49"/>
        <v>19.65466309999988</v>
      </c>
      <c r="Q404" t="str">
        <f t="shared" si="50"/>
        <v/>
      </c>
      <c r="R404">
        <f t="shared" si="51"/>
        <v>1</v>
      </c>
      <c r="S404">
        <f t="shared" si="54"/>
        <v>1.786713993743607</v>
      </c>
    </row>
    <row r="405" spans="1:19" x14ac:dyDescent="0.3">
      <c r="A405" t="s">
        <v>430</v>
      </c>
      <c r="B405">
        <v>1131.7360839999999</v>
      </c>
      <c r="C405">
        <v>1141.1199951000001</v>
      </c>
      <c r="D405">
        <v>1007.1563721</v>
      </c>
      <c r="E405">
        <v>1020.7579346</v>
      </c>
      <c r="F405">
        <v>1152.8800048999999</v>
      </c>
      <c r="G405">
        <v>1182.5600586</v>
      </c>
      <c r="H405">
        <v>1153.2700195</v>
      </c>
      <c r="I405">
        <v>1141.1199951000001</v>
      </c>
      <c r="J405">
        <v>1156.2814940999999</v>
      </c>
      <c r="L405" t="str">
        <f t="shared" si="52"/>
        <v>17OCT2022:20:00:00</v>
      </c>
      <c r="M405">
        <v>20</v>
      </c>
      <c r="N405">
        <f t="shared" si="53"/>
        <v>9.3839111000002049</v>
      </c>
      <c r="O405" t="str">
        <f t="shared" si="48"/>
        <v/>
      </c>
      <c r="P405">
        <f t="shared" si="49"/>
        <v>9.3839111000002049</v>
      </c>
      <c r="Q405" t="str">
        <f t="shared" si="50"/>
        <v/>
      </c>
      <c r="R405">
        <f t="shared" si="51"/>
        <v>1</v>
      </c>
      <c r="S405">
        <f t="shared" si="54"/>
        <v>0.82916072330518764</v>
      </c>
    </row>
    <row r="406" spans="1:19" x14ac:dyDescent="0.3">
      <c r="A406" t="s">
        <v>431</v>
      </c>
      <c r="B406">
        <v>1114.8251952999999</v>
      </c>
      <c r="C406">
        <v>1139.2399902</v>
      </c>
      <c r="D406">
        <v>1044.2988281</v>
      </c>
      <c r="E406">
        <v>1073.7512207</v>
      </c>
      <c r="F406">
        <v>1152.5899658000001</v>
      </c>
      <c r="G406">
        <v>1180.7600098</v>
      </c>
      <c r="H406">
        <v>1144.6400146000001</v>
      </c>
      <c r="I406">
        <v>1139.2399902</v>
      </c>
      <c r="J406">
        <v>1152.9725341999999</v>
      </c>
      <c r="L406" t="str">
        <f t="shared" si="52"/>
        <v>17OCT2022:21:00:00</v>
      </c>
      <c r="M406">
        <v>21</v>
      </c>
      <c r="N406">
        <f t="shared" si="53"/>
        <v>24.414794900000061</v>
      </c>
      <c r="O406" t="str">
        <f t="shared" si="48"/>
        <v/>
      </c>
      <c r="P406">
        <f t="shared" si="49"/>
        <v>24.414794900000061</v>
      </c>
      <c r="Q406" t="str">
        <f t="shared" si="50"/>
        <v/>
      </c>
      <c r="R406">
        <f t="shared" si="51"/>
        <v>1</v>
      </c>
      <c r="S406">
        <f t="shared" si="54"/>
        <v>2.1900110441467042</v>
      </c>
    </row>
    <row r="407" spans="1:19" x14ac:dyDescent="0.3">
      <c r="A407" t="s">
        <v>432</v>
      </c>
      <c r="B407">
        <v>1069.2406006000001</v>
      </c>
      <c r="C407">
        <v>1091.2299805</v>
      </c>
      <c r="D407">
        <v>1041.4257812999999</v>
      </c>
      <c r="E407">
        <v>1086.7280272999999</v>
      </c>
      <c r="F407">
        <v>1105.0699463000001</v>
      </c>
      <c r="G407">
        <v>1128.5699463000001</v>
      </c>
      <c r="H407">
        <v>1092.9200439000001</v>
      </c>
      <c r="I407">
        <v>1091.2299805</v>
      </c>
      <c r="J407">
        <v>1103.0634766000001</v>
      </c>
      <c r="L407" t="str">
        <f t="shared" si="52"/>
        <v>17OCT2022:22:00:00</v>
      </c>
      <c r="M407">
        <v>22</v>
      </c>
      <c r="N407">
        <f t="shared" si="53"/>
        <v>21.989379899999904</v>
      </c>
      <c r="O407" t="str">
        <f t="shared" si="48"/>
        <v/>
      </c>
      <c r="P407">
        <f t="shared" si="49"/>
        <v>21.989379899999904</v>
      </c>
      <c r="Q407" t="str">
        <f t="shared" si="50"/>
        <v/>
      </c>
      <c r="R407">
        <f t="shared" si="51"/>
        <v>1</v>
      </c>
      <c r="S407">
        <f t="shared" si="54"/>
        <v>2.056541800569549</v>
      </c>
    </row>
    <row r="408" spans="1:19" x14ac:dyDescent="0.3">
      <c r="A408" t="s">
        <v>433</v>
      </c>
      <c r="B408">
        <v>1007.4868164</v>
      </c>
      <c r="C408">
        <v>1029.3900146000001</v>
      </c>
      <c r="D408">
        <v>997.14166260000002</v>
      </c>
      <c r="E408">
        <v>1049.4840088000001</v>
      </c>
      <c r="F408">
        <v>1048.4899902</v>
      </c>
      <c r="G408">
        <v>1063.1300048999999</v>
      </c>
      <c r="H408">
        <v>1034.4300536999999</v>
      </c>
      <c r="I408">
        <v>1029.3900146000001</v>
      </c>
      <c r="J408">
        <v>1041.9499512</v>
      </c>
      <c r="L408" t="str">
        <f t="shared" si="52"/>
        <v>17OCT2022:23:00:00</v>
      </c>
      <c r="M408">
        <v>23</v>
      </c>
      <c r="N408">
        <f t="shared" si="53"/>
        <v>21.903198200000134</v>
      </c>
      <c r="O408" t="str">
        <f t="shared" si="48"/>
        <v/>
      </c>
      <c r="P408">
        <f t="shared" si="49"/>
        <v>21.903198200000134</v>
      </c>
      <c r="Q408" t="str">
        <f t="shared" si="50"/>
        <v/>
      </c>
      <c r="R408">
        <f t="shared" si="51"/>
        <v>1</v>
      </c>
      <c r="S408">
        <f t="shared" si="54"/>
        <v>2.1740431580301656</v>
      </c>
    </row>
    <row r="409" spans="1:19" x14ac:dyDescent="0.3">
      <c r="A409" t="s">
        <v>434</v>
      </c>
      <c r="B409">
        <v>952.45581055000002</v>
      </c>
      <c r="C409">
        <v>971.20300293000003</v>
      </c>
      <c r="D409">
        <v>950.70721435999997</v>
      </c>
      <c r="E409">
        <v>1009.9537354</v>
      </c>
      <c r="F409">
        <v>992.16699218999997</v>
      </c>
      <c r="G409">
        <v>1003.2399902</v>
      </c>
      <c r="H409">
        <v>977.00097656000003</v>
      </c>
      <c r="I409">
        <v>971.20300293000003</v>
      </c>
      <c r="J409">
        <v>983.80639647999999</v>
      </c>
      <c r="L409" t="str">
        <f t="shared" si="52"/>
        <v>18OCT2022:00:00:00</v>
      </c>
      <c r="M409">
        <v>24</v>
      </c>
      <c r="N409">
        <f t="shared" si="53"/>
        <v>18.747192380000001</v>
      </c>
      <c r="O409" t="str">
        <f t="shared" si="48"/>
        <v/>
      </c>
      <c r="P409">
        <f t="shared" si="49"/>
        <v>18.747192380000001</v>
      </c>
      <c r="Q409" t="str">
        <f t="shared" si="50"/>
        <v/>
      </c>
      <c r="R409">
        <f t="shared" si="51"/>
        <v>1</v>
      </c>
      <c r="S409">
        <f t="shared" si="54"/>
        <v>1.9683004893606926</v>
      </c>
    </row>
    <row r="410" spans="1:19" x14ac:dyDescent="0.3">
      <c r="A410" t="s">
        <v>435</v>
      </c>
      <c r="B410">
        <v>923.61773682</v>
      </c>
      <c r="C410">
        <v>979.64202881000006</v>
      </c>
      <c r="D410">
        <v>919.77874756000006</v>
      </c>
      <c r="E410">
        <v>994.59118651999995</v>
      </c>
      <c r="F410">
        <v>977.07800293000003</v>
      </c>
      <c r="G410">
        <v>979.64202881000006</v>
      </c>
      <c r="H410">
        <v>979.64202881000006</v>
      </c>
      <c r="I410">
        <v>915.72698975000003</v>
      </c>
      <c r="J410">
        <v>956.88720703000001</v>
      </c>
      <c r="L410" t="str">
        <f t="shared" si="52"/>
        <v>18OCT2022:01:00:00</v>
      </c>
      <c r="M410">
        <v>1</v>
      </c>
      <c r="N410">
        <f t="shared" si="53"/>
        <v>56.024291990000052</v>
      </c>
      <c r="O410" t="str">
        <f t="shared" si="48"/>
        <v/>
      </c>
      <c r="P410">
        <f t="shared" si="49"/>
        <v>56.024291990000052</v>
      </c>
      <c r="Q410" t="str">
        <f t="shared" si="50"/>
        <v/>
      </c>
      <c r="R410">
        <f t="shared" si="51"/>
        <v>1</v>
      </c>
      <c r="S410">
        <f t="shared" si="54"/>
        <v>6.0657444911019924</v>
      </c>
    </row>
    <row r="411" spans="1:19" x14ac:dyDescent="0.3">
      <c r="A411" t="s">
        <v>436</v>
      </c>
      <c r="B411">
        <v>919.85070800999995</v>
      </c>
      <c r="C411">
        <v>935.33898925999995</v>
      </c>
      <c r="D411">
        <v>910.92694091999999</v>
      </c>
      <c r="E411">
        <v>977.62493896000001</v>
      </c>
      <c r="F411">
        <v>934.01098633000004</v>
      </c>
      <c r="G411">
        <v>935.33898925999995</v>
      </c>
      <c r="H411">
        <v>935.33898925999995</v>
      </c>
      <c r="I411">
        <v>866.31597899999997</v>
      </c>
      <c r="J411">
        <v>910.98168944999998</v>
      </c>
      <c r="L411" t="str">
        <f t="shared" si="52"/>
        <v>18OCT2022:02:00:00</v>
      </c>
      <c r="M411">
        <v>2</v>
      </c>
      <c r="N411">
        <f t="shared" si="53"/>
        <v>15.48828125</v>
      </c>
      <c r="O411" t="str">
        <f t="shared" si="48"/>
        <v/>
      </c>
      <c r="P411">
        <f t="shared" si="49"/>
        <v>15.48828125</v>
      </c>
      <c r="Q411" t="str">
        <f t="shared" si="50"/>
        <v/>
      </c>
      <c r="R411">
        <f t="shared" si="51"/>
        <v>1</v>
      </c>
      <c r="S411">
        <f t="shared" si="54"/>
        <v>1.6837820654079034</v>
      </c>
    </row>
    <row r="412" spans="1:19" x14ac:dyDescent="0.3">
      <c r="A412" t="s">
        <v>437</v>
      </c>
      <c r="B412">
        <v>913.90417479999996</v>
      </c>
      <c r="C412">
        <v>919.79901123000002</v>
      </c>
      <c r="D412">
        <v>933.60473633000004</v>
      </c>
      <c r="E412">
        <v>984.54669189000003</v>
      </c>
      <c r="F412">
        <v>917.48901366999996</v>
      </c>
      <c r="G412">
        <v>919.79901123000002</v>
      </c>
      <c r="H412">
        <v>919.79901123000002</v>
      </c>
      <c r="I412">
        <v>843.41400146000001</v>
      </c>
      <c r="J412">
        <v>892.71777343999997</v>
      </c>
      <c r="L412" t="str">
        <f t="shared" si="52"/>
        <v>18OCT2022:03:00:00</v>
      </c>
      <c r="M412">
        <v>3</v>
      </c>
      <c r="N412">
        <f t="shared" si="53"/>
        <v>5.8948364300000549</v>
      </c>
      <c r="O412" t="str">
        <f t="shared" si="48"/>
        <v/>
      </c>
      <c r="P412">
        <f t="shared" si="49"/>
        <v>5.8948364300000549</v>
      </c>
      <c r="Q412" t="str">
        <f t="shared" si="50"/>
        <v/>
      </c>
      <c r="R412">
        <f t="shared" si="51"/>
        <v>1</v>
      </c>
      <c r="S412">
        <f t="shared" si="54"/>
        <v>0.6450169057702454</v>
      </c>
    </row>
    <row r="413" spans="1:19" x14ac:dyDescent="0.3">
      <c r="A413" t="s">
        <v>438</v>
      </c>
      <c r="B413">
        <v>925.16821288999995</v>
      </c>
      <c r="C413">
        <v>918.40600586000005</v>
      </c>
      <c r="D413">
        <v>963.15222168000003</v>
      </c>
      <c r="E413">
        <v>999.20904541000004</v>
      </c>
      <c r="F413">
        <v>913.83502196999996</v>
      </c>
      <c r="G413">
        <v>918.40600586000005</v>
      </c>
      <c r="H413">
        <v>918.40600586000005</v>
      </c>
      <c r="I413">
        <v>839.44299316000001</v>
      </c>
      <c r="J413">
        <v>890.08331298999997</v>
      </c>
      <c r="L413" t="str">
        <f t="shared" si="52"/>
        <v>18OCT2022:04:00:00</v>
      </c>
      <c r="M413">
        <v>4</v>
      </c>
      <c r="N413">
        <f t="shared" si="53"/>
        <v>-6.7622070299998995</v>
      </c>
      <c r="O413">
        <f t="shared" si="48"/>
        <v>-6.7622070299998995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0.73091649018900173</v>
      </c>
    </row>
    <row r="414" spans="1:19" x14ac:dyDescent="0.3">
      <c r="A414" t="s">
        <v>439</v>
      </c>
      <c r="B414">
        <v>947.91387939000003</v>
      </c>
      <c r="C414">
        <v>934.52001953000001</v>
      </c>
      <c r="D414">
        <v>994.56835937999995</v>
      </c>
      <c r="E414">
        <v>1017.1445313</v>
      </c>
      <c r="F414">
        <v>927.59197998000002</v>
      </c>
      <c r="G414">
        <v>934.52001953000001</v>
      </c>
      <c r="H414">
        <v>934.52001953000001</v>
      </c>
      <c r="I414">
        <v>854.21600341999999</v>
      </c>
      <c r="J414">
        <v>905.37438965000001</v>
      </c>
      <c r="L414" t="str">
        <f t="shared" si="52"/>
        <v>18OCT2022:05:00:00</v>
      </c>
      <c r="M414">
        <v>5</v>
      </c>
      <c r="N414">
        <f t="shared" si="53"/>
        <v>-13.39385986000002</v>
      </c>
      <c r="O414">
        <f t="shared" si="48"/>
        <v>-13.39385986000002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1.4129827773615062</v>
      </c>
    </row>
    <row r="415" spans="1:19" x14ac:dyDescent="0.3">
      <c r="A415" t="s">
        <v>440</v>
      </c>
      <c r="B415">
        <v>990.63031006000006</v>
      </c>
      <c r="C415">
        <v>1018.9000244</v>
      </c>
      <c r="D415">
        <v>1065.2790527</v>
      </c>
      <c r="E415">
        <v>1085.7460937999999</v>
      </c>
      <c r="F415">
        <v>1003.2000121999999</v>
      </c>
      <c r="G415">
        <v>1018.9000244</v>
      </c>
      <c r="H415">
        <v>1018.9000244</v>
      </c>
      <c r="I415">
        <v>921.33697510000002</v>
      </c>
      <c r="J415">
        <v>982.39794921999999</v>
      </c>
      <c r="L415" t="str">
        <f t="shared" si="52"/>
        <v>18OCT2022:06:00:00</v>
      </c>
      <c r="M415">
        <v>6</v>
      </c>
      <c r="N415">
        <f t="shared" si="53"/>
        <v>28.26971433999995</v>
      </c>
      <c r="O415" t="str">
        <f t="shared" si="48"/>
        <v/>
      </c>
      <c r="P415">
        <f t="shared" si="49"/>
        <v>28.26971433999995</v>
      </c>
      <c r="Q415" t="str">
        <f t="shared" si="50"/>
        <v/>
      </c>
      <c r="R415">
        <f t="shared" si="51"/>
        <v>1</v>
      </c>
      <c r="S415">
        <f t="shared" si="54"/>
        <v>2.8537098100993625</v>
      </c>
    </row>
    <row r="416" spans="1:19" x14ac:dyDescent="0.3">
      <c r="A416" t="s">
        <v>441</v>
      </c>
      <c r="B416">
        <v>1070.472168</v>
      </c>
      <c r="C416">
        <v>1188.0699463000001</v>
      </c>
      <c r="D416">
        <v>1174.6259766000001</v>
      </c>
      <c r="E416">
        <v>1180.6347656</v>
      </c>
      <c r="F416">
        <v>1156.1899414</v>
      </c>
      <c r="G416">
        <v>1188.0699463000001</v>
      </c>
      <c r="H416">
        <v>1188.0699463000001</v>
      </c>
      <c r="I416">
        <v>1061.7399902</v>
      </c>
      <c r="J416">
        <v>1139.0725098</v>
      </c>
      <c r="L416" t="str">
        <f t="shared" si="52"/>
        <v>18OCT2022:07:00:00</v>
      </c>
      <c r="M416">
        <v>7</v>
      </c>
      <c r="N416">
        <f t="shared" si="53"/>
        <v>117.59777830000007</v>
      </c>
      <c r="O416" t="str">
        <f t="shared" si="48"/>
        <v/>
      </c>
      <c r="P416">
        <f t="shared" si="49"/>
        <v>117.59777830000007</v>
      </c>
      <c r="Q416" t="str">
        <f t="shared" si="50"/>
        <v/>
      </c>
      <c r="R416">
        <f t="shared" si="51"/>
        <v>1</v>
      </c>
      <c r="S416">
        <f t="shared" si="54"/>
        <v>10.985598861454946</v>
      </c>
    </row>
    <row r="417" spans="1:19" x14ac:dyDescent="0.3">
      <c r="A417" t="s">
        <v>442</v>
      </c>
      <c r="B417">
        <v>1122.6423339999999</v>
      </c>
      <c r="C417">
        <v>1272.3499756000001</v>
      </c>
      <c r="D417">
        <v>1238.2515868999999</v>
      </c>
      <c r="E417">
        <v>1239.7952881000001</v>
      </c>
      <c r="F417">
        <v>1232.7800293</v>
      </c>
      <c r="G417">
        <v>1272.3499756000001</v>
      </c>
      <c r="H417">
        <v>1272.3499756000001</v>
      </c>
      <c r="I417">
        <v>1127.5400391000001</v>
      </c>
      <c r="J417">
        <v>1215.7310791</v>
      </c>
      <c r="L417" t="str">
        <f t="shared" si="52"/>
        <v>18OCT2022:08:00:00</v>
      </c>
      <c r="M417">
        <v>8</v>
      </c>
      <c r="N417">
        <f t="shared" si="53"/>
        <v>149.70764160000022</v>
      </c>
      <c r="O417" t="str">
        <f t="shared" si="48"/>
        <v/>
      </c>
      <c r="P417">
        <f t="shared" si="49"/>
        <v>149.70764160000022</v>
      </c>
      <c r="Q417" t="str">
        <f t="shared" si="50"/>
        <v/>
      </c>
      <c r="R417">
        <f t="shared" si="51"/>
        <v>1</v>
      </c>
      <c r="S417">
        <f t="shared" si="54"/>
        <v>13.33529273447123</v>
      </c>
    </row>
    <row r="418" spans="1:19" x14ac:dyDescent="0.3">
      <c r="A418" t="s">
        <v>443</v>
      </c>
      <c r="B418">
        <v>1127.5959473</v>
      </c>
      <c r="C418">
        <v>1259.2299805</v>
      </c>
      <c r="D418">
        <v>1243.2907714999999</v>
      </c>
      <c r="E418">
        <v>1266.6730957</v>
      </c>
      <c r="F418">
        <v>1224.4499512</v>
      </c>
      <c r="G418">
        <v>1259.2299805</v>
      </c>
      <c r="H418">
        <v>1259.2299805</v>
      </c>
      <c r="I418">
        <v>1122.2800293</v>
      </c>
      <c r="J418">
        <v>1206.0804443</v>
      </c>
      <c r="L418" t="str">
        <f t="shared" si="52"/>
        <v>18OCT2022:09:00:00</v>
      </c>
      <c r="M418">
        <v>9</v>
      </c>
      <c r="N418">
        <f t="shared" si="53"/>
        <v>131.63403319999998</v>
      </c>
      <c r="O418" t="str">
        <f t="shared" si="48"/>
        <v/>
      </c>
      <c r="P418">
        <f t="shared" si="49"/>
        <v>131.63403319999998</v>
      </c>
      <c r="Q418" t="str">
        <f t="shared" si="50"/>
        <v/>
      </c>
      <c r="R418">
        <f t="shared" si="51"/>
        <v>1</v>
      </c>
      <c r="S418">
        <f t="shared" si="54"/>
        <v>11.673865404996739</v>
      </c>
    </row>
    <row r="419" spans="1:19" x14ac:dyDescent="0.3">
      <c r="A419" t="s">
        <v>444</v>
      </c>
      <c r="B419">
        <v>1126.3997803</v>
      </c>
      <c r="C419">
        <v>1290.4100341999999</v>
      </c>
      <c r="D419">
        <v>1210.1848144999999</v>
      </c>
      <c r="E419">
        <v>1265.0363769999999</v>
      </c>
      <c r="F419">
        <v>1260.4200439000001</v>
      </c>
      <c r="G419">
        <v>1290.4100341999999</v>
      </c>
      <c r="H419">
        <v>1290.4100341999999</v>
      </c>
      <c r="I419">
        <v>1160.2399902</v>
      </c>
      <c r="J419">
        <v>1240.3520507999999</v>
      </c>
      <c r="L419" t="str">
        <f t="shared" si="52"/>
        <v>18OCT2022:10:00:00</v>
      </c>
      <c r="M419">
        <v>10</v>
      </c>
      <c r="N419">
        <f t="shared" si="53"/>
        <v>164.01025389999995</v>
      </c>
      <c r="O419" t="str">
        <f t="shared" si="48"/>
        <v/>
      </c>
      <c r="P419">
        <f t="shared" si="49"/>
        <v>164.01025389999995</v>
      </c>
      <c r="Q419" t="str">
        <f t="shared" si="50"/>
        <v/>
      </c>
      <c r="R419">
        <f t="shared" si="51"/>
        <v>1</v>
      </c>
      <c r="S419">
        <f t="shared" si="54"/>
        <v>14.560572255821841</v>
      </c>
    </row>
    <row r="420" spans="1:19" x14ac:dyDescent="0.3">
      <c r="A420" t="s">
        <v>445</v>
      </c>
      <c r="B420">
        <v>1089.2105713000001</v>
      </c>
      <c r="C420">
        <v>1307.1099853999999</v>
      </c>
      <c r="D420">
        <v>1136.6507568</v>
      </c>
      <c r="E420">
        <v>1257.0446777</v>
      </c>
      <c r="F420">
        <v>1281.1099853999999</v>
      </c>
      <c r="G420">
        <v>1307.1099853999999</v>
      </c>
      <c r="H420">
        <v>1307.1099853999999</v>
      </c>
      <c r="I420">
        <v>1174.0600586</v>
      </c>
      <c r="J420">
        <v>1256.6424560999999</v>
      </c>
      <c r="L420" t="str">
        <f t="shared" si="52"/>
        <v>18OCT2022:11:00:00</v>
      </c>
      <c r="M420">
        <v>11</v>
      </c>
      <c r="N420">
        <f t="shared" si="53"/>
        <v>217.89941409999983</v>
      </c>
      <c r="O420" t="str">
        <f t="shared" si="48"/>
        <v/>
      </c>
      <c r="P420">
        <f t="shared" si="49"/>
        <v>217.89941409999983</v>
      </c>
      <c r="Q420" t="str">
        <f t="shared" si="50"/>
        <v/>
      </c>
      <c r="R420">
        <f t="shared" si="51"/>
        <v>1</v>
      </c>
      <c r="S420">
        <f t="shared" si="54"/>
        <v>20.005260676081342</v>
      </c>
    </row>
    <row r="421" spans="1:19" x14ac:dyDescent="0.3">
      <c r="A421" t="s">
        <v>446</v>
      </c>
      <c r="B421">
        <v>1059.6235352000001</v>
      </c>
      <c r="C421">
        <v>1274.6400146000001</v>
      </c>
      <c r="D421">
        <v>1037.6143798999999</v>
      </c>
      <c r="E421">
        <v>1196.2276611</v>
      </c>
      <c r="F421">
        <v>1255.9100341999999</v>
      </c>
      <c r="G421">
        <v>1274.6400146000001</v>
      </c>
      <c r="H421">
        <v>1274.6400146000001</v>
      </c>
      <c r="I421">
        <v>1145.3900146000001</v>
      </c>
      <c r="J421">
        <v>1226.5930175999999</v>
      </c>
      <c r="L421" t="str">
        <f t="shared" si="52"/>
        <v>18OCT2022:12:00:00</v>
      </c>
      <c r="M421">
        <v>12</v>
      </c>
      <c r="N421">
        <f t="shared" si="53"/>
        <v>215.01647939999998</v>
      </c>
      <c r="O421" t="str">
        <f t="shared" si="48"/>
        <v/>
      </c>
      <c r="P421">
        <f t="shared" si="49"/>
        <v>215.01647939999998</v>
      </c>
      <c r="Q421" t="str">
        <f t="shared" si="50"/>
        <v/>
      </c>
      <c r="R421">
        <f t="shared" si="51"/>
        <v>1</v>
      </c>
      <c r="S421">
        <f t="shared" si="54"/>
        <v>20.291780265093525</v>
      </c>
    </row>
    <row r="422" spans="1:19" x14ac:dyDescent="0.3">
      <c r="A422" t="s">
        <v>447</v>
      </c>
      <c r="B422">
        <v>1044.6943358999999</v>
      </c>
      <c r="C422">
        <v>1250.6099853999999</v>
      </c>
      <c r="D422">
        <v>1014.2503662</v>
      </c>
      <c r="E422">
        <v>1188.3610839999999</v>
      </c>
      <c r="F422">
        <v>1238.9599608999999</v>
      </c>
      <c r="G422">
        <v>1250.6099853999999</v>
      </c>
      <c r="H422">
        <v>1250.6099853999999</v>
      </c>
      <c r="I422">
        <v>1126.4499512</v>
      </c>
      <c r="J422">
        <v>1205.4064940999999</v>
      </c>
      <c r="L422" t="str">
        <f t="shared" si="52"/>
        <v>18OCT2022:13:00:00</v>
      </c>
      <c r="M422">
        <v>13</v>
      </c>
      <c r="N422">
        <f t="shared" si="53"/>
        <v>205.91564949999997</v>
      </c>
      <c r="O422" t="str">
        <f t="shared" si="48"/>
        <v/>
      </c>
      <c r="P422">
        <f t="shared" si="49"/>
        <v>205.91564949999997</v>
      </c>
      <c r="Q422" t="str">
        <f t="shared" si="50"/>
        <v/>
      </c>
      <c r="R422">
        <f t="shared" si="51"/>
        <v>1</v>
      </c>
      <c r="S422">
        <f t="shared" si="54"/>
        <v>19.7106122263604</v>
      </c>
    </row>
    <row r="423" spans="1:19" x14ac:dyDescent="0.3">
      <c r="A423" t="s">
        <v>448</v>
      </c>
      <c r="B423">
        <v>1040.7215576000001</v>
      </c>
      <c r="C423">
        <v>1257.1400146000001</v>
      </c>
      <c r="D423">
        <v>1007.0372925</v>
      </c>
      <c r="E423">
        <v>1182.3082274999999</v>
      </c>
      <c r="F423">
        <v>1247.7399902</v>
      </c>
      <c r="G423">
        <v>1257.1400146000001</v>
      </c>
      <c r="H423">
        <v>1257.1400146000001</v>
      </c>
      <c r="I423">
        <v>1125.5</v>
      </c>
      <c r="J423">
        <v>1209.6560059000001</v>
      </c>
      <c r="L423" t="str">
        <f t="shared" si="52"/>
        <v>18OCT2022:14:00:00</v>
      </c>
      <c r="M423">
        <v>14</v>
      </c>
      <c r="N423">
        <f t="shared" si="53"/>
        <v>216.41845699999999</v>
      </c>
      <c r="O423" t="str">
        <f t="shared" si="48"/>
        <v/>
      </c>
      <c r="P423">
        <f t="shared" si="49"/>
        <v>216.41845699999999</v>
      </c>
      <c r="Q423" t="str">
        <f t="shared" si="50"/>
        <v/>
      </c>
      <c r="R423">
        <f t="shared" si="51"/>
        <v>1</v>
      </c>
      <c r="S423">
        <f t="shared" si="54"/>
        <v>20.795039308984904</v>
      </c>
    </row>
    <row r="424" spans="1:19" x14ac:dyDescent="0.3">
      <c r="A424" t="s">
        <v>449</v>
      </c>
      <c r="B424">
        <v>1028.8621826000001</v>
      </c>
      <c r="C424">
        <v>1270.1099853999999</v>
      </c>
      <c r="D424">
        <v>999.78271484000004</v>
      </c>
      <c r="E424">
        <v>1154.6644286999999</v>
      </c>
      <c r="F424">
        <v>1261.5500488</v>
      </c>
      <c r="G424">
        <v>1270.1099853999999</v>
      </c>
      <c r="H424">
        <v>1270.1099853999999</v>
      </c>
      <c r="I424">
        <v>1134.6800536999999</v>
      </c>
      <c r="J424">
        <v>1221.4255370999999</v>
      </c>
      <c r="L424" t="str">
        <f t="shared" si="52"/>
        <v>18OCT2022:15:00:00</v>
      </c>
      <c r="M424">
        <v>15</v>
      </c>
      <c r="N424">
        <f t="shared" si="53"/>
        <v>241.24780279999982</v>
      </c>
      <c r="O424" t="str">
        <f t="shared" si="48"/>
        <v/>
      </c>
      <c r="P424">
        <f t="shared" si="49"/>
        <v>241.24780279999982</v>
      </c>
      <c r="Q424" t="str">
        <f t="shared" si="50"/>
        <v/>
      </c>
      <c r="R424">
        <f t="shared" si="51"/>
        <v>1</v>
      </c>
      <c r="S424">
        <f t="shared" si="54"/>
        <v>23.448019266326934</v>
      </c>
    </row>
    <row r="425" spans="1:19" x14ac:dyDescent="0.3">
      <c r="A425" t="s">
        <v>450</v>
      </c>
      <c r="B425">
        <v>1016.7169189</v>
      </c>
      <c r="C425">
        <v>1280.1199951000001</v>
      </c>
      <c r="D425">
        <v>990.28411864999998</v>
      </c>
      <c r="E425">
        <v>1121.5004882999999</v>
      </c>
      <c r="F425">
        <v>1272.1400146000001</v>
      </c>
      <c r="G425">
        <v>1280.1199951000001</v>
      </c>
      <c r="H425">
        <v>1280.1199951000001</v>
      </c>
      <c r="I425">
        <v>1142.4499512</v>
      </c>
      <c r="J425">
        <v>1230.7385254000001</v>
      </c>
      <c r="L425" t="str">
        <f t="shared" si="52"/>
        <v>18OCT2022:16:00:00</v>
      </c>
      <c r="M425">
        <v>16</v>
      </c>
      <c r="N425">
        <f t="shared" si="53"/>
        <v>263.4030762000001</v>
      </c>
      <c r="O425" t="str">
        <f t="shared" si="48"/>
        <v/>
      </c>
      <c r="P425">
        <f t="shared" si="49"/>
        <v>263.4030762000001</v>
      </c>
      <c r="Q425" t="str">
        <f t="shared" si="50"/>
        <v/>
      </c>
      <c r="R425">
        <f t="shared" si="51"/>
        <v>1</v>
      </c>
      <c r="S425">
        <f t="shared" si="54"/>
        <v>25.9072187453101</v>
      </c>
    </row>
    <row r="426" spans="1:19" x14ac:dyDescent="0.3">
      <c r="A426" t="s">
        <v>451</v>
      </c>
      <c r="B426">
        <v>1045.9667969</v>
      </c>
      <c r="C426">
        <v>1297.3800048999999</v>
      </c>
      <c r="D426">
        <v>993.48486328000001</v>
      </c>
      <c r="E426">
        <v>1111.8168945</v>
      </c>
      <c r="F426">
        <v>1289.6899414</v>
      </c>
      <c r="G426">
        <v>1297.3800048999999</v>
      </c>
      <c r="H426">
        <v>1297.3800048999999</v>
      </c>
      <c r="I426">
        <v>1151.4799805</v>
      </c>
      <c r="J426">
        <v>1245.161499</v>
      </c>
      <c r="L426" t="str">
        <f t="shared" si="52"/>
        <v>18OCT2022:17:00:00</v>
      </c>
      <c r="M426">
        <v>17</v>
      </c>
      <c r="N426">
        <f t="shared" si="53"/>
        <v>251.41320799999994</v>
      </c>
      <c r="O426" t="str">
        <f t="shared" si="48"/>
        <v/>
      </c>
      <c r="P426">
        <f t="shared" si="49"/>
        <v>251.41320799999994</v>
      </c>
      <c r="Q426" t="str">
        <f t="shared" si="50"/>
        <v/>
      </c>
      <c r="R426">
        <f t="shared" si="51"/>
        <v>1</v>
      </c>
      <c r="S426">
        <f t="shared" si="54"/>
        <v>24.03644252811176</v>
      </c>
    </row>
    <row r="427" spans="1:19" x14ac:dyDescent="0.3">
      <c r="A427" t="s">
        <v>452</v>
      </c>
      <c r="B427">
        <v>1072.5638428</v>
      </c>
      <c r="C427">
        <v>1280.8100586</v>
      </c>
      <c r="D427">
        <v>981.81286621000004</v>
      </c>
      <c r="E427">
        <v>1091.8996582</v>
      </c>
      <c r="F427">
        <v>1276.3299560999999</v>
      </c>
      <c r="G427">
        <v>1280.8100586</v>
      </c>
      <c r="H427">
        <v>1280.8100586</v>
      </c>
      <c r="I427">
        <v>1141.7700195</v>
      </c>
      <c r="J427">
        <v>1231.473999</v>
      </c>
      <c r="L427" t="str">
        <f t="shared" si="52"/>
        <v>18OCT2022:18:00:00</v>
      </c>
      <c r="M427">
        <v>18</v>
      </c>
      <c r="N427">
        <f t="shared" si="53"/>
        <v>208.24621580000007</v>
      </c>
      <c r="O427" t="str">
        <f t="shared" si="48"/>
        <v/>
      </c>
      <c r="P427">
        <f t="shared" si="49"/>
        <v>208.24621580000007</v>
      </c>
      <c r="Q427" t="str">
        <f t="shared" si="50"/>
        <v/>
      </c>
      <c r="R427">
        <f t="shared" si="51"/>
        <v>1</v>
      </c>
      <c r="S427">
        <f t="shared" si="54"/>
        <v>19.415740815610501</v>
      </c>
    </row>
    <row r="428" spans="1:19" x14ac:dyDescent="0.3">
      <c r="A428" t="s">
        <v>453</v>
      </c>
      <c r="B428">
        <v>1138.0972899999999</v>
      </c>
      <c r="C428">
        <v>1278.1600341999999</v>
      </c>
      <c r="D428">
        <v>959.66687012</v>
      </c>
      <c r="E428">
        <v>1084.4598389</v>
      </c>
      <c r="F428">
        <v>1273.9699707</v>
      </c>
      <c r="G428">
        <v>1278.1600341999999</v>
      </c>
      <c r="H428">
        <v>1278.1600341999999</v>
      </c>
      <c r="I428">
        <v>1135.4300536999999</v>
      </c>
      <c r="J428">
        <v>1227.5760498</v>
      </c>
      <c r="L428" t="str">
        <f t="shared" si="52"/>
        <v>18OCT2022:19:00:00</v>
      </c>
      <c r="M428">
        <v>19</v>
      </c>
      <c r="N428">
        <f t="shared" si="53"/>
        <v>140.0627442</v>
      </c>
      <c r="O428" t="str">
        <f t="shared" si="48"/>
        <v/>
      </c>
      <c r="P428">
        <f t="shared" si="49"/>
        <v>140.0627442</v>
      </c>
      <c r="Q428" t="str">
        <f t="shared" si="50"/>
        <v/>
      </c>
      <c r="R428">
        <f t="shared" si="51"/>
        <v>1</v>
      </c>
      <c r="S428">
        <f t="shared" si="54"/>
        <v>12.306746130640555</v>
      </c>
    </row>
    <row r="429" spans="1:19" x14ac:dyDescent="0.3">
      <c r="A429" t="s">
        <v>454</v>
      </c>
      <c r="B429">
        <v>1170.1674805</v>
      </c>
      <c r="C429">
        <v>1318.5999756000001</v>
      </c>
      <c r="D429">
        <v>995.81860352000001</v>
      </c>
      <c r="E429">
        <v>1129.0386963000001</v>
      </c>
      <c r="F429">
        <v>1310.9000243999999</v>
      </c>
      <c r="G429">
        <v>1318.5999756000001</v>
      </c>
      <c r="H429">
        <v>1318.5999756000001</v>
      </c>
      <c r="I429">
        <v>1173.7299805</v>
      </c>
      <c r="J429">
        <v>1266.7404785000001</v>
      </c>
      <c r="L429" t="str">
        <f t="shared" si="52"/>
        <v>18OCT2022:20:00:00</v>
      </c>
      <c r="M429">
        <v>20</v>
      </c>
      <c r="N429">
        <f t="shared" si="53"/>
        <v>148.4324951000001</v>
      </c>
      <c r="O429" t="str">
        <f t="shared" si="48"/>
        <v/>
      </c>
      <c r="P429">
        <f t="shared" si="49"/>
        <v>148.4324951000001</v>
      </c>
      <c r="Q429" t="str">
        <f t="shared" si="50"/>
        <v/>
      </c>
      <c r="R429">
        <f t="shared" si="51"/>
        <v>1</v>
      </c>
      <c r="S429">
        <f t="shared" si="54"/>
        <v>12.684722278949035</v>
      </c>
    </row>
    <row r="430" spans="1:19" x14ac:dyDescent="0.3">
      <c r="A430" t="s">
        <v>455</v>
      </c>
      <c r="B430">
        <v>1179.6555175999999</v>
      </c>
      <c r="C430">
        <v>1320.5699463000001</v>
      </c>
      <c r="D430">
        <v>1034.0206298999999</v>
      </c>
      <c r="E430">
        <v>1177.6683350000001</v>
      </c>
      <c r="F430">
        <v>1312.5600586</v>
      </c>
      <c r="G430">
        <v>1320.5699463000001</v>
      </c>
      <c r="H430">
        <v>1320.5699463000001</v>
      </c>
      <c r="I430">
        <v>1179.6600341999999</v>
      </c>
      <c r="J430">
        <v>1270.0499268000001</v>
      </c>
      <c r="L430" t="str">
        <f t="shared" si="52"/>
        <v>18OCT2022:21:00:00</v>
      </c>
      <c r="M430">
        <v>21</v>
      </c>
      <c r="N430">
        <f t="shared" si="53"/>
        <v>140.91442870000014</v>
      </c>
      <c r="O430" t="str">
        <f t="shared" si="48"/>
        <v/>
      </c>
      <c r="P430">
        <f t="shared" si="49"/>
        <v>140.91442870000014</v>
      </c>
      <c r="Q430" t="str">
        <f t="shared" si="50"/>
        <v/>
      </c>
      <c r="R430">
        <f t="shared" si="51"/>
        <v>1</v>
      </c>
      <c r="S430">
        <f t="shared" si="54"/>
        <v>11.945388005024506</v>
      </c>
    </row>
    <row r="431" spans="1:19" x14ac:dyDescent="0.3">
      <c r="A431" t="s">
        <v>456</v>
      </c>
      <c r="B431">
        <v>1105.0114745999999</v>
      </c>
      <c r="C431">
        <v>1265.4200439000001</v>
      </c>
      <c r="D431">
        <v>1034.1000977000001</v>
      </c>
      <c r="E431">
        <v>1190.0213623</v>
      </c>
      <c r="F431">
        <v>1261.8399658000001</v>
      </c>
      <c r="G431">
        <v>1265.4200439000001</v>
      </c>
      <c r="H431">
        <v>1265.4200439000001</v>
      </c>
      <c r="I431">
        <v>1132.5799560999999</v>
      </c>
      <c r="J431">
        <v>1218.3890381000001</v>
      </c>
      <c r="L431" t="str">
        <f t="shared" si="52"/>
        <v>18OCT2022:22:00:00</v>
      </c>
      <c r="M431">
        <v>22</v>
      </c>
      <c r="N431">
        <f t="shared" si="53"/>
        <v>160.40856930000018</v>
      </c>
      <c r="O431" t="str">
        <f t="shared" si="48"/>
        <v/>
      </c>
      <c r="P431">
        <f t="shared" si="49"/>
        <v>160.40856930000018</v>
      </c>
      <c r="Q431" t="str">
        <f t="shared" si="50"/>
        <v/>
      </c>
      <c r="R431">
        <f t="shared" si="51"/>
        <v>1</v>
      </c>
      <c r="S431">
        <f t="shared" si="54"/>
        <v>14.516461863716486</v>
      </c>
    </row>
    <row r="432" spans="1:19" x14ac:dyDescent="0.3">
      <c r="A432" t="s">
        <v>457</v>
      </c>
      <c r="B432">
        <v>1056.8126221</v>
      </c>
      <c r="C432">
        <v>1177.4000243999999</v>
      </c>
      <c r="D432">
        <v>1027.0157471</v>
      </c>
      <c r="E432">
        <v>1177.4405518000001</v>
      </c>
      <c r="F432">
        <v>1173.1500243999999</v>
      </c>
      <c r="G432">
        <v>1177.4000243999999</v>
      </c>
      <c r="H432">
        <v>1177.4000243999999</v>
      </c>
      <c r="I432">
        <v>1060.2900391000001</v>
      </c>
      <c r="J432">
        <v>1135.7739257999999</v>
      </c>
      <c r="L432" t="str">
        <f t="shared" si="52"/>
        <v>18OCT2022:23:00:00</v>
      </c>
      <c r="M432">
        <v>23</v>
      </c>
      <c r="N432">
        <f t="shared" si="53"/>
        <v>120.58740229999989</v>
      </c>
      <c r="O432" t="str">
        <f t="shared" si="48"/>
        <v/>
      </c>
      <c r="P432">
        <f t="shared" si="49"/>
        <v>120.58740229999989</v>
      </c>
      <c r="Q432" t="str">
        <f t="shared" si="50"/>
        <v/>
      </c>
      <c r="R432">
        <f t="shared" si="51"/>
        <v>1</v>
      </c>
      <c r="S432">
        <f t="shared" si="54"/>
        <v>11.410480891151716</v>
      </c>
    </row>
    <row r="433" spans="1:19" x14ac:dyDescent="0.3">
      <c r="A433" t="s">
        <v>458</v>
      </c>
      <c r="B433">
        <v>1002.4729004</v>
      </c>
      <c r="C433">
        <v>1105.9200439000001</v>
      </c>
      <c r="D433">
        <v>1026.2858887</v>
      </c>
      <c r="E433">
        <v>1142.0856934000001</v>
      </c>
      <c r="F433">
        <v>1099.9200439000001</v>
      </c>
      <c r="G433">
        <v>1105.9200439000001</v>
      </c>
      <c r="H433">
        <v>1105.9200439000001</v>
      </c>
      <c r="I433">
        <v>1005.2199707</v>
      </c>
      <c r="J433">
        <v>1069.7750243999999</v>
      </c>
      <c r="L433" t="str">
        <f t="shared" si="52"/>
        <v>19OCT2022:00:00:00</v>
      </c>
      <c r="M433">
        <v>24</v>
      </c>
      <c r="N433">
        <f t="shared" si="53"/>
        <v>103.44714350000015</v>
      </c>
      <c r="O433" t="str">
        <f t="shared" si="48"/>
        <v/>
      </c>
      <c r="P433">
        <f t="shared" si="49"/>
        <v>103.44714350000015</v>
      </c>
      <c r="Q433" t="str">
        <f t="shared" si="50"/>
        <v/>
      </c>
      <c r="R433">
        <f t="shared" si="51"/>
        <v>1</v>
      </c>
      <c r="S433">
        <f t="shared" si="54"/>
        <v>10.31919600606893</v>
      </c>
    </row>
    <row r="434" spans="1:19" x14ac:dyDescent="0.3">
      <c r="A434" t="s">
        <v>459</v>
      </c>
      <c r="B434">
        <v>974.02917479999996</v>
      </c>
      <c r="C434">
        <v>1013.0700073</v>
      </c>
      <c r="D434">
        <v>1026.3530272999999</v>
      </c>
      <c r="E434">
        <v>1036.7139893000001</v>
      </c>
      <c r="F434">
        <v>994.19396973000005</v>
      </c>
      <c r="G434">
        <v>1013.0700073</v>
      </c>
      <c r="H434">
        <v>1013.0700073</v>
      </c>
      <c r="I434">
        <v>981.06500243999994</v>
      </c>
      <c r="J434">
        <v>999.03686522999999</v>
      </c>
      <c r="L434" t="str">
        <f t="shared" si="52"/>
        <v>19OCT2022:01:00:00</v>
      </c>
      <c r="M434">
        <v>1</v>
      </c>
      <c r="N434">
        <f t="shared" si="53"/>
        <v>39.040832500000079</v>
      </c>
      <c r="O434" t="str">
        <f t="shared" si="48"/>
        <v/>
      </c>
      <c r="P434">
        <f t="shared" si="49"/>
        <v>39.040832500000079</v>
      </c>
      <c r="Q434" t="str">
        <f t="shared" si="50"/>
        <v/>
      </c>
      <c r="R434">
        <f t="shared" si="51"/>
        <v>1</v>
      </c>
      <c r="S434">
        <f t="shared" si="54"/>
        <v>4.0081789652775477</v>
      </c>
    </row>
    <row r="435" spans="1:19" x14ac:dyDescent="0.3">
      <c r="A435" t="s">
        <v>460</v>
      </c>
      <c r="B435">
        <v>965.41760253999996</v>
      </c>
      <c r="C435">
        <v>989.16101074000005</v>
      </c>
      <c r="D435">
        <v>1035.5704346</v>
      </c>
      <c r="E435">
        <v>1027.8031006000001</v>
      </c>
      <c r="F435">
        <v>964.02197265999996</v>
      </c>
      <c r="G435">
        <v>989.16101074000005</v>
      </c>
      <c r="H435">
        <v>989.16101074000005</v>
      </c>
      <c r="I435">
        <v>947.63702393000005</v>
      </c>
      <c r="J435">
        <v>970.85681151999995</v>
      </c>
      <c r="L435" t="str">
        <f t="shared" si="52"/>
        <v>19OCT2022:02:00:00</v>
      </c>
      <c r="M435">
        <v>2</v>
      </c>
      <c r="N435">
        <f t="shared" si="53"/>
        <v>23.74340820000009</v>
      </c>
      <c r="O435" t="str">
        <f t="shared" si="48"/>
        <v/>
      </c>
      <c r="P435">
        <f t="shared" si="49"/>
        <v>23.74340820000009</v>
      </c>
      <c r="Q435" t="str">
        <f t="shared" si="50"/>
        <v/>
      </c>
      <c r="R435">
        <f t="shared" si="51"/>
        <v>1</v>
      </c>
      <c r="S435">
        <f t="shared" si="54"/>
        <v>2.459392509265578</v>
      </c>
    </row>
    <row r="436" spans="1:19" x14ac:dyDescent="0.3">
      <c r="A436" t="s">
        <v>461</v>
      </c>
      <c r="B436">
        <v>962.52380371000004</v>
      </c>
      <c r="C436">
        <v>988.34600829999999</v>
      </c>
      <c r="D436">
        <v>1066.3487548999999</v>
      </c>
      <c r="E436">
        <v>1042.9376221</v>
      </c>
      <c r="F436">
        <v>959.23199463000003</v>
      </c>
      <c r="G436">
        <v>988.34600829999999</v>
      </c>
      <c r="H436">
        <v>988.34600829999999</v>
      </c>
      <c r="I436">
        <v>941.68597411999997</v>
      </c>
      <c r="J436">
        <v>967.64788818</v>
      </c>
      <c r="L436" t="str">
        <f t="shared" si="52"/>
        <v>19OCT2022:03:00:00</v>
      </c>
      <c r="M436">
        <v>3</v>
      </c>
      <c r="N436">
        <f t="shared" si="53"/>
        <v>25.822204589999956</v>
      </c>
      <c r="O436" t="str">
        <f t="shared" si="48"/>
        <v/>
      </c>
      <c r="P436">
        <f t="shared" si="49"/>
        <v>25.822204589999956</v>
      </c>
      <c r="Q436" t="str">
        <f t="shared" si="50"/>
        <v/>
      </c>
      <c r="R436">
        <f t="shared" si="51"/>
        <v>1</v>
      </c>
      <c r="S436">
        <f t="shared" si="54"/>
        <v>2.682760103227531</v>
      </c>
    </row>
    <row r="437" spans="1:19" x14ac:dyDescent="0.3">
      <c r="A437" t="s">
        <v>462</v>
      </c>
      <c r="B437">
        <v>966.14331055000002</v>
      </c>
      <c r="C437">
        <v>999.03002930000002</v>
      </c>
      <c r="D437">
        <v>1091.6939697</v>
      </c>
      <c r="E437">
        <v>1060.6115723</v>
      </c>
      <c r="F437">
        <v>969.60498046999999</v>
      </c>
      <c r="G437">
        <v>999.03002930000002</v>
      </c>
      <c r="H437">
        <v>999.03002930000002</v>
      </c>
      <c r="I437">
        <v>945.54101562999995</v>
      </c>
      <c r="J437">
        <v>975.89514159999999</v>
      </c>
      <c r="L437" t="str">
        <f t="shared" si="52"/>
        <v>19OCT2022:04:00:00</v>
      </c>
      <c r="M437">
        <v>4</v>
      </c>
      <c r="N437">
        <f t="shared" si="53"/>
        <v>32.88671875</v>
      </c>
      <c r="O437" t="str">
        <f t="shared" si="48"/>
        <v/>
      </c>
      <c r="P437">
        <f t="shared" si="49"/>
        <v>32.88671875</v>
      </c>
      <c r="Q437" t="str">
        <f t="shared" si="50"/>
        <v/>
      </c>
      <c r="R437">
        <f t="shared" si="51"/>
        <v>1</v>
      </c>
      <c r="S437">
        <f t="shared" si="54"/>
        <v>3.4039172440451364</v>
      </c>
    </row>
    <row r="438" spans="1:19" x14ac:dyDescent="0.3">
      <c r="A438" t="s">
        <v>463</v>
      </c>
      <c r="B438">
        <v>987.81439208999996</v>
      </c>
      <c r="C438">
        <v>1017.5499878000001</v>
      </c>
      <c r="D438">
        <v>1123.3289795000001</v>
      </c>
      <c r="E438">
        <v>1081.7131348</v>
      </c>
      <c r="F438">
        <v>989.36999512</v>
      </c>
      <c r="G438">
        <v>1017.5499878000001</v>
      </c>
      <c r="H438">
        <v>1017.5499878000001</v>
      </c>
      <c r="I438">
        <v>965.76397704999999</v>
      </c>
      <c r="J438">
        <v>995.19787598000005</v>
      </c>
      <c r="L438" t="str">
        <f t="shared" si="52"/>
        <v>19OCT2022:05:00:00</v>
      </c>
      <c r="M438">
        <v>5</v>
      </c>
      <c r="N438">
        <f t="shared" si="53"/>
        <v>29.735595710000098</v>
      </c>
      <c r="O438" t="str">
        <f t="shared" si="48"/>
        <v/>
      </c>
      <c r="P438">
        <f t="shared" si="49"/>
        <v>29.735595710000098</v>
      </c>
      <c r="Q438" t="str">
        <f t="shared" si="50"/>
        <v/>
      </c>
      <c r="R438">
        <f t="shared" si="51"/>
        <v>1</v>
      </c>
      <c r="S438">
        <f t="shared" si="54"/>
        <v>3.0102411898541037</v>
      </c>
    </row>
    <row r="439" spans="1:19" x14ac:dyDescent="0.3">
      <c r="A439" t="s">
        <v>464</v>
      </c>
      <c r="B439">
        <v>1045.947876</v>
      </c>
      <c r="C439">
        <v>1090.5400391000001</v>
      </c>
      <c r="D439">
        <v>1196.9704589999999</v>
      </c>
      <c r="E439">
        <v>1167.9233397999999</v>
      </c>
      <c r="F439">
        <v>1068.1700439000001</v>
      </c>
      <c r="G439">
        <v>1090.5400391000001</v>
      </c>
      <c r="H439">
        <v>1090.5400391000001</v>
      </c>
      <c r="I439">
        <v>1034.3699951000001</v>
      </c>
      <c r="J439">
        <v>1067.5250243999999</v>
      </c>
      <c r="L439" t="str">
        <f t="shared" si="52"/>
        <v>19OCT2022:06:00:00</v>
      </c>
      <c r="M439">
        <v>6</v>
      </c>
      <c r="N439">
        <f t="shared" si="53"/>
        <v>44.592163100000107</v>
      </c>
      <c r="O439" t="str">
        <f t="shared" si="48"/>
        <v/>
      </c>
      <c r="P439">
        <f t="shared" si="49"/>
        <v>44.592163100000107</v>
      </c>
      <c r="Q439" t="str">
        <f t="shared" si="50"/>
        <v/>
      </c>
      <c r="R439">
        <f t="shared" si="51"/>
        <v>1</v>
      </c>
      <c r="S439">
        <f t="shared" si="54"/>
        <v>4.2633255560050589</v>
      </c>
    </row>
    <row r="440" spans="1:19" x14ac:dyDescent="0.3">
      <c r="A440" t="s">
        <v>465</v>
      </c>
      <c r="B440">
        <v>1129.6173096</v>
      </c>
      <c r="C440">
        <v>1230.1400146000001</v>
      </c>
      <c r="D440">
        <v>1313.0615233999999</v>
      </c>
      <c r="E440">
        <v>1275.5881348</v>
      </c>
      <c r="F440">
        <v>1219.5999756000001</v>
      </c>
      <c r="G440">
        <v>1230.1400146000001</v>
      </c>
      <c r="H440">
        <v>1230.1400146000001</v>
      </c>
      <c r="I440">
        <v>1178.2099608999999</v>
      </c>
      <c r="J440">
        <v>1210.3835449000001</v>
      </c>
      <c r="L440" t="str">
        <f t="shared" si="52"/>
        <v>19OCT2022:07:00:00</v>
      </c>
      <c r="M440">
        <v>7</v>
      </c>
      <c r="N440">
        <f t="shared" si="53"/>
        <v>100.52270500000009</v>
      </c>
      <c r="O440" t="str">
        <f t="shared" si="48"/>
        <v/>
      </c>
      <c r="P440">
        <f t="shared" si="49"/>
        <v>100.52270500000009</v>
      </c>
      <c r="Q440" t="str">
        <f t="shared" si="50"/>
        <v/>
      </c>
      <c r="R440">
        <f t="shared" si="51"/>
        <v>1</v>
      </c>
      <c r="S440">
        <f t="shared" si="54"/>
        <v>8.8988283151924605</v>
      </c>
    </row>
    <row r="441" spans="1:19" x14ac:dyDescent="0.3">
      <c r="A441" t="s">
        <v>466</v>
      </c>
      <c r="B441">
        <v>1172.8626709</v>
      </c>
      <c r="C441">
        <v>1293.5</v>
      </c>
      <c r="D441">
        <v>1379.4123535000001</v>
      </c>
      <c r="E441">
        <v>1349.5854492000001</v>
      </c>
      <c r="F441">
        <v>1289.2800293</v>
      </c>
      <c r="G441">
        <v>1293.5</v>
      </c>
      <c r="H441">
        <v>1293.5</v>
      </c>
      <c r="I441">
        <v>1241.3000488</v>
      </c>
      <c r="J441">
        <v>1274.5970459</v>
      </c>
      <c r="L441" t="str">
        <f t="shared" si="52"/>
        <v>19OCT2022:08:00:00</v>
      </c>
      <c r="M441">
        <v>8</v>
      </c>
      <c r="N441">
        <f t="shared" si="53"/>
        <v>120.63732909999999</v>
      </c>
      <c r="O441" t="str">
        <f t="shared" si="48"/>
        <v/>
      </c>
      <c r="P441">
        <f t="shared" si="49"/>
        <v>120.63732909999999</v>
      </c>
      <c r="Q441" t="str">
        <f t="shared" si="50"/>
        <v/>
      </c>
      <c r="R441">
        <f t="shared" si="51"/>
        <v>1</v>
      </c>
      <c r="S441">
        <f t="shared" si="54"/>
        <v>10.285716486093682</v>
      </c>
    </row>
    <row r="442" spans="1:19" x14ac:dyDescent="0.3">
      <c r="A442" t="s">
        <v>467</v>
      </c>
      <c r="B442">
        <v>1137.8374022999999</v>
      </c>
      <c r="C442">
        <v>1264.5899658000001</v>
      </c>
      <c r="D442">
        <v>1372.3178711</v>
      </c>
      <c r="E442">
        <v>1371.3110352000001</v>
      </c>
      <c r="F442">
        <v>1261.2900391000001</v>
      </c>
      <c r="G442">
        <v>1264.5899658000001</v>
      </c>
      <c r="H442">
        <v>1264.5899658000001</v>
      </c>
      <c r="I442">
        <v>1214.8399658000001</v>
      </c>
      <c r="J442">
        <v>1246.6824951000001</v>
      </c>
      <c r="L442" t="str">
        <f t="shared" si="52"/>
        <v>19OCT2022:09:00:00</v>
      </c>
      <c r="M442">
        <v>9</v>
      </c>
      <c r="N442">
        <f t="shared" si="53"/>
        <v>126.75256350000018</v>
      </c>
      <c r="O442" t="str">
        <f t="shared" si="48"/>
        <v/>
      </c>
      <c r="P442">
        <f t="shared" si="49"/>
        <v>126.75256350000018</v>
      </c>
      <c r="Q442" t="str">
        <f t="shared" si="50"/>
        <v/>
      </c>
      <c r="R442">
        <f t="shared" si="51"/>
        <v>1</v>
      </c>
      <c r="S442">
        <f t="shared" si="54"/>
        <v>11.139778253358985</v>
      </c>
    </row>
    <row r="443" spans="1:19" x14ac:dyDescent="0.3">
      <c r="A443" t="s">
        <v>468</v>
      </c>
      <c r="B443">
        <v>1091.6071777</v>
      </c>
      <c r="C443">
        <v>1254.1199951000001</v>
      </c>
      <c r="D443">
        <v>1325.1640625</v>
      </c>
      <c r="E443">
        <v>1336.8850098</v>
      </c>
      <c r="F443">
        <v>1256.6800536999999</v>
      </c>
      <c r="G443">
        <v>1254.1199951000001</v>
      </c>
      <c r="H443">
        <v>1254.1199951000001</v>
      </c>
      <c r="I443">
        <v>1216.0300293</v>
      </c>
      <c r="J443">
        <v>1241.1724853999999</v>
      </c>
      <c r="L443" t="str">
        <f t="shared" si="52"/>
        <v>19OCT2022:10:00:00</v>
      </c>
      <c r="M443">
        <v>10</v>
      </c>
      <c r="N443">
        <f t="shared" si="53"/>
        <v>162.51281740000013</v>
      </c>
      <c r="O443" t="str">
        <f t="shared" si="48"/>
        <v/>
      </c>
      <c r="P443">
        <f t="shared" si="49"/>
        <v>162.51281740000013</v>
      </c>
      <c r="Q443" t="str">
        <f t="shared" si="50"/>
        <v/>
      </c>
      <c r="R443">
        <f t="shared" si="51"/>
        <v>1</v>
      </c>
      <c r="S443">
        <f t="shared" si="54"/>
        <v>14.887481570285404</v>
      </c>
    </row>
    <row r="444" spans="1:19" x14ac:dyDescent="0.3">
      <c r="A444" t="s">
        <v>469</v>
      </c>
      <c r="B444">
        <v>1034.2198486</v>
      </c>
      <c r="C444">
        <v>1242.7399902</v>
      </c>
      <c r="D444">
        <v>1220.5695800999999</v>
      </c>
      <c r="E444">
        <v>1266.7993164</v>
      </c>
      <c r="F444">
        <v>1248.8100586</v>
      </c>
      <c r="G444">
        <v>1242.7399902</v>
      </c>
      <c r="H444">
        <v>1242.7399902</v>
      </c>
      <c r="I444">
        <v>1205.0100098</v>
      </c>
      <c r="J444">
        <v>1230.4450684000001</v>
      </c>
      <c r="L444" t="str">
        <f t="shared" si="52"/>
        <v>19OCT2022:11:00:00</v>
      </c>
      <c r="M444">
        <v>11</v>
      </c>
      <c r="N444">
        <f t="shared" si="53"/>
        <v>208.52014159999999</v>
      </c>
      <c r="O444" t="str">
        <f t="shared" si="48"/>
        <v/>
      </c>
      <c r="P444">
        <f t="shared" si="49"/>
        <v>208.52014159999999</v>
      </c>
      <c r="Q444" t="str">
        <f t="shared" si="50"/>
        <v/>
      </c>
      <c r="R444">
        <f t="shared" si="51"/>
        <v>1</v>
      </c>
      <c r="S444">
        <f t="shared" si="54"/>
        <v>20.16207113818875</v>
      </c>
    </row>
    <row r="445" spans="1:19" x14ac:dyDescent="0.3">
      <c r="A445" t="s">
        <v>470</v>
      </c>
      <c r="B445">
        <v>1006.9419556</v>
      </c>
      <c r="C445">
        <v>1207.7199707</v>
      </c>
      <c r="D445">
        <v>1080.0393065999999</v>
      </c>
      <c r="E445">
        <v>1177.7399902</v>
      </c>
      <c r="F445">
        <v>1214.3699951000001</v>
      </c>
      <c r="G445">
        <v>1207.7199707</v>
      </c>
      <c r="H445">
        <v>1207.7199707</v>
      </c>
      <c r="I445">
        <v>1169.9599608999999</v>
      </c>
      <c r="J445">
        <v>1195.5014647999999</v>
      </c>
      <c r="L445" t="str">
        <f t="shared" si="52"/>
        <v>19OCT2022:12:00:00</v>
      </c>
      <c r="M445">
        <v>12</v>
      </c>
      <c r="N445">
        <f t="shared" si="53"/>
        <v>200.77801509999995</v>
      </c>
      <c r="O445" t="str">
        <f t="shared" si="48"/>
        <v/>
      </c>
      <c r="P445">
        <f t="shared" si="49"/>
        <v>200.77801509999995</v>
      </c>
      <c r="Q445" t="str">
        <f t="shared" si="50"/>
        <v/>
      </c>
      <c r="R445">
        <f t="shared" si="51"/>
        <v>1</v>
      </c>
      <c r="S445">
        <f t="shared" si="54"/>
        <v>19.939383197153965</v>
      </c>
    </row>
    <row r="446" spans="1:19" x14ac:dyDescent="0.3">
      <c r="A446" t="s">
        <v>471</v>
      </c>
      <c r="B446">
        <v>983.56591796999999</v>
      </c>
      <c r="C446">
        <v>1168.3800048999999</v>
      </c>
      <c r="D446">
        <v>995.56689453000001</v>
      </c>
      <c r="E446">
        <v>1131.6976318</v>
      </c>
      <c r="F446">
        <v>1175.1899414</v>
      </c>
      <c r="G446">
        <v>1168.3800048999999</v>
      </c>
      <c r="H446">
        <v>1168.3800048999999</v>
      </c>
      <c r="I446">
        <v>1136.3699951000001</v>
      </c>
      <c r="J446">
        <v>1158.1979980000001</v>
      </c>
      <c r="L446" t="str">
        <f t="shared" si="52"/>
        <v>19OCT2022:13:00:00</v>
      </c>
      <c r="M446">
        <v>13</v>
      </c>
      <c r="N446">
        <f t="shared" si="53"/>
        <v>184.81408692999992</v>
      </c>
      <c r="O446" t="str">
        <f t="shared" si="48"/>
        <v/>
      </c>
      <c r="P446">
        <f t="shared" si="49"/>
        <v>184.81408692999992</v>
      </c>
      <c r="Q446" t="str">
        <f t="shared" si="50"/>
        <v/>
      </c>
      <c r="R446">
        <f t="shared" si="51"/>
        <v>1</v>
      </c>
      <c r="S446">
        <f t="shared" si="54"/>
        <v>18.790208521198167</v>
      </c>
    </row>
    <row r="447" spans="1:19" x14ac:dyDescent="0.3">
      <c r="A447" t="s">
        <v>472</v>
      </c>
      <c r="B447">
        <v>985.95983887</v>
      </c>
      <c r="C447">
        <v>1164.3199463000001</v>
      </c>
      <c r="D447">
        <v>993.67724609000004</v>
      </c>
      <c r="E447">
        <v>1108.1918945</v>
      </c>
      <c r="F447">
        <v>1172.9599608999999</v>
      </c>
      <c r="G447">
        <v>1164.3199463000001</v>
      </c>
      <c r="H447">
        <v>1164.3199463000001</v>
      </c>
      <c r="I447">
        <v>1129.1899414</v>
      </c>
      <c r="J447">
        <v>1153.3204346</v>
      </c>
      <c r="L447" t="str">
        <f t="shared" si="52"/>
        <v>19OCT2022:14:00:00</v>
      </c>
      <c r="M447">
        <v>14</v>
      </c>
      <c r="N447">
        <f t="shared" si="53"/>
        <v>178.36010743000008</v>
      </c>
      <c r="O447" t="str">
        <f t="shared" si="48"/>
        <v/>
      </c>
      <c r="P447">
        <f t="shared" si="49"/>
        <v>178.36010743000008</v>
      </c>
      <c r="Q447" t="str">
        <f t="shared" si="50"/>
        <v/>
      </c>
      <c r="R447">
        <f t="shared" si="51"/>
        <v>1</v>
      </c>
      <c r="S447">
        <f t="shared" si="54"/>
        <v>18.089997218793116</v>
      </c>
    </row>
    <row r="448" spans="1:19" x14ac:dyDescent="0.3">
      <c r="A448" t="s">
        <v>473</v>
      </c>
      <c r="B448">
        <v>983.17572021000001</v>
      </c>
      <c r="C448">
        <v>1155.2800293</v>
      </c>
      <c r="D448">
        <v>995.46026611000002</v>
      </c>
      <c r="E448">
        <v>1077.1624756000001</v>
      </c>
      <c r="F448">
        <v>1165.1700439000001</v>
      </c>
      <c r="G448">
        <v>1155.2800293</v>
      </c>
      <c r="H448">
        <v>1155.2800293</v>
      </c>
      <c r="I448">
        <v>1127.0799560999999</v>
      </c>
      <c r="J448">
        <v>1146.8935547000001</v>
      </c>
      <c r="L448" t="str">
        <f t="shared" si="52"/>
        <v>19OCT2022:15:00:00</v>
      </c>
      <c r="M448">
        <v>15</v>
      </c>
      <c r="N448">
        <f t="shared" si="53"/>
        <v>172.10430909000002</v>
      </c>
      <c r="O448" t="str">
        <f t="shared" si="48"/>
        <v/>
      </c>
      <c r="P448">
        <f t="shared" si="49"/>
        <v>172.10430909000002</v>
      </c>
      <c r="Q448" t="str">
        <f t="shared" si="50"/>
        <v/>
      </c>
      <c r="R448">
        <f t="shared" si="51"/>
        <v>1</v>
      </c>
      <c r="S448">
        <f t="shared" si="54"/>
        <v>17.504938898739244</v>
      </c>
    </row>
    <row r="449" spans="1:19" x14ac:dyDescent="0.3">
      <c r="A449" t="s">
        <v>474</v>
      </c>
      <c r="B449">
        <v>993.13964843999997</v>
      </c>
      <c r="C449">
        <v>1158.5799560999999</v>
      </c>
      <c r="D449">
        <v>994.75354003999996</v>
      </c>
      <c r="E449">
        <v>1049.6816406</v>
      </c>
      <c r="F449">
        <v>1169.6999512</v>
      </c>
      <c r="G449">
        <v>1158.5799560999999</v>
      </c>
      <c r="H449">
        <v>1158.5799560999999</v>
      </c>
      <c r="I449">
        <v>1134.9599608999999</v>
      </c>
      <c r="J449">
        <v>1151.980957</v>
      </c>
      <c r="L449" t="str">
        <f t="shared" si="52"/>
        <v>19OCT2022:16:00:00</v>
      </c>
      <c r="M449">
        <v>16</v>
      </c>
      <c r="N449">
        <f t="shared" si="53"/>
        <v>165.44030765999992</v>
      </c>
      <c r="O449" t="str">
        <f t="shared" si="48"/>
        <v/>
      </c>
      <c r="P449">
        <f t="shared" si="49"/>
        <v>165.44030765999992</v>
      </c>
      <c r="Q449" t="str">
        <f t="shared" si="50"/>
        <v/>
      </c>
      <c r="R449">
        <f t="shared" si="51"/>
        <v>1</v>
      </c>
      <c r="S449">
        <f t="shared" si="54"/>
        <v>16.658312647155878</v>
      </c>
    </row>
    <row r="450" spans="1:19" x14ac:dyDescent="0.3">
      <c r="A450" t="s">
        <v>475</v>
      </c>
      <c r="B450">
        <v>1029.6170654</v>
      </c>
      <c r="C450">
        <v>1165.8399658000001</v>
      </c>
      <c r="D450">
        <v>1011.0873413</v>
      </c>
      <c r="E450">
        <v>1051.0936279</v>
      </c>
      <c r="F450">
        <v>1179.2299805</v>
      </c>
      <c r="G450">
        <v>1165.8399658000001</v>
      </c>
      <c r="H450">
        <v>1165.8399658000001</v>
      </c>
      <c r="I450">
        <v>1141.3499756000001</v>
      </c>
      <c r="J450">
        <v>1159.2768555</v>
      </c>
      <c r="L450" t="str">
        <f t="shared" si="52"/>
        <v>19OCT2022:17:00:00</v>
      </c>
      <c r="M450">
        <v>17</v>
      </c>
      <c r="N450">
        <f t="shared" si="53"/>
        <v>136.22290040000007</v>
      </c>
      <c r="O450" t="str">
        <f t="shared" si="48"/>
        <v/>
      </c>
      <c r="P450">
        <f t="shared" si="49"/>
        <v>136.22290040000007</v>
      </c>
      <c r="Q450" t="str">
        <f t="shared" si="50"/>
        <v/>
      </c>
      <c r="R450">
        <f t="shared" si="51"/>
        <v>1</v>
      </c>
      <c r="S450">
        <f t="shared" si="54"/>
        <v>13.230443140244407</v>
      </c>
    </row>
    <row r="451" spans="1:19" x14ac:dyDescent="0.3">
      <c r="A451" t="s">
        <v>476</v>
      </c>
      <c r="B451">
        <v>1075.5184326000001</v>
      </c>
      <c r="C451">
        <v>1129.8299560999999</v>
      </c>
      <c r="D451">
        <v>1013.8696289</v>
      </c>
      <c r="E451">
        <v>1053.1420897999999</v>
      </c>
      <c r="F451">
        <v>1141.9699707</v>
      </c>
      <c r="G451">
        <v>1129.8299560999999</v>
      </c>
      <c r="H451">
        <v>1129.8299560999999</v>
      </c>
      <c r="I451">
        <v>1111.6999512</v>
      </c>
      <c r="J451">
        <v>1125.3054199000001</v>
      </c>
      <c r="L451" t="str">
        <f t="shared" si="52"/>
        <v>19OCT2022:18:00:00</v>
      </c>
      <c r="M451">
        <v>18</v>
      </c>
      <c r="N451">
        <f t="shared" si="53"/>
        <v>54.311523499999794</v>
      </c>
      <c r="O451" t="str">
        <f t="shared" ref="O451:O514" si="55">IF(N451&lt;0,N451,"")</f>
        <v/>
      </c>
      <c r="P451">
        <f t="shared" ref="P451:P514" si="56">IF(N451&gt;0,N451,"")</f>
        <v>54.311523499999794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5.0497994133587287</v>
      </c>
    </row>
    <row r="452" spans="1:19" x14ac:dyDescent="0.3">
      <c r="A452" t="s">
        <v>477</v>
      </c>
      <c r="B452">
        <v>1124.5461425999999</v>
      </c>
      <c r="C452">
        <v>1094.25</v>
      </c>
      <c r="D452">
        <v>1009.6837158</v>
      </c>
      <c r="E452">
        <v>1075.0114745999999</v>
      </c>
      <c r="F452">
        <v>1104.8100586</v>
      </c>
      <c r="G452">
        <v>1094.25</v>
      </c>
      <c r="H452">
        <v>1094.25</v>
      </c>
      <c r="I452">
        <v>1075.6300048999999</v>
      </c>
      <c r="J452">
        <v>1089.3170166</v>
      </c>
      <c r="L452" t="str">
        <f t="shared" ref="L452:L515" si="59">A452</f>
        <v>19OCT2022:19:00:00</v>
      </c>
      <c r="M452">
        <v>19</v>
      </c>
      <c r="N452">
        <f t="shared" ref="N452:N515" si="60">C452-B452</f>
        <v>-30.296142599999939</v>
      </c>
      <c r="O452">
        <f t="shared" si="55"/>
        <v>-30.296142599999939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2.6940773217143348</v>
      </c>
    </row>
    <row r="453" spans="1:19" x14ac:dyDescent="0.3">
      <c r="A453" t="s">
        <v>478</v>
      </c>
      <c r="B453">
        <v>1152.0322266000001</v>
      </c>
      <c r="C453">
        <v>1108.4000243999999</v>
      </c>
      <c r="D453">
        <v>1043.9425048999999</v>
      </c>
      <c r="E453">
        <v>1114.4293213000001</v>
      </c>
      <c r="F453">
        <v>1120.7600098</v>
      </c>
      <c r="G453">
        <v>1108.4000243999999</v>
      </c>
      <c r="H453">
        <v>1108.4000243999999</v>
      </c>
      <c r="I453">
        <v>1100</v>
      </c>
      <c r="J453">
        <v>1107.3139647999999</v>
      </c>
      <c r="L453" t="str">
        <f t="shared" si="59"/>
        <v>19OCT2022:20:00:00</v>
      </c>
      <c r="M453">
        <v>20</v>
      </c>
      <c r="N453">
        <f t="shared" si="60"/>
        <v>-43.632202200000165</v>
      </c>
      <c r="O453">
        <f t="shared" si="55"/>
        <v>-43.632202200000165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3.7874116012164136</v>
      </c>
    </row>
    <row r="454" spans="1:19" x14ac:dyDescent="0.3">
      <c r="A454" t="s">
        <v>479</v>
      </c>
      <c r="B454">
        <v>1097.8331298999999</v>
      </c>
      <c r="C454">
        <v>1106.3699951000001</v>
      </c>
      <c r="D454">
        <v>1062.5202637</v>
      </c>
      <c r="E454">
        <v>1119.7332764</v>
      </c>
      <c r="F454">
        <v>1118.9399414</v>
      </c>
      <c r="G454">
        <v>1106.3699951000001</v>
      </c>
      <c r="H454">
        <v>1106.3699951000001</v>
      </c>
      <c r="I454">
        <v>1100.5500488</v>
      </c>
      <c r="J454">
        <v>1106.2185059000001</v>
      </c>
      <c r="L454" t="str">
        <f t="shared" si="59"/>
        <v>19OCT2022:21:00:00</v>
      </c>
      <c r="M454">
        <v>21</v>
      </c>
      <c r="N454">
        <f t="shared" si="60"/>
        <v>8.536865200000193</v>
      </c>
      <c r="O454" t="str">
        <f t="shared" si="55"/>
        <v/>
      </c>
      <c r="P454">
        <f t="shared" si="56"/>
        <v>8.536865200000193</v>
      </c>
      <c r="Q454" t="str">
        <f t="shared" si="57"/>
        <v/>
      </c>
      <c r="R454">
        <f t="shared" si="58"/>
        <v>1</v>
      </c>
      <c r="S454">
        <f t="shared" si="61"/>
        <v>0.77761045531371464</v>
      </c>
    </row>
    <row r="455" spans="1:19" x14ac:dyDescent="0.3">
      <c r="A455" t="s">
        <v>480</v>
      </c>
      <c r="B455">
        <v>984.87805175999995</v>
      </c>
      <c r="C455">
        <v>1055.5100098</v>
      </c>
      <c r="D455">
        <v>1042.6639404</v>
      </c>
      <c r="E455">
        <v>1093.3454589999999</v>
      </c>
      <c r="F455">
        <v>1063.9399414</v>
      </c>
      <c r="G455">
        <v>1055.5100098</v>
      </c>
      <c r="H455">
        <v>1055.5100098</v>
      </c>
      <c r="I455">
        <v>1046.0600586</v>
      </c>
      <c r="J455">
        <v>1053.4670410000001</v>
      </c>
      <c r="L455" t="str">
        <f t="shared" si="59"/>
        <v>19OCT2022:22:00:00</v>
      </c>
      <c r="M455">
        <v>22</v>
      </c>
      <c r="N455">
        <f t="shared" si="60"/>
        <v>70.631958040000086</v>
      </c>
      <c r="O455" t="str">
        <f t="shared" si="55"/>
        <v/>
      </c>
      <c r="P455">
        <f t="shared" si="56"/>
        <v>70.631958040000086</v>
      </c>
      <c r="Q455" t="str">
        <f t="shared" si="57"/>
        <v/>
      </c>
      <c r="R455">
        <f t="shared" si="58"/>
        <v>1</v>
      </c>
      <c r="S455">
        <f t="shared" si="61"/>
        <v>7.1716450492301185</v>
      </c>
    </row>
    <row r="456" spans="1:19" x14ac:dyDescent="0.3">
      <c r="A456" t="s">
        <v>481</v>
      </c>
      <c r="B456">
        <v>857.65319824000005</v>
      </c>
      <c r="C456">
        <v>991.83398437999995</v>
      </c>
      <c r="D456">
        <v>991.91290283000001</v>
      </c>
      <c r="E456">
        <v>1048.5880127</v>
      </c>
      <c r="F456">
        <v>994.94598388999998</v>
      </c>
      <c r="G456">
        <v>991.83398437999995</v>
      </c>
      <c r="H456">
        <v>991.83398437999995</v>
      </c>
      <c r="I456">
        <v>971.63000488</v>
      </c>
      <c r="J456">
        <v>985.22937012</v>
      </c>
      <c r="L456" t="str">
        <f t="shared" si="59"/>
        <v>19OCT2022:23:00:00</v>
      </c>
      <c r="M456">
        <v>23</v>
      </c>
      <c r="N456">
        <f t="shared" si="60"/>
        <v>134.1807861399999</v>
      </c>
      <c r="O456" t="str">
        <f t="shared" si="55"/>
        <v/>
      </c>
      <c r="P456">
        <f t="shared" si="56"/>
        <v>134.1807861399999</v>
      </c>
      <c r="Q456" t="str">
        <f t="shared" si="57"/>
        <v/>
      </c>
      <c r="R456">
        <f t="shared" si="58"/>
        <v>1</v>
      </c>
      <c r="S456">
        <f t="shared" si="61"/>
        <v>15.645109983307218</v>
      </c>
    </row>
    <row r="457" spans="1:19" x14ac:dyDescent="0.3">
      <c r="A457" t="s">
        <v>482</v>
      </c>
      <c r="B457">
        <v>829.87603760000002</v>
      </c>
      <c r="C457">
        <v>927.34802246000004</v>
      </c>
      <c r="D457">
        <v>941.12658691000001</v>
      </c>
      <c r="E457">
        <v>999.21026611000002</v>
      </c>
      <c r="F457">
        <v>925.47900390999996</v>
      </c>
      <c r="G457">
        <v>927.34802246000004</v>
      </c>
      <c r="H457">
        <v>927.34802246000004</v>
      </c>
      <c r="I457">
        <v>901.40197753999996</v>
      </c>
      <c r="J457">
        <v>917.98657227000001</v>
      </c>
      <c r="L457" t="str">
        <f t="shared" si="59"/>
        <v>20OCT2022:00:00:00</v>
      </c>
      <c r="M457">
        <v>24</v>
      </c>
      <c r="N457">
        <f t="shared" si="60"/>
        <v>97.47198486000002</v>
      </c>
      <c r="O457" t="str">
        <f t="shared" si="55"/>
        <v/>
      </c>
      <c r="P457">
        <f t="shared" si="56"/>
        <v>97.47198486000002</v>
      </c>
      <c r="Q457" t="str">
        <f t="shared" si="57"/>
        <v/>
      </c>
      <c r="R457">
        <f t="shared" si="58"/>
        <v>1</v>
      </c>
      <c r="S457">
        <f t="shared" si="61"/>
        <v>11.74536683115816</v>
      </c>
    </row>
    <row r="458" spans="1:19" x14ac:dyDescent="0.3">
      <c r="A458" t="s">
        <v>483</v>
      </c>
      <c r="B458">
        <v>805.50817871000004</v>
      </c>
      <c r="C458">
        <v>867.70098876999998</v>
      </c>
      <c r="D458">
        <v>925.52709961000005</v>
      </c>
      <c r="E458">
        <v>929.52404784999999</v>
      </c>
      <c r="F458">
        <v>863.59301758000004</v>
      </c>
      <c r="G458">
        <v>864.31597899999997</v>
      </c>
      <c r="H458">
        <v>854.27899170000001</v>
      </c>
      <c r="I458">
        <v>867.70098876999998</v>
      </c>
      <c r="J458">
        <v>862.88305663999995</v>
      </c>
      <c r="L458" t="str">
        <f t="shared" si="59"/>
        <v>20OCT2022:01:00:00</v>
      </c>
      <c r="M458">
        <v>1</v>
      </c>
      <c r="N458">
        <f t="shared" si="60"/>
        <v>62.192810059999942</v>
      </c>
      <c r="O458" t="str">
        <f t="shared" si="55"/>
        <v/>
      </c>
      <c r="P458">
        <f t="shared" si="56"/>
        <v>62.192810059999942</v>
      </c>
      <c r="Q458" t="str">
        <f t="shared" si="57"/>
        <v/>
      </c>
      <c r="R458">
        <f t="shared" si="58"/>
        <v>1</v>
      </c>
      <c r="S458">
        <f t="shared" si="61"/>
        <v>7.7209408549519729</v>
      </c>
    </row>
    <row r="459" spans="1:19" x14ac:dyDescent="0.3">
      <c r="A459" t="s">
        <v>484</v>
      </c>
      <c r="B459">
        <v>804.73968506000006</v>
      </c>
      <c r="C459">
        <v>829.49499512</v>
      </c>
      <c r="D459">
        <v>908.67449951000003</v>
      </c>
      <c r="E459">
        <v>922.96044921999999</v>
      </c>
      <c r="F459">
        <v>833.09399413999995</v>
      </c>
      <c r="G459">
        <v>834.85498046999999</v>
      </c>
      <c r="H459">
        <v>822.95800781000003</v>
      </c>
      <c r="I459">
        <v>829.49499512</v>
      </c>
      <c r="J459">
        <v>829.74060058999999</v>
      </c>
      <c r="L459" t="str">
        <f t="shared" si="59"/>
        <v>20OCT2022:02:00:00</v>
      </c>
      <c r="M459">
        <v>2</v>
      </c>
      <c r="N459">
        <f t="shared" si="60"/>
        <v>24.755310059999942</v>
      </c>
      <c r="O459" t="str">
        <f t="shared" si="55"/>
        <v/>
      </c>
      <c r="P459">
        <f t="shared" si="56"/>
        <v>24.755310059999942</v>
      </c>
      <c r="Q459" t="str">
        <f t="shared" si="57"/>
        <v/>
      </c>
      <c r="R459">
        <f t="shared" si="58"/>
        <v>1</v>
      </c>
      <c r="S459">
        <f t="shared" si="61"/>
        <v>3.0761885513517613</v>
      </c>
    </row>
    <row r="460" spans="1:19" x14ac:dyDescent="0.3">
      <c r="A460" t="s">
        <v>485</v>
      </c>
      <c r="B460">
        <v>834.49407958999996</v>
      </c>
      <c r="C460">
        <v>806.96197510000002</v>
      </c>
      <c r="D460">
        <v>898.08801270000004</v>
      </c>
      <c r="E460">
        <v>914.60717772999999</v>
      </c>
      <c r="F460">
        <v>818.23602295000001</v>
      </c>
      <c r="G460">
        <v>820.53900146000001</v>
      </c>
      <c r="H460">
        <v>805.62402343999997</v>
      </c>
      <c r="I460">
        <v>806.96197510000002</v>
      </c>
      <c r="J460">
        <v>811.71276854999996</v>
      </c>
      <c r="L460" t="str">
        <f t="shared" si="59"/>
        <v>20OCT2022:03:00:00</v>
      </c>
      <c r="M460">
        <v>3</v>
      </c>
      <c r="N460">
        <f t="shared" si="60"/>
        <v>-27.532104489999938</v>
      </c>
      <c r="O460">
        <f t="shared" si="55"/>
        <v>-27.532104489999938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3.2992570185191599</v>
      </c>
    </row>
    <row r="461" spans="1:19" x14ac:dyDescent="0.3">
      <c r="A461" t="s">
        <v>486</v>
      </c>
      <c r="B461">
        <v>842.70861816000001</v>
      </c>
      <c r="C461">
        <v>800.14398193</v>
      </c>
      <c r="D461">
        <v>896.82232666000004</v>
      </c>
      <c r="E461">
        <v>918.09466553000004</v>
      </c>
      <c r="F461">
        <v>813.88098145000004</v>
      </c>
      <c r="G461">
        <v>816.51397704999999</v>
      </c>
      <c r="H461">
        <v>798.50201416000004</v>
      </c>
      <c r="I461">
        <v>800.14398193</v>
      </c>
      <c r="J461">
        <v>805.88647461000005</v>
      </c>
      <c r="L461" t="str">
        <f t="shared" si="59"/>
        <v>20OCT2022:04:00:00</v>
      </c>
      <c r="M461">
        <v>4</v>
      </c>
      <c r="N461">
        <f t="shared" si="60"/>
        <v>-42.564636230000019</v>
      </c>
      <c r="O461">
        <f t="shared" si="55"/>
        <v>-42.564636230000019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5.0509316402788373</v>
      </c>
    </row>
    <row r="462" spans="1:19" x14ac:dyDescent="0.3">
      <c r="A462" t="s">
        <v>487</v>
      </c>
      <c r="B462">
        <v>864.04107666000004</v>
      </c>
      <c r="C462">
        <v>814.47497558999999</v>
      </c>
      <c r="D462">
        <v>896.48596191000001</v>
      </c>
      <c r="E462">
        <v>914.46667479999996</v>
      </c>
      <c r="F462">
        <v>829.43200683999999</v>
      </c>
      <c r="G462">
        <v>831.86602783000001</v>
      </c>
      <c r="H462">
        <v>812.90002441000001</v>
      </c>
      <c r="I462">
        <v>814.47497558999999</v>
      </c>
      <c r="J462">
        <v>820.67254638999998</v>
      </c>
      <c r="L462" t="str">
        <f t="shared" si="59"/>
        <v>20OCT2022:05:00:00</v>
      </c>
      <c r="M462">
        <v>5</v>
      </c>
      <c r="N462">
        <f t="shared" si="60"/>
        <v>-49.566101070000059</v>
      </c>
      <c r="O462">
        <f t="shared" si="55"/>
        <v>-49.566101070000059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5.7365445242025581</v>
      </c>
    </row>
    <row r="463" spans="1:19" x14ac:dyDescent="0.3">
      <c r="A463" t="s">
        <v>488</v>
      </c>
      <c r="B463">
        <v>940.10534668000003</v>
      </c>
      <c r="C463">
        <v>855.78399658000001</v>
      </c>
      <c r="D463">
        <v>938.05340576000003</v>
      </c>
      <c r="E463">
        <v>962.97021484000004</v>
      </c>
      <c r="F463">
        <v>881.40899658000001</v>
      </c>
      <c r="G463">
        <v>882.90100098000005</v>
      </c>
      <c r="H463">
        <v>855.21398925999995</v>
      </c>
      <c r="I463">
        <v>855.78399658000001</v>
      </c>
      <c r="J463">
        <v>866.26452637</v>
      </c>
      <c r="L463" t="str">
        <f t="shared" si="59"/>
        <v>20OCT2022:06:00:00</v>
      </c>
      <c r="M463">
        <v>6</v>
      </c>
      <c r="N463">
        <f t="shared" si="60"/>
        <v>-84.321350100000018</v>
      </c>
      <c r="O463">
        <f t="shared" si="55"/>
        <v>-84.321350100000018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8.9693511900323166</v>
      </c>
    </row>
    <row r="464" spans="1:19" x14ac:dyDescent="0.3">
      <c r="A464" t="s">
        <v>489</v>
      </c>
      <c r="B464">
        <v>1039.2508545000001</v>
      </c>
      <c r="C464">
        <v>947.19598388999998</v>
      </c>
      <c r="D464">
        <v>1016.4603882</v>
      </c>
      <c r="E464">
        <v>1038.7554932</v>
      </c>
      <c r="F464">
        <v>990.85400390999996</v>
      </c>
      <c r="G464">
        <v>990.73297118999994</v>
      </c>
      <c r="H464">
        <v>946.34497069999998</v>
      </c>
      <c r="I464">
        <v>947.19598388999998</v>
      </c>
      <c r="J464">
        <v>964.41613770000004</v>
      </c>
      <c r="L464" t="str">
        <f t="shared" si="59"/>
        <v>20OCT2022:07:00:00</v>
      </c>
      <c r="M464">
        <v>7</v>
      </c>
      <c r="N464">
        <f t="shared" si="60"/>
        <v>-92.05487061000008</v>
      </c>
      <c r="O464">
        <f t="shared" si="55"/>
        <v>-92.05487061000008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8.8578104325244098</v>
      </c>
    </row>
    <row r="465" spans="1:19" x14ac:dyDescent="0.3">
      <c r="A465" t="s">
        <v>490</v>
      </c>
      <c r="B465">
        <v>1074.8623047000001</v>
      </c>
      <c r="C465">
        <v>988.01098633000004</v>
      </c>
      <c r="D465">
        <v>1060.3449707</v>
      </c>
      <c r="E465">
        <v>1087.9194336</v>
      </c>
      <c r="F465">
        <v>1041.8299560999999</v>
      </c>
      <c r="G465">
        <v>1040.9699707</v>
      </c>
      <c r="H465">
        <v>989.56500243999994</v>
      </c>
      <c r="I465">
        <v>988.01098633000004</v>
      </c>
      <c r="J465">
        <v>1009.7120972</v>
      </c>
      <c r="L465" t="str">
        <f t="shared" si="59"/>
        <v>20OCT2022:08:00:00</v>
      </c>
      <c r="M465">
        <v>8</v>
      </c>
      <c r="N465">
        <f t="shared" si="60"/>
        <v>-86.851318370000058</v>
      </c>
      <c r="O465">
        <f t="shared" si="55"/>
        <v>-86.851318370000058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8.0802273919393546</v>
      </c>
    </row>
    <row r="466" spans="1:19" x14ac:dyDescent="0.3">
      <c r="A466" t="s">
        <v>491</v>
      </c>
      <c r="B466">
        <v>1063.6918945</v>
      </c>
      <c r="C466">
        <v>999.59100341999999</v>
      </c>
      <c r="D466">
        <v>1046.4086914</v>
      </c>
      <c r="E466">
        <v>1077.0491943</v>
      </c>
      <c r="F466">
        <v>1043.9599608999999</v>
      </c>
      <c r="G466">
        <v>1042.6999512</v>
      </c>
      <c r="H466">
        <v>1000.4199829</v>
      </c>
      <c r="I466">
        <v>999.59100341999999</v>
      </c>
      <c r="J466">
        <v>1017.230835</v>
      </c>
      <c r="L466" t="str">
        <f t="shared" si="59"/>
        <v>20OCT2022:09:00:00</v>
      </c>
      <c r="M466">
        <v>9</v>
      </c>
      <c r="N466">
        <f t="shared" si="60"/>
        <v>-64.100891079999997</v>
      </c>
      <c r="O466">
        <f t="shared" si="55"/>
        <v>-64.100891079999997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6.0262648809720716</v>
      </c>
    </row>
    <row r="467" spans="1:19" x14ac:dyDescent="0.3">
      <c r="A467" t="s">
        <v>492</v>
      </c>
      <c r="B467">
        <v>1041.4588623</v>
      </c>
      <c r="C467">
        <v>1032.8800048999999</v>
      </c>
      <c r="D467">
        <v>1031.9289550999999</v>
      </c>
      <c r="E467">
        <v>1072.4550781</v>
      </c>
      <c r="F467">
        <v>1069.6600341999999</v>
      </c>
      <c r="G467">
        <v>1068.0999756000001</v>
      </c>
      <c r="H467">
        <v>1034.8699951000001</v>
      </c>
      <c r="I467">
        <v>1032.8800048999999</v>
      </c>
      <c r="J467">
        <v>1047.6994629000001</v>
      </c>
      <c r="L467" t="str">
        <f t="shared" si="59"/>
        <v>20OCT2022:10:00:00</v>
      </c>
      <c r="M467">
        <v>10</v>
      </c>
      <c r="N467">
        <f t="shared" si="60"/>
        <v>-8.5788574000000608</v>
      </c>
      <c r="O467">
        <f t="shared" si="55"/>
        <v>-8.5788574000000608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0.82373463902877198</v>
      </c>
    </row>
    <row r="468" spans="1:19" x14ac:dyDescent="0.3">
      <c r="A468" t="s">
        <v>493</v>
      </c>
      <c r="B468">
        <v>1032.6679687999999</v>
      </c>
      <c r="C468">
        <v>1056.1300048999999</v>
      </c>
      <c r="D468">
        <v>1032.0656738</v>
      </c>
      <c r="E468">
        <v>1041.036499</v>
      </c>
      <c r="F468">
        <v>1086.3299560999999</v>
      </c>
      <c r="G468">
        <v>1084.5300293</v>
      </c>
      <c r="H468">
        <v>1060.0200195</v>
      </c>
      <c r="I468">
        <v>1056.1300048999999</v>
      </c>
      <c r="J468">
        <v>1068.7325439000001</v>
      </c>
      <c r="L468" t="str">
        <f t="shared" si="59"/>
        <v>20OCT2022:11:00:00</v>
      </c>
      <c r="M468">
        <v>11</v>
      </c>
      <c r="N468">
        <f t="shared" si="60"/>
        <v>23.462036099999978</v>
      </c>
      <c r="O468" t="str">
        <f t="shared" si="55"/>
        <v/>
      </c>
      <c r="P468">
        <f t="shared" si="56"/>
        <v>23.462036099999978</v>
      </c>
      <c r="Q468" t="str">
        <f t="shared" si="57"/>
        <v/>
      </c>
      <c r="R468">
        <f t="shared" si="58"/>
        <v>1</v>
      </c>
      <c r="S468">
        <f t="shared" si="61"/>
        <v>2.2719825547861014</v>
      </c>
    </row>
    <row r="469" spans="1:19" x14ac:dyDescent="0.3">
      <c r="A469" t="s">
        <v>494</v>
      </c>
      <c r="B469">
        <v>1034.7504882999999</v>
      </c>
      <c r="C469">
        <v>1066.2600098</v>
      </c>
      <c r="D469">
        <v>1038.4678954999999</v>
      </c>
      <c r="E469">
        <v>1017.6498413</v>
      </c>
      <c r="F469">
        <v>1086.9699707</v>
      </c>
      <c r="G469">
        <v>1085.7900391000001</v>
      </c>
      <c r="H469">
        <v>1068.9100341999999</v>
      </c>
      <c r="I469">
        <v>1066.2600098</v>
      </c>
      <c r="J469">
        <v>1074.911499</v>
      </c>
      <c r="L469" t="str">
        <f t="shared" si="59"/>
        <v>20OCT2022:12:00:00</v>
      </c>
      <c r="M469">
        <v>12</v>
      </c>
      <c r="N469">
        <f t="shared" si="60"/>
        <v>31.509521500000119</v>
      </c>
      <c r="O469" t="str">
        <f t="shared" si="55"/>
        <v/>
      </c>
      <c r="P469">
        <f t="shared" si="56"/>
        <v>31.509521500000119</v>
      </c>
      <c r="Q469" t="str">
        <f t="shared" si="57"/>
        <v/>
      </c>
      <c r="R469">
        <f t="shared" si="58"/>
        <v>1</v>
      </c>
      <c r="S469">
        <f t="shared" si="61"/>
        <v>3.0451323151117689</v>
      </c>
    </row>
    <row r="470" spans="1:19" x14ac:dyDescent="0.3">
      <c r="A470" t="s">
        <v>495</v>
      </c>
      <c r="B470">
        <v>1056.8209228999999</v>
      </c>
      <c r="C470">
        <v>1083.4200439000001</v>
      </c>
      <c r="D470">
        <v>1048.3814697</v>
      </c>
      <c r="E470">
        <v>1009.237915</v>
      </c>
      <c r="F470">
        <v>1091.7900391000001</v>
      </c>
      <c r="G470">
        <v>1092.6199951000001</v>
      </c>
      <c r="H470">
        <v>1083.9100341999999</v>
      </c>
      <c r="I470">
        <v>1083.4200439000001</v>
      </c>
      <c r="J470">
        <v>1087.0980225000001</v>
      </c>
      <c r="L470" t="str">
        <f t="shared" si="59"/>
        <v>20OCT2022:13:00:00</v>
      </c>
      <c r="M470">
        <v>13</v>
      </c>
      <c r="N470">
        <f t="shared" si="60"/>
        <v>26.599121000000196</v>
      </c>
      <c r="O470" t="str">
        <f t="shared" si="55"/>
        <v/>
      </c>
      <c r="P470">
        <f t="shared" si="56"/>
        <v>26.599121000000196</v>
      </c>
      <c r="Q470" t="str">
        <f t="shared" si="57"/>
        <v/>
      </c>
      <c r="R470">
        <f t="shared" si="58"/>
        <v>1</v>
      </c>
      <c r="S470">
        <f t="shared" si="61"/>
        <v>2.5168995450061784</v>
      </c>
    </row>
    <row r="471" spans="1:19" x14ac:dyDescent="0.3">
      <c r="A471" t="s">
        <v>496</v>
      </c>
      <c r="B471">
        <v>1094.8027344</v>
      </c>
      <c r="C471">
        <v>1111.25</v>
      </c>
      <c r="D471">
        <v>1077.0426024999999</v>
      </c>
      <c r="E471">
        <v>1023.935791</v>
      </c>
      <c r="F471">
        <v>1117.5999756000001</v>
      </c>
      <c r="G471">
        <v>1119.7099608999999</v>
      </c>
      <c r="H471">
        <v>1112.8800048999999</v>
      </c>
      <c r="I471">
        <v>1111.25</v>
      </c>
      <c r="J471">
        <v>1114.7249756000001</v>
      </c>
      <c r="L471" t="str">
        <f t="shared" si="59"/>
        <v>20OCT2022:14:00:00</v>
      </c>
      <c r="M471">
        <v>14</v>
      </c>
      <c r="N471">
        <f t="shared" si="60"/>
        <v>16.447265600000037</v>
      </c>
      <c r="O471" t="str">
        <f t="shared" si="55"/>
        <v/>
      </c>
      <c r="P471">
        <f t="shared" si="56"/>
        <v>16.447265600000037</v>
      </c>
      <c r="Q471" t="str">
        <f t="shared" si="57"/>
        <v/>
      </c>
      <c r="R471">
        <f t="shared" si="58"/>
        <v>1</v>
      </c>
      <c r="S471">
        <f t="shared" si="61"/>
        <v>1.5023040300510266</v>
      </c>
    </row>
    <row r="472" spans="1:19" x14ac:dyDescent="0.3">
      <c r="A472" t="s">
        <v>497</v>
      </c>
      <c r="B472">
        <v>1130.859375</v>
      </c>
      <c r="C472">
        <v>1142.6400146000001</v>
      </c>
      <c r="D472">
        <v>1106.2426757999999</v>
      </c>
      <c r="E472">
        <v>1032.7183838000001</v>
      </c>
      <c r="F472">
        <v>1148.0200195</v>
      </c>
      <c r="G472">
        <v>1150.9300536999999</v>
      </c>
      <c r="H472">
        <v>1144.6600341999999</v>
      </c>
      <c r="I472">
        <v>1142.6400146000001</v>
      </c>
      <c r="J472">
        <v>1146.0245361</v>
      </c>
      <c r="L472" t="str">
        <f t="shared" si="59"/>
        <v>20OCT2022:15:00:00</v>
      </c>
      <c r="M472">
        <v>15</v>
      </c>
      <c r="N472">
        <f t="shared" si="60"/>
        <v>11.780639600000086</v>
      </c>
      <c r="O472" t="str">
        <f t="shared" si="55"/>
        <v/>
      </c>
      <c r="P472">
        <f t="shared" si="56"/>
        <v>11.780639600000086</v>
      </c>
      <c r="Q472" t="str">
        <f t="shared" si="57"/>
        <v/>
      </c>
      <c r="R472">
        <f t="shared" si="58"/>
        <v>1</v>
      </c>
      <c r="S472">
        <f t="shared" si="61"/>
        <v>1.0417422236960352</v>
      </c>
    </row>
    <row r="473" spans="1:19" x14ac:dyDescent="0.3">
      <c r="A473" t="s">
        <v>498</v>
      </c>
      <c r="B473">
        <v>1166.8039550999999</v>
      </c>
      <c r="C473">
        <v>1164.7900391000001</v>
      </c>
      <c r="D473">
        <v>1129.3725586</v>
      </c>
      <c r="E473">
        <v>1041.7287598</v>
      </c>
      <c r="F473">
        <v>1171.25</v>
      </c>
      <c r="G473">
        <v>1176.6700439000001</v>
      </c>
      <c r="H473">
        <v>1165.3599853999999</v>
      </c>
      <c r="I473">
        <v>1164.7900391000001</v>
      </c>
      <c r="J473">
        <v>1168.871582</v>
      </c>
      <c r="L473" t="str">
        <f t="shared" si="59"/>
        <v>20OCT2022:16:00:00</v>
      </c>
      <c r="M473">
        <v>16</v>
      </c>
      <c r="N473">
        <f t="shared" si="60"/>
        <v>-2.013915999999881</v>
      </c>
      <c r="O473">
        <f t="shared" si="55"/>
        <v>-2.013915999999881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0.17260106046069068</v>
      </c>
    </row>
    <row r="474" spans="1:19" x14ac:dyDescent="0.3">
      <c r="A474" t="s">
        <v>499</v>
      </c>
      <c r="B474">
        <v>1204.078125</v>
      </c>
      <c r="C474">
        <v>1175.6300048999999</v>
      </c>
      <c r="D474">
        <v>1164.5483397999999</v>
      </c>
      <c r="E474">
        <v>1079.3521728999999</v>
      </c>
      <c r="F474">
        <v>1186.6099853999999</v>
      </c>
      <c r="G474">
        <v>1194.5100098</v>
      </c>
      <c r="H474">
        <v>1176.5400391000001</v>
      </c>
      <c r="I474">
        <v>1175.6300048999999</v>
      </c>
      <c r="J474">
        <v>1182.2244873</v>
      </c>
      <c r="L474" t="str">
        <f t="shared" si="59"/>
        <v>20OCT2022:17:00:00</v>
      </c>
      <c r="M474">
        <v>17</v>
      </c>
      <c r="N474">
        <f t="shared" si="60"/>
        <v>-28.448120100000096</v>
      </c>
      <c r="O474">
        <f t="shared" si="55"/>
        <v>-28.448120100000096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2.362647365593499</v>
      </c>
    </row>
    <row r="475" spans="1:19" x14ac:dyDescent="0.3">
      <c r="A475" t="s">
        <v>500</v>
      </c>
      <c r="B475">
        <v>1231.6981201000001</v>
      </c>
      <c r="C475">
        <v>1145.5400391000001</v>
      </c>
      <c r="D475">
        <v>1179.8922118999999</v>
      </c>
      <c r="E475">
        <v>1106.9771728999999</v>
      </c>
      <c r="F475">
        <v>1152.5999756000001</v>
      </c>
      <c r="G475">
        <v>1161.8699951000001</v>
      </c>
      <c r="H475">
        <v>1145.1600341999999</v>
      </c>
      <c r="I475">
        <v>1145.5400391000001</v>
      </c>
      <c r="J475">
        <v>1150.5864257999999</v>
      </c>
      <c r="L475" t="str">
        <f t="shared" si="59"/>
        <v>20OCT2022:18:00:00</v>
      </c>
      <c r="M475">
        <v>18</v>
      </c>
      <c r="N475">
        <f t="shared" si="60"/>
        <v>-86.158081000000038</v>
      </c>
      <c r="O475">
        <f t="shared" si="55"/>
        <v>-86.158081000000038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6.9950647479274357</v>
      </c>
    </row>
    <row r="476" spans="1:19" x14ac:dyDescent="0.3">
      <c r="A476" t="s">
        <v>501</v>
      </c>
      <c r="B476">
        <v>1207.9002685999999</v>
      </c>
      <c r="C476">
        <v>1094.9300536999999</v>
      </c>
      <c r="D476">
        <v>1182.2733154</v>
      </c>
      <c r="E476">
        <v>1151.2401123</v>
      </c>
      <c r="F476">
        <v>1094.8100586</v>
      </c>
      <c r="G476">
        <v>1104.4100341999999</v>
      </c>
      <c r="H476">
        <v>1092.5400391000001</v>
      </c>
      <c r="I476">
        <v>1094.9300536999999</v>
      </c>
      <c r="J476">
        <v>1096.6845702999999</v>
      </c>
      <c r="L476" t="str">
        <f t="shared" si="59"/>
        <v>20OCT2022:19:00:00</v>
      </c>
      <c r="M476">
        <v>19</v>
      </c>
      <c r="N476">
        <f t="shared" si="60"/>
        <v>-112.97021489999997</v>
      </c>
      <c r="O476">
        <f t="shared" si="55"/>
        <v>-112.97021489999997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9.3526111250009514</v>
      </c>
    </row>
    <row r="477" spans="1:19" x14ac:dyDescent="0.3">
      <c r="A477" t="s">
        <v>502</v>
      </c>
      <c r="B477">
        <v>1173.9396973</v>
      </c>
      <c r="C477">
        <v>1091.1899414</v>
      </c>
      <c r="D477">
        <v>1196.5717772999999</v>
      </c>
      <c r="E477">
        <v>1163.8623047000001</v>
      </c>
      <c r="F477">
        <v>1094.5100098</v>
      </c>
      <c r="G477">
        <v>1102.3800048999999</v>
      </c>
      <c r="H477">
        <v>1089.4899902</v>
      </c>
      <c r="I477">
        <v>1091.1899414</v>
      </c>
      <c r="J477">
        <v>1094.0605469</v>
      </c>
      <c r="L477" t="str">
        <f t="shared" si="59"/>
        <v>20OCT2022:20:00:00</v>
      </c>
      <c r="M477">
        <v>20</v>
      </c>
      <c r="N477">
        <f t="shared" si="60"/>
        <v>-82.749755900000082</v>
      </c>
      <c r="O477">
        <f t="shared" si="55"/>
        <v>-82.749755900000082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7.0488932344923843</v>
      </c>
    </row>
    <row r="478" spans="1:19" x14ac:dyDescent="0.3">
      <c r="A478" t="s">
        <v>503</v>
      </c>
      <c r="B478">
        <v>1211.6295166</v>
      </c>
      <c r="C478">
        <v>1072.5799560999999</v>
      </c>
      <c r="D478">
        <v>1183.7631836</v>
      </c>
      <c r="E478">
        <v>1144.5177002</v>
      </c>
      <c r="F478">
        <v>1079.9399414</v>
      </c>
      <c r="G478">
        <v>1086.5100098</v>
      </c>
      <c r="H478">
        <v>1074.5400391000001</v>
      </c>
      <c r="I478">
        <v>1072.5799560999999</v>
      </c>
      <c r="J478">
        <v>1077.6564940999999</v>
      </c>
      <c r="L478" t="str">
        <f t="shared" si="59"/>
        <v>20OCT2022:21:00:00</v>
      </c>
      <c r="M478">
        <v>21</v>
      </c>
      <c r="N478">
        <f t="shared" si="60"/>
        <v>-139.0495605000001</v>
      </c>
      <c r="O478">
        <f t="shared" si="55"/>
        <v>-139.0495605000001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11.476244065941247</v>
      </c>
    </row>
    <row r="479" spans="1:19" x14ac:dyDescent="0.3">
      <c r="A479" t="s">
        <v>504</v>
      </c>
      <c r="B479">
        <v>1168.7128906</v>
      </c>
      <c r="C479">
        <v>1028.2700195</v>
      </c>
      <c r="D479">
        <v>1122.2174072</v>
      </c>
      <c r="E479">
        <v>1066.1743164</v>
      </c>
      <c r="F479">
        <v>1032.3000488</v>
      </c>
      <c r="G479">
        <v>1038.6300048999999</v>
      </c>
      <c r="H479">
        <v>1033.3800048999999</v>
      </c>
      <c r="I479">
        <v>1028.2700195</v>
      </c>
      <c r="J479">
        <v>1032.7420654</v>
      </c>
      <c r="L479" t="str">
        <f t="shared" si="59"/>
        <v>20OCT2022:22:00:00</v>
      </c>
      <c r="M479">
        <v>22</v>
      </c>
      <c r="N479">
        <f t="shared" si="60"/>
        <v>-140.44287110000005</v>
      </c>
      <c r="O479">
        <f t="shared" si="55"/>
        <v>-140.44287110000005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12.016883892492942</v>
      </c>
    </row>
    <row r="480" spans="1:19" x14ac:dyDescent="0.3">
      <c r="A480" t="s">
        <v>505</v>
      </c>
      <c r="B480">
        <v>1101.53125</v>
      </c>
      <c r="C480">
        <v>969.44897461000005</v>
      </c>
      <c r="D480">
        <v>1043.3205565999999</v>
      </c>
      <c r="E480">
        <v>998.39776611000002</v>
      </c>
      <c r="F480">
        <v>965.49902343999997</v>
      </c>
      <c r="G480">
        <v>970.72302246000004</v>
      </c>
      <c r="H480">
        <v>971.67999268000005</v>
      </c>
      <c r="I480">
        <v>969.44897461000005</v>
      </c>
      <c r="J480">
        <v>969.73272704999999</v>
      </c>
      <c r="L480" t="str">
        <f t="shared" si="59"/>
        <v>20OCT2022:23:00:00</v>
      </c>
      <c r="M480">
        <v>23</v>
      </c>
      <c r="N480">
        <f t="shared" si="60"/>
        <v>-132.08227538999995</v>
      </c>
      <c r="O480">
        <f t="shared" si="55"/>
        <v>-132.08227538999995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11.990787859173304</v>
      </c>
    </row>
    <row r="481" spans="1:19" x14ac:dyDescent="0.3">
      <c r="A481" t="s">
        <v>506</v>
      </c>
      <c r="B481">
        <v>1030.7761230000001</v>
      </c>
      <c r="C481">
        <v>916.68597411999997</v>
      </c>
      <c r="D481">
        <v>971.90948486000002</v>
      </c>
      <c r="E481">
        <v>939.93231201000003</v>
      </c>
      <c r="F481">
        <v>902.41400146000001</v>
      </c>
      <c r="G481">
        <v>906.81402588000003</v>
      </c>
      <c r="H481">
        <v>914.72198486000002</v>
      </c>
      <c r="I481">
        <v>916.68597411999997</v>
      </c>
      <c r="J481">
        <v>911.58618163999995</v>
      </c>
      <c r="L481" t="str">
        <f t="shared" si="59"/>
        <v>21OCT2022:00:00:00</v>
      </c>
      <c r="M481">
        <v>24</v>
      </c>
      <c r="N481">
        <f t="shared" si="60"/>
        <v>-114.09014888000013</v>
      </c>
      <c r="O481">
        <f t="shared" si="55"/>
        <v>-114.09014888000013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11.068373270807722</v>
      </c>
    </row>
    <row r="482" spans="1:19" x14ac:dyDescent="0.3">
      <c r="A482" t="s">
        <v>507</v>
      </c>
      <c r="B482">
        <v>987.88305663999995</v>
      </c>
      <c r="C482">
        <v>854.23797606999995</v>
      </c>
      <c r="D482">
        <v>918.93707274999997</v>
      </c>
      <c r="E482">
        <v>890.22473145000004</v>
      </c>
      <c r="F482">
        <v>850.31799316000001</v>
      </c>
      <c r="G482">
        <v>854.23797606999995</v>
      </c>
      <c r="H482">
        <v>845.11401366999996</v>
      </c>
      <c r="I482">
        <v>873.47399901999995</v>
      </c>
      <c r="J482">
        <v>858.10162353999999</v>
      </c>
      <c r="L482" t="str">
        <f t="shared" si="59"/>
        <v>21OCT2022:01:00:00</v>
      </c>
      <c r="M482">
        <v>1</v>
      </c>
      <c r="N482">
        <f t="shared" si="60"/>
        <v>-133.64508057</v>
      </c>
      <c r="O482">
        <f t="shared" si="55"/>
        <v>-133.64508057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13.528431292723583</v>
      </c>
    </row>
    <row r="483" spans="1:19" x14ac:dyDescent="0.3">
      <c r="A483" t="s">
        <v>508</v>
      </c>
      <c r="B483">
        <v>973.35528564000003</v>
      </c>
      <c r="C483">
        <v>827.03100586000005</v>
      </c>
      <c r="D483">
        <v>883.71636963000003</v>
      </c>
      <c r="E483">
        <v>867.24206543000003</v>
      </c>
      <c r="F483">
        <v>822.46502685999997</v>
      </c>
      <c r="G483">
        <v>827.03100586000005</v>
      </c>
      <c r="H483">
        <v>817.03900146000001</v>
      </c>
      <c r="I483">
        <v>845.56500243999994</v>
      </c>
      <c r="J483">
        <v>830.33502196999996</v>
      </c>
      <c r="L483" t="str">
        <f t="shared" si="59"/>
        <v>21OCT2022:02:00:00</v>
      </c>
      <c r="M483">
        <v>2</v>
      </c>
      <c r="N483">
        <f t="shared" si="60"/>
        <v>-146.32427977999998</v>
      </c>
      <c r="O483">
        <f t="shared" si="55"/>
        <v>-146.32427977999998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15.032977365894604</v>
      </c>
    </row>
    <row r="484" spans="1:19" x14ac:dyDescent="0.3">
      <c r="A484" t="s">
        <v>509</v>
      </c>
      <c r="B484">
        <v>954.30267333999996</v>
      </c>
      <c r="C484">
        <v>808.58599853999999</v>
      </c>
      <c r="D484">
        <v>863.24957274999997</v>
      </c>
      <c r="E484">
        <v>853.75213623000002</v>
      </c>
      <c r="F484">
        <v>805.45800781000003</v>
      </c>
      <c r="G484">
        <v>808.58599853999999</v>
      </c>
      <c r="H484">
        <v>797.22601318</v>
      </c>
      <c r="I484">
        <v>831.17401123000002</v>
      </c>
      <c r="J484">
        <v>813.18261718999997</v>
      </c>
      <c r="L484" t="str">
        <f t="shared" si="59"/>
        <v>21OCT2022:03:00:00</v>
      </c>
      <c r="M484">
        <v>3</v>
      </c>
      <c r="N484">
        <f t="shared" si="60"/>
        <v>-145.71667479999996</v>
      </c>
      <c r="O484">
        <f t="shared" si="55"/>
        <v>-145.71667479999996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15.269440070832104</v>
      </c>
    </row>
    <row r="485" spans="1:19" x14ac:dyDescent="0.3">
      <c r="A485" t="s">
        <v>510</v>
      </c>
      <c r="B485">
        <v>940.98278808999999</v>
      </c>
      <c r="C485">
        <v>798.66900635000002</v>
      </c>
      <c r="D485">
        <v>850.68267821999996</v>
      </c>
      <c r="E485">
        <v>850.19384765999996</v>
      </c>
      <c r="F485">
        <v>796.46600341999999</v>
      </c>
      <c r="G485">
        <v>798.66900635000002</v>
      </c>
      <c r="H485">
        <v>786.15100098000005</v>
      </c>
      <c r="I485">
        <v>821.49700928000004</v>
      </c>
      <c r="J485">
        <v>803.19885253999996</v>
      </c>
      <c r="L485" t="str">
        <f t="shared" si="59"/>
        <v>21OCT2022:04:00:00</v>
      </c>
      <c r="M485">
        <v>4</v>
      </c>
      <c r="N485">
        <f t="shared" si="60"/>
        <v>-142.31378173999997</v>
      </c>
      <c r="O485">
        <f t="shared" si="55"/>
        <v>-142.31378173999997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15.12395163240631</v>
      </c>
    </row>
    <row r="486" spans="1:19" x14ac:dyDescent="0.3">
      <c r="A486" t="s">
        <v>511</v>
      </c>
      <c r="B486">
        <v>952.07690430000002</v>
      </c>
      <c r="C486">
        <v>809.68701171999999</v>
      </c>
      <c r="D486">
        <v>842.02972411999997</v>
      </c>
      <c r="E486">
        <v>857.53704833999996</v>
      </c>
      <c r="F486">
        <v>807.09497069999998</v>
      </c>
      <c r="G486">
        <v>809.68701171999999</v>
      </c>
      <c r="H486">
        <v>796.375</v>
      </c>
      <c r="I486">
        <v>833.05200194999998</v>
      </c>
      <c r="J486">
        <v>814.14794921999999</v>
      </c>
      <c r="L486" t="str">
        <f t="shared" si="59"/>
        <v>21OCT2022:05:00:00</v>
      </c>
      <c r="M486">
        <v>5</v>
      </c>
      <c r="N486">
        <f t="shared" si="60"/>
        <v>-142.38989258000004</v>
      </c>
      <c r="O486">
        <f t="shared" si="55"/>
        <v>-142.38989258000004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14.955713339637203</v>
      </c>
    </row>
    <row r="487" spans="1:19" x14ac:dyDescent="0.3">
      <c r="A487" t="s">
        <v>512</v>
      </c>
      <c r="B487">
        <v>986.44287109000004</v>
      </c>
      <c r="C487">
        <v>845.14501953000001</v>
      </c>
      <c r="D487">
        <v>872.71154784999999</v>
      </c>
      <c r="E487">
        <v>903.47229003999996</v>
      </c>
      <c r="F487">
        <v>842.85699463000003</v>
      </c>
      <c r="G487">
        <v>845.14501953000001</v>
      </c>
      <c r="H487">
        <v>831.99298095999995</v>
      </c>
      <c r="I487">
        <v>871.53198241999996</v>
      </c>
      <c r="J487">
        <v>850.74926758000004</v>
      </c>
      <c r="L487" t="str">
        <f t="shared" si="59"/>
        <v>21OCT2022:06:00:00</v>
      </c>
      <c r="M487">
        <v>6</v>
      </c>
      <c r="N487">
        <f t="shared" si="60"/>
        <v>-141.29785156000003</v>
      </c>
      <c r="O487">
        <f t="shared" si="55"/>
        <v>-141.29785156000003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14.323977160873866</v>
      </c>
    </row>
    <row r="488" spans="1:19" x14ac:dyDescent="0.3">
      <c r="A488" t="s">
        <v>513</v>
      </c>
      <c r="B488">
        <v>1059.4831543</v>
      </c>
      <c r="C488">
        <v>918.28100586000005</v>
      </c>
      <c r="D488">
        <v>933.61102295000001</v>
      </c>
      <c r="E488">
        <v>967.90332031000003</v>
      </c>
      <c r="F488">
        <v>919.00799560999997</v>
      </c>
      <c r="G488">
        <v>918.28100586000005</v>
      </c>
      <c r="H488">
        <v>903.24597168000003</v>
      </c>
      <c r="I488">
        <v>954.69000243999994</v>
      </c>
      <c r="J488">
        <v>927.37438965000001</v>
      </c>
      <c r="L488" t="str">
        <f t="shared" si="59"/>
        <v>21OCT2022:07:00:00</v>
      </c>
      <c r="M488">
        <v>7</v>
      </c>
      <c r="N488">
        <f t="shared" si="60"/>
        <v>-141.20214843999997</v>
      </c>
      <c r="O488">
        <f t="shared" si="55"/>
        <v>-141.20214843999997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13.327455737915169</v>
      </c>
    </row>
    <row r="489" spans="1:19" x14ac:dyDescent="0.3">
      <c r="A489" t="s">
        <v>514</v>
      </c>
      <c r="B489">
        <v>1108.4824219</v>
      </c>
      <c r="C489">
        <v>960.89099121000004</v>
      </c>
      <c r="D489">
        <v>962.83251953000001</v>
      </c>
      <c r="E489">
        <v>1000.9309082</v>
      </c>
      <c r="F489">
        <v>962.95697021000001</v>
      </c>
      <c r="G489">
        <v>960.89099121000004</v>
      </c>
      <c r="H489">
        <v>945.86798095999995</v>
      </c>
      <c r="I489">
        <v>1004.2700195</v>
      </c>
      <c r="J489">
        <v>972.62780762</v>
      </c>
      <c r="L489" t="str">
        <f t="shared" si="59"/>
        <v>21OCT2022:08:00:00</v>
      </c>
      <c r="M489">
        <v>8</v>
      </c>
      <c r="N489">
        <f t="shared" si="60"/>
        <v>-147.59143068999992</v>
      </c>
      <c r="O489">
        <f t="shared" si="55"/>
        <v>-147.59143068999992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13.314729018167027</v>
      </c>
    </row>
    <row r="490" spans="1:19" x14ac:dyDescent="0.3">
      <c r="A490" t="s">
        <v>515</v>
      </c>
      <c r="B490">
        <v>1104.2369385</v>
      </c>
      <c r="C490">
        <v>979.48602295000001</v>
      </c>
      <c r="D490">
        <v>945.74481201000003</v>
      </c>
      <c r="E490">
        <v>969.46899413999995</v>
      </c>
      <c r="F490">
        <v>978.87298583999996</v>
      </c>
      <c r="G490">
        <v>979.48602295000001</v>
      </c>
      <c r="H490">
        <v>972.23297118999994</v>
      </c>
      <c r="I490">
        <v>1032.5899658000001</v>
      </c>
      <c r="J490">
        <v>996.16717529000005</v>
      </c>
      <c r="L490" t="str">
        <f t="shared" si="59"/>
        <v>21OCT2022:09:00:00</v>
      </c>
      <c r="M490">
        <v>9</v>
      </c>
      <c r="N490">
        <f t="shared" si="60"/>
        <v>-124.75091554999995</v>
      </c>
      <c r="O490">
        <f t="shared" si="55"/>
        <v>-124.75091554999995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11.297477126554208</v>
      </c>
    </row>
    <row r="491" spans="1:19" x14ac:dyDescent="0.3">
      <c r="A491" t="s">
        <v>516</v>
      </c>
      <c r="B491">
        <v>1075.3500977000001</v>
      </c>
      <c r="C491">
        <v>1029.9200439000001</v>
      </c>
      <c r="D491">
        <v>962.51147461000005</v>
      </c>
      <c r="E491">
        <v>970.70605468999997</v>
      </c>
      <c r="F491">
        <v>1022.7199707</v>
      </c>
      <c r="G491">
        <v>1029.9200439000001</v>
      </c>
      <c r="H491">
        <v>1035.8900146000001</v>
      </c>
      <c r="I491">
        <v>1101.5799560999999</v>
      </c>
      <c r="J491">
        <v>1055.4134521000001</v>
      </c>
      <c r="L491" t="str">
        <f t="shared" si="59"/>
        <v>21OCT2022:10:00:00</v>
      </c>
      <c r="M491">
        <v>10</v>
      </c>
      <c r="N491">
        <f t="shared" si="60"/>
        <v>-45.430053799999996</v>
      </c>
      <c r="O491">
        <f t="shared" si="55"/>
        <v>-45.430053799999996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4.2246756565296764</v>
      </c>
    </row>
    <row r="492" spans="1:19" x14ac:dyDescent="0.3">
      <c r="A492" t="s">
        <v>517</v>
      </c>
      <c r="B492">
        <v>1058.0191649999999</v>
      </c>
      <c r="C492">
        <v>1070.5799560999999</v>
      </c>
      <c r="D492">
        <v>987.90051270000004</v>
      </c>
      <c r="E492">
        <v>961.22625731999995</v>
      </c>
      <c r="F492">
        <v>1060.2099608999999</v>
      </c>
      <c r="G492">
        <v>1070.5799560999999</v>
      </c>
      <c r="H492">
        <v>1088.7700195</v>
      </c>
      <c r="I492">
        <v>1164.3199463000001</v>
      </c>
      <c r="J492">
        <v>1106.3809814000001</v>
      </c>
      <c r="L492" t="str">
        <f t="shared" si="59"/>
        <v>21OCT2022:11:00:00</v>
      </c>
      <c r="M492">
        <v>11</v>
      </c>
      <c r="N492">
        <f t="shared" si="60"/>
        <v>12.56079109999996</v>
      </c>
      <c r="O492" t="str">
        <f t="shared" si="55"/>
        <v/>
      </c>
      <c r="P492">
        <f t="shared" si="56"/>
        <v>12.56079109999996</v>
      </c>
      <c r="Q492" t="str">
        <f t="shared" si="57"/>
        <v/>
      </c>
      <c r="R492">
        <f t="shared" si="58"/>
        <v>1</v>
      </c>
      <c r="S492">
        <f t="shared" si="61"/>
        <v>1.1871988254579453</v>
      </c>
    </row>
    <row r="493" spans="1:19" x14ac:dyDescent="0.3">
      <c r="A493" t="s">
        <v>518</v>
      </c>
      <c r="B493">
        <v>1080.5384521000001</v>
      </c>
      <c r="C493">
        <v>1104.0100098</v>
      </c>
      <c r="D493">
        <v>1040.1657714999999</v>
      </c>
      <c r="E493">
        <v>989.65258788999995</v>
      </c>
      <c r="F493">
        <v>1088.1800536999999</v>
      </c>
      <c r="G493">
        <v>1104.0100098</v>
      </c>
      <c r="H493">
        <v>1132.8699951000001</v>
      </c>
      <c r="I493">
        <v>1223.2600098</v>
      </c>
      <c r="J493">
        <v>1150.5880127</v>
      </c>
      <c r="L493" t="str">
        <f t="shared" si="59"/>
        <v>21OCT2022:12:00:00</v>
      </c>
      <c r="M493">
        <v>12</v>
      </c>
      <c r="N493">
        <f t="shared" si="60"/>
        <v>23.471557699999948</v>
      </c>
      <c r="O493" t="str">
        <f t="shared" si="55"/>
        <v/>
      </c>
      <c r="P493">
        <f t="shared" si="56"/>
        <v>23.471557699999948</v>
      </c>
      <c r="Q493" t="str">
        <f t="shared" si="57"/>
        <v/>
      </c>
      <c r="R493">
        <f t="shared" si="58"/>
        <v>1</v>
      </c>
      <c r="S493">
        <f t="shared" si="61"/>
        <v>2.1722093882345002</v>
      </c>
    </row>
    <row r="494" spans="1:19" x14ac:dyDescent="0.3">
      <c r="A494" t="s">
        <v>519</v>
      </c>
      <c r="B494">
        <v>1106.7437743999999</v>
      </c>
      <c r="C494">
        <v>1143.4399414</v>
      </c>
      <c r="D494">
        <v>1093.6108397999999</v>
      </c>
      <c r="E494">
        <v>1018.5802002</v>
      </c>
      <c r="F494">
        <v>1121.6899414</v>
      </c>
      <c r="G494">
        <v>1143.4399414</v>
      </c>
      <c r="H494">
        <v>1181.5999756000001</v>
      </c>
      <c r="I494">
        <v>1285.3599853999999</v>
      </c>
      <c r="J494">
        <v>1199.3894043</v>
      </c>
      <c r="L494" t="str">
        <f t="shared" si="59"/>
        <v>21OCT2022:13:00:00</v>
      </c>
      <c r="M494">
        <v>13</v>
      </c>
      <c r="N494">
        <f t="shared" si="60"/>
        <v>36.696167000000059</v>
      </c>
      <c r="O494" t="str">
        <f t="shared" si="55"/>
        <v/>
      </c>
      <c r="P494">
        <f t="shared" si="56"/>
        <v>36.696167000000059</v>
      </c>
      <c r="Q494" t="str">
        <f t="shared" si="57"/>
        <v/>
      </c>
      <c r="R494">
        <f t="shared" si="58"/>
        <v>1</v>
      </c>
      <c r="S494">
        <f t="shared" si="61"/>
        <v>3.3156876820828916</v>
      </c>
    </row>
    <row r="495" spans="1:19" x14ac:dyDescent="0.3">
      <c r="A495" t="s">
        <v>520</v>
      </c>
      <c r="B495">
        <v>1156.9262695</v>
      </c>
      <c r="C495">
        <v>1189.1700439000001</v>
      </c>
      <c r="D495">
        <v>1163.5175781</v>
      </c>
      <c r="E495">
        <v>1072.1018065999999</v>
      </c>
      <c r="F495">
        <v>1164.8699951000001</v>
      </c>
      <c r="G495">
        <v>1189.1700439000001</v>
      </c>
      <c r="H495">
        <v>1231.6300048999999</v>
      </c>
      <c r="I495">
        <v>1345.3900146000001</v>
      </c>
      <c r="J495">
        <v>1250.8170166</v>
      </c>
      <c r="L495" t="str">
        <f t="shared" si="59"/>
        <v>21OCT2022:14:00:00</v>
      </c>
      <c r="M495">
        <v>14</v>
      </c>
      <c r="N495">
        <f t="shared" si="60"/>
        <v>32.24377440000012</v>
      </c>
      <c r="O495" t="str">
        <f t="shared" si="55"/>
        <v/>
      </c>
      <c r="P495">
        <f t="shared" si="56"/>
        <v>32.24377440000012</v>
      </c>
      <c r="Q495" t="str">
        <f t="shared" si="57"/>
        <v/>
      </c>
      <c r="R495">
        <f t="shared" si="58"/>
        <v>1</v>
      </c>
      <c r="S495">
        <f t="shared" si="61"/>
        <v>2.7870206814419753</v>
      </c>
    </row>
    <row r="496" spans="1:19" x14ac:dyDescent="0.3">
      <c r="A496" t="s">
        <v>521</v>
      </c>
      <c r="B496">
        <v>1214.6185303</v>
      </c>
      <c r="C496">
        <v>1236.9000243999999</v>
      </c>
      <c r="D496">
        <v>1225.0306396000001</v>
      </c>
      <c r="E496">
        <v>1119.7617187999999</v>
      </c>
      <c r="F496">
        <v>1212.75</v>
      </c>
      <c r="G496">
        <v>1236.9000243999999</v>
      </c>
      <c r="H496">
        <v>1274.7199707</v>
      </c>
      <c r="I496">
        <v>1396.5500488</v>
      </c>
      <c r="J496">
        <v>1298.6099853999999</v>
      </c>
      <c r="L496" t="str">
        <f t="shared" si="59"/>
        <v>21OCT2022:15:00:00</v>
      </c>
      <c r="M496">
        <v>15</v>
      </c>
      <c r="N496">
        <f t="shared" si="60"/>
        <v>22.281494099999918</v>
      </c>
      <c r="O496" t="str">
        <f t="shared" si="55"/>
        <v/>
      </c>
      <c r="P496">
        <f t="shared" si="56"/>
        <v>22.281494099999918</v>
      </c>
      <c r="Q496" t="str">
        <f t="shared" si="57"/>
        <v/>
      </c>
      <c r="R496">
        <f t="shared" si="58"/>
        <v>1</v>
      </c>
      <c r="S496">
        <f t="shared" si="61"/>
        <v>1.8344437816617689</v>
      </c>
    </row>
    <row r="497" spans="1:19" x14ac:dyDescent="0.3">
      <c r="A497" t="s">
        <v>522</v>
      </c>
      <c r="B497">
        <v>1261.8062743999999</v>
      </c>
      <c r="C497">
        <v>1271.1300048999999</v>
      </c>
      <c r="D497">
        <v>1266.0216064000001</v>
      </c>
      <c r="E497">
        <v>1165.5054932</v>
      </c>
      <c r="F497">
        <v>1249.0400391000001</v>
      </c>
      <c r="G497">
        <v>1271.1300048999999</v>
      </c>
      <c r="H497">
        <v>1303.25</v>
      </c>
      <c r="I497">
        <v>1434.5</v>
      </c>
      <c r="J497">
        <v>1333.026001</v>
      </c>
      <c r="L497" t="str">
        <f t="shared" si="59"/>
        <v>21OCT2022:16:00:00</v>
      </c>
      <c r="M497">
        <v>16</v>
      </c>
      <c r="N497">
        <f t="shared" si="60"/>
        <v>9.3237305000000106</v>
      </c>
      <c r="O497" t="str">
        <f t="shared" si="55"/>
        <v/>
      </c>
      <c r="P497">
        <f t="shared" si="56"/>
        <v>9.3237305000000106</v>
      </c>
      <c r="Q497" t="str">
        <f t="shared" si="57"/>
        <v/>
      </c>
      <c r="R497">
        <f t="shared" si="58"/>
        <v>1</v>
      </c>
      <c r="S497">
        <f t="shared" si="61"/>
        <v>0.73891933248101238</v>
      </c>
    </row>
    <row r="498" spans="1:19" x14ac:dyDescent="0.3">
      <c r="A498" t="s">
        <v>523</v>
      </c>
      <c r="B498">
        <v>1318.1970214999999</v>
      </c>
      <c r="C498">
        <v>1293.9399414</v>
      </c>
      <c r="D498">
        <v>1304.0682373</v>
      </c>
      <c r="E498">
        <v>1221.5712891000001</v>
      </c>
      <c r="F498">
        <v>1275.9699707</v>
      </c>
      <c r="G498">
        <v>1293.9399414</v>
      </c>
      <c r="H498">
        <v>1315.4300536999999</v>
      </c>
      <c r="I498">
        <v>1449.3199463000001</v>
      </c>
      <c r="J498">
        <v>1351</v>
      </c>
      <c r="L498" t="str">
        <f t="shared" si="59"/>
        <v>21OCT2022:17:00:00</v>
      </c>
      <c r="M498">
        <v>17</v>
      </c>
      <c r="N498">
        <f t="shared" si="60"/>
        <v>-24.257080099999939</v>
      </c>
      <c r="O498">
        <f t="shared" si="55"/>
        <v>-24.257080099999939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1.8401710597401726</v>
      </c>
    </row>
    <row r="499" spans="1:19" x14ac:dyDescent="0.3">
      <c r="A499" t="s">
        <v>524</v>
      </c>
      <c r="B499">
        <v>1345.1859131000001</v>
      </c>
      <c r="C499">
        <v>1270.9499512</v>
      </c>
      <c r="D499">
        <v>1322.8691406</v>
      </c>
      <c r="E499">
        <v>1268.2895507999999</v>
      </c>
      <c r="F499">
        <v>1256.2700195</v>
      </c>
      <c r="G499">
        <v>1270.9499512</v>
      </c>
      <c r="H499">
        <v>1281.9300536999999</v>
      </c>
      <c r="I499">
        <v>1418.3399658000001</v>
      </c>
      <c r="J499">
        <v>1323.0794678</v>
      </c>
      <c r="L499" t="str">
        <f t="shared" si="59"/>
        <v>21OCT2022:18:00:00</v>
      </c>
      <c r="M499">
        <v>18</v>
      </c>
      <c r="N499">
        <f t="shared" si="60"/>
        <v>-74.23596190000012</v>
      </c>
      <c r="O499">
        <f t="shared" si="55"/>
        <v>-74.23596190000012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5.5186395558456516</v>
      </c>
    </row>
    <row r="500" spans="1:19" x14ac:dyDescent="0.3">
      <c r="A500" t="s">
        <v>525</v>
      </c>
      <c r="B500">
        <v>1317.7663574000001</v>
      </c>
      <c r="C500">
        <v>1202.8800048999999</v>
      </c>
      <c r="D500">
        <v>1311.8911132999999</v>
      </c>
      <c r="E500">
        <v>1295.5307617000001</v>
      </c>
      <c r="F500">
        <v>1191.3100586</v>
      </c>
      <c r="G500">
        <v>1202.8800048999999</v>
      </c>
      <c r="H500">
        <v>1205.75</v>
      </c>
      <c r="I500">
        <v>1340.5200195</v>
      </c>
      <c r="J500">
        <v>1250.0360106999999</v>
      </c>
      <c r="L500" t="str">
        <f t="shared" si="59"/>
        <v>21OCT2022:19:00:00</v>
      </c>
      <c r="M500">
        <v>19</v>
      </c>
      <c r="N500">
        <f t="shared" si="60"/>
        <v>-114.88635250000016</v>
      </c>
      <c r="O500">
        <f t="shared" si="55"/>
        <v>-114.88635250000016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8.7182641941683059</v>
      </c>
    </row>
    <row r="501" spans="1:19" x14ac:dyDescent="0.3">
      <c r="A501" t="s">
        <v>526</v>
      </c>
      <c r="B501">
        <v>1288.7724608999999</v>
      </c>
      <c r="C501">
        <v>1171.5300293</v>
      </c>
      <c r="D501">
        <v>1300.3239745999999</v>
      </c>
      <c r="E501">
        <v>1284.8588867000001</v>
      </c>
      <c r="F501">
        <v>1163.3199463000001</v>
      </c>
      <c r="G501">
        <v>1171.5300293</v>
      </c>
      <c r="H501">
        <v>1166.1400146000001</v>
      </c>
      <c r="I501">
        <v>1295.7099608999999</v>
      </c>
      <c r="J501">
        <v>1212.4140625</v>
      </c>
      <c r="L501" t="str">
        <f t="shared" si="59"/>
        <v>21OCT2022:20:00:00</v>
      </c>
      <c r="M501">
        <v>20</v>
      </c>
      <c r="N501">
        <f t="shared" si="60"/>
        <v>-117.24243159999992</v>
      </c>
      <c r="O501">
        <f t="shared" si="55"/>
        <v>-117.24243159999992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9.09721732555683</v>
      </c>
    </row>
    <row r="502" spans="1:19" x14ac:dyDescent="0.3">
      <c r="A502" t="s">
        <v>527</v>
      </c>
      <c r="B502">
        <v>1269.9404297000001</v>
      </c>
      <c r="C502">
        <v>1140.4899902</v>
      </c>
      <c r="D502">
        <v>1255.8562012</v>
      </c>
      <c r="E502">
        <v>1206.46875</v>
      </c>
      <c r="F502">
        <v>1134.0200195</v>
      </c>
      <c r="G502">
        <v>1140.4899902</v>
      </c>
      <c r="H502">
        <v>1130.2099608999999</v>
      </c>
      <c r="I502">
        <v>1248.1199951000001</v>
      </c>
      <c r="J502">
        <v>1174.6199951000001</v>
      </c>
      <c r="L502" t="str">
        <f t="shared" si="59"/>
        <v>21OCT2022:21:00:00</v>
      </c>
      <c r="M502">
        <v>21</v>
      </c>
      <c r="N502">
        <f t="shared" si="60"/>
        <v>-129.45043950000013</v>
      </c>
      <c r="O502">
        <f t="shared" si="55"/>
        <v>-129.45043950000013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10.193426122403269</v>
      </c>
    </row>
    <row r="503" spans="1:19" x14ac:dyDescent="0.3">
      <c r="A503" t="s">
        <v>528</v>
      </c>
      <c r="B503">
        <v>1225.8197021000001</v>
      </c>
      <c r="C503">
        <v>1094.6099853999999</v>
      </c>
      <c r="D503">
        <v>1186.5964355000001</v>
      </c>
      <c r="E503">
        <v>1091.0968018000001</v>
      </c>
      <c r="F503">
        <v>1089.9399414</v>
      </c>
      <c r="G503">
        <v>1094.6099853999999</v>
      </c>
      <c r="H503">
        <v>1080.1800536999999</v>
      </c>
      <c r="I503">
        <v>1190.1199951000001</v>
      </c>
      <c r="J503">
        <v>1123.7304687999999</v>
      </c>
      <c r="L503" t="str">
        <f t="shared" si="59"/>
        <v>21OCT2022:22:00:00</v>
      </c>
      <c r="M503">
        <v>22</v>
      </c>
      <c r="N503">
        <f t="shared" si="60"/>
        <v>-131.20971670000017</v>
      </c>
      <c r="O503">
        <f t="shared" si="55"/>
        <v>-131.20971670000017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10.70383486863685</v>
      </c>
    </row>
    <row r="504" spans="1:19" x14ac:dyDescent="0.3">
      <c r="A504" t="s">
        <v>529</v>
      </c>
      <c r="B504">
        <v>1151.9707031</v>
      </c>
      <c r="C504">
        <v>1039.6800536999999</v>
      </c>
      <c r="D504">
        <v>1116.2762451000001</v>
      </c>
      <c r="E504">
        <v>991.64807128999996</v>
      </c>
      <c r="F504">
        <v>1034.5100098</v>
      </c>
      <c r="G504">
        <v>1039.6800536999999</v>
      </c>
      <c r="H504">
        <v>1029.6899414</v>
      </c>
      <c r="I504">
        <v>1133.75</v>
      </c>
      <c r="J504">
        <v>1069.331543</v>
      </c>
      <c r="L504" t="str">
        <f t="shared" si="59"/>
        <v>21OCT2022:23:00:00</v>
      </c>
      <c r="M504">
        <v>23</v>
      </c>
      <c r="N504">
        <f t="shared" si="60"/>
        <v>-112.29064940000012</v>
      </c>
      <c r="O504">
        <f t="shared" si="55"/>
        <v>-112.29064940000012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9.7477001019054921</v>
      </c>
    </row>
    <row r="505" spans="1:19" x14ac:dyDescent="0.3">
      <c r="A505" t="s">
        <v>530</v>
      </c>
      <c r="B505">
        <v>1094.5019531</v>
      </c>
      <c r="C505">
        <v>986.72601318</v>
      </c>
      <c r="D505">
        <v>1059.5672606999999</v>
      </c>
      <c r="E505">
        <v>955.91003418000003</v>
      </c>
      <c r="F505">
        <v>980.19598388999998</v>
      </c>
      <c r="G505">
        <v>986.72601318</v>
      </c>
      <c r="H505">
        <v>980.53100586000005</v>
      </c>
      <c r="I505">
        <v>1080.8100586</v>
      </c>
      <c r="J505">
        <v>1017.1271362</v>
      </c>
      <c r="L505" t="str">
        <f t="shared" si="59"/>
        <v>22OCT2022:00:00:00</v>
      </c>
      <c r="M505">
        <v>24</v>
      </c>
      <c r="N505">
        <f t="shared" si="60"/>
        <v>-107.77593992000004</v>
      </c>
      <c r="O505">
        <f t="shared" si="55"/>
        <v>-107.77593992000004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9.8470303880904098</v>
      </c>
    </row>
    <row r="506" spans="1:19" x14ac:dyDescent="0.3">
      <c r="A506" t="s">
        <v>531</v>
      </c>
      <c r="B506">
        <v>1041.3142089999999</v>
      </c>
      <c r="C506">
        <v>1012.25</v>
      </c>
      <c r="D506">
        <v>1020.7003174</v>
      </c>
      <c r="E506">
        <v>917.83648682</v>
      </c>
      <c r="F506">
        <v>1003.5200195</v>
      </c>
      <c r="G506">
        <v>1006.9500121999999</v>
      </c>
      <c r="H506">
        <v>1007.0900269</v>
      </c>
      <c r="I506">
        <v>1012.25</v>
      </c>
      <c r="J506">
        <v>1008.3255615</v>
      </c>
      <c r="L506" t="str">
        <f t="shared" si="59"/>
        <v>22OCT2022:01:00:00</v>
      </c>
      <c r="M506">
        <v>1</v>
      </c>
      <c r="N506">
        <f t="shared" si="60"/>
        <v>-29.064208999999892</v>
      </c>
      <c r="O506">
        <f t="shared" si="55"/>
        <v>-29.064208999999892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2.7911084616727719</v>
      </c>
    </row>
    <row r="507" spans="1:19" x14ac:dyDescent="0.3">
      <c r="A507" t="s">
        <v>532</v>
      </c>
      <c r="B507">
        <v>1003.8394165</v>
      </c>
      <c r="C507">
        <v>983.05700683999999</v>
      </c>
      <c r="D507">
        <v>980.86315918000003</v>
      </c>
      <c r="E507">
        <v>897.83666991999996</v>
      </c>
      <c r="F507">
        <v>965.17999268000005</v>
      </c>
      <c r="G507">
        <v>968.41998291000004</v>
      </c>
      <c r="H507">
        <v>972.03497314000003</v>
      </c>
      <c r="I507">
        <v>983.05700683999999</v>
      </c>
      <c r="J507">
        <v>973.96069336000005</v>
      </c>
      <c r="L507" t="str">
        <f t="shared" si="59"/>
        <v>22OCT2022:02:00:00</v>
      </c>
      <c r="M507">
        <v>2</v>
      </c>
      <c r="N507">
        <f t="shared" si="60"/>
        <v>-20.782409659999985</v>
      </c>
      <c r="O507">
        <f t="shared" si="55"/>
        <v>-20.782409659999985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2.0702922517687354</v>
      </c>
    </row>
    <row r="508" spans="1:19" x14ac:dyDescent="0.3">
      <c r="A508" t="s">
        <v>533</v>
      </c>
      <c r="B508">
        <v>983.31774901999995</v>
      </c>
      <c r="C508">
        <v>966.51000977000001</v>
      </c>
      <c r="D508">
        <v>961.34429932</v>
      </c>
      <c r="E508">
        <v>899.18786621000004</v>
      </c>
      <c r="F508">
        <v>943.51300048999997</v>
      </c>
      <c r="G508">
        <v>947.20098876999998</v>
      </c>
      <c r="H508">
        <v>952.65100098000005</v>
      </c>
      <c r="I508">
        <v>966.51000977000001</v>
      </c>
      <c r="J508">
        <v>954.76849364999998</v>
      </c>
      <c r="L508" t="str">
        <f t="shared" si="59"/>
        <v>22OCT2022:03:00:00</v>
      </c>
      <c r="M508">
        <v>3</v>
      </c>
      <c r="N508">
        <f t="shared" si="60"/>
        <v>-16.807739249999941</v>
      </c>
      <c r="O508">
        <f t="shared" si="55"/>
        <v>-16.807739249999941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1.7092887082279322</v>
      </c>
    </row>
    <row r="509" spans="1:19" x14ac:dyDescent="0.3">
      <c r="A509" t="s">
        <v>534</v>
      </c>
      <c r="B509">
        <v>960.42407227000001</v>
      </c>
      <c r="C509">
        <v>944.85699463000003</v>
      </c>
      <c r="D509">
        <v>937.39361571999996</v>
      </c>
      <c r="E509">
        <v>887.76672363</v>
      </c>
      <c r="F509">
        <v>923.83099364999998</v>
      </c>
      <c r="G509">
        <v>928.54602050999995</v>
      </c>
      <c r="H509">
        <v>932.31402588000003</v>
      </c>
      <c r="I509">
        <v>944.85699463000003</v>
      </c>
      <c r="J509">
        <v>934.48962401999995</v>
      </c>
      <c r="L509" t="str">
        <f t="shared" si="59"/>
        <v>22OCT2022:04:00:00</v>
      </c>
      <c r="M509">
        <v>4</v>
      </c>
      <c r="N509">
        <f t="shared" si="60"/>
        <v>-15.56707763999998</v>
      </c>
      <c r="O509">
        <f t="shared" si="55"/>
        <v>-15.56707763999998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1.6208545880369887</v>
      </c>
    </row>
    <row r="510" spans="1:19" x14ac:dyDescent="0.3">
      <c r="A510" t="s">
        <v>535</v>
      </c>
      <c r="B510">
        <v>947.58288574000005</v>
      </c>
      <c r="C510">
        <v>932.06701659999999</v>
      </c>
      <c r="D510">
        <v>920.94006348000005</v>
      </c>
      <c r="E510">
        <v>885.13702393000005</v>
      </c>
      <c r="F510">
        <v>911.72802734000004</v>
      </c>
      <c r="G510">
        <v>917.22497558999999</v>
      </c>
      <c r="H510">
        <v>920.83898925999995</v>
      </c>
      <c r="I510">
        <v>932.06701659999999</v>
      </c>
      <c r="J510">
        <v>922.49865723000005</v>
      </c>
      <c r="L510" t="str">
        <f t="shared" si="59"/>
        <v>22OCT2022:05:00:00</v>
      </c>
      <c r="M510">
        <v>5</v>
      </c>
      <c r="N510">
        <f t="shared" si="60"/>
        <v>-15.515869140000063</v>
      </c>
      <c r="O510">
        <f t="shared" si="55"/>
        <v>-15.515869140000063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1.6374155098720664</v>
      </c>
    </row>
    <row r="511" spans="1:19" x14ac:dyDescent="0.3">
      <c r="A511" t="s">
        <v>536</v>
      </c>
      <c r="B511">
        <v>961.20831298999997</v>
      </c>
      <c r="C511">
        <v>923.75201416000004</v>
      </c>
      <c r="D511">
        <v>919.99548340000001</v>
      </c>
      <c r="E511">
        <v>910.37432861000002</v>
      </c>
      <c r="F511">
        <v>906.16699218999997</v>
      </c>
      <c r="G511">
        <v>913.59698486000002</v>
      </c>
      <c r="H511">
        <v>913.99902343999997</v>
      </c>
      <c r="I511">
        <v>923.75201416000004</v>
      </c>
      <c r="J511">
        <v>916.13720703000001</v>
      </c>
      <c r="L511" t="str">
        <f t="shared" si="59"/>
        <v>22OCT2022:06:00:00</v>
      </c>
      <c r="M511">
        <v>6</v>
      </c>
      <c r="N511">
        <f t="shared" si="60"/>
        <v>-37.456298829999923</v>
      </c>
      <c r="O511">
        <f t="shared" si="55"/>
        <v>-37.456298829999923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3.896793059715205</v>
      </c>
    </row>
    <row r="512" spans="1:19" x14ac:dyDescent="0.3">
      <c r="A512" t="s">
        <v>537</v>
      </c>
      <c r="B512">
        <v>981.82818603999999</v>
      </c>
      <c r="C512">
        <v>926.07299805000002</v>
      </c>
      <c r="D512">
        <v>929.91101074000005</v>
      </c>
      <c r="E512">
        <v>945.12756348000005</v>
      </c>
      <c r="F512">
        <v>920.05401611000002</v>
      </c>
      <c r="G512">
        <v>930.92199706999997</v>
      </c>
      <c r="H512">
        <v>923.97998046999999</v>
      </c>
      <c r="I512">
        <v>926.07299805000002</v>
      </c>
      <c r="J512">
        <v>925.85913086000005</v>
      </c>
      <c r="L512" t="str">
        <f t="shared" si="59"/>
        <v>22OCT2022:07:00:00</v>
      </c>
      <c r="M512">
        <v>7</v>
      </c>
      <c r="N512">
        <f t="shared" si="60"/>
        <v>-55.755187989999968</v>
      </c>
      <c r="O512">
        <f t="shared" si="55"/>
        <v>-55.755187989999968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5.6787112839851268</v>
      </c>
    </row>
    <row r="513" spans="1:19" x14ac:dyDescent="0.3">
      <c r="A513" t="s">
        <v>538</v>
      </c>
      <c r="B513">
        <v>1001.2784424</v>
      </c>
      <c r="C513">
        <v>945.02197265999996</v>
      </c>
      <c r="D513">
        <v>943.74560546999999</v>
      </c>
      <c r="E513">
        <v>956.20733643000005</v>
      </c>
      <c r="F513">
        <v>945.06597899999997</v>
      </c>
      <c r="G513">
        <v>958.51702881000006</v>
      </c>
      <c r="H513">
        <v>946.71002196999996</v>
      </c>
      <c r="I513">
        <v>945.02197265999996</v>
      </c>
      <c r="J513">
        <v>948.82434081999997</v>
      </c>
      <c r="L513" t="str">
        <f t="shared" si="59"/>
        <v>22OCT2022:08:00:00</v>
      </c>
      <c r="M513">
        <v>8</v>
      </c>
      <c r="N513">
        <f t="shared" si="60"/>
        <v>-56.256469740000057</v>
      </c>
      <c r="O513">
        <f t="shared" si="55"/>
        <v>-56.256469740000057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5.6184640912828323</v>
      </c>
    </row>
    <row r="514" spans="1:19" x14ac:dyDescent="0.3">
      <c r="A514" t="s">
        <v>539</v>
      </c>
      <c r="B514">
        <v>1040.7885742000001</v>
      </c>
      <c r="C514">
        <v>981.86297606999995</v>
      </c>
      <c r="D514">
        <v>951.32690430000002</v>
      </c>
      <c r="E514">
        <v>951.02642821999996</v>
      </c>
      <c r="F514">
        <v>978.96002196999996</v>
      </c>
      <c r="G514">
        <v>991.09197998000002</v>
      </c>
      <c r="H514">
        <v>982.03198241999996</v>
      </c>
      <c r="I514">
        <v>981.86297606999995</v>
      </c>
      <c r="J514">
        <v>983.77703856999995</v>
      </c>
      <c r="L514" t="str">
        <f t="shared" si="59"/>
        <v>22OCT2022:09:00:00</v>
      </c>
      <c r="M514">
        <v>9</v>
      </c>
      <c r="N514">
        <f t="shared" si="60"/>
        <v>-58.925598130000139</v>
      </c>
      <c r="O514">
        <f t="shared" si="55"/>
        <v>-58.925598130000139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5.6616299977440834</v>
      </c>
    </row>
    <row r="515" spans="1:19" x14ac:dyDescent="0.3">
      <c r="A515" t="s">
        <v>540</v>
      </c>
      <c r="B515">
        <v>1085.7911377</v>
      </c>
      <c r="C515">
        <v>1053.3199463000001</v>
      </c>
      <c r="D515">
        <v>983.00396728999999</v>
      </c>
      <c r="E515">
        <v>969.65588378999996</v>
      </c>
      <c r="F515">
        <v>1056.0500488</v>
      </c>
      <c r="G515">
        <v>1066.0200195</v>
      </c>
      <c r="H515">
        <v>1063.3900146000001</v>
      </c>
      <c r="I515">
        <v>1053.3199463000001</v>
      </c>
      <c r="J515">
        <v>1059.4219971</v>
      </c>
      <c r="L515" t="str">
        <f t="shared" si="59"/>
        <v>22OCT2022:10:00:00</v>
      </c>
      <c r="M515">
        <v>10</v>
      </c>
      <c r="N515">
        <f t="shared" si="60"/>
        <v>-32.471191399999952</v>
      </c>
      <c r="O515">
        <f t="shared" ref="O515:O578" si="62">IF(N515&lt;0,N515,"")</f>
        <v>-32.471191399999952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2.9905559432712572</v>
      </c>
    </row>
    <row r="516" spans="1:19" x14ac:dyDescent="0.3">
      <c r="A516" t="s">
        <v>541</v>
      </c>
      <c r="B516">
        <v>1111.8099365</v>
      </c>
      <c r="C516">
        <v>1094.1700439000001</v>
      </c>
      <c r="D516">
        <v>1020.7896118</v>
      </c>
      <c r="E516">
        <v>995.48040771000001</v>
      </c>
      <c r="F516">
        <v>1109.3100586</v>
      </c>
      <c r="G516">
        <v>1120.5200195</v>
      </c>
      <c r="H516">
        <v>1117.7900391000001</v>
      </c>
      <c r="I516">
        <v>1094.1700439000001</v>
      </c>
      <c r="J516">
        <v>1108.9334716999999</v>
      </c>
      <c r="L516" t="str">
        <f t="shared" ref="L516:L579" si="66">A516</f>
        <v>22OCT2022:11:00:00</v>
      </c>
      <c r="M516">
        <v>11</v>
      </c>
      <c r="N516">
        <f t="shared" ref="N516:N579" si="67">C516-B516</f>
        <v>-17.639892599999939</v>
      </c>
      <c r="O516">
        <f t="shared" si="62"/>
        <v>-17.639892599999939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1.5865924580176605</v>
      </c>
    </row>
    <row r="517" spans="1:19" x14ac:dyDescent="0.3">
      <c r="A517" t="s">
        <v>542</v>
      </c>
      <c r="B517">
        <v>1153.6142577999999</v>
      </c>
      <c r="C517">
        <v>1125.7900391000001</v>
      </c>
      <c r="D517">
        <v>1083.8741454999999</v>
      </c>
      <c r="E517">
        <v>1044.0756836</v>
      </c>
      <c r="F517">
        <v>1144.5699463000001</v>
      </c>
      <c r="G517">
        <v>1157.5400391000001</v>
      </c>
      <c r="H517">
        <v>1154.5999756000001</v>
      </c>
      <c r="I517">
        <v>1125.7900391000001</v>
      </c>
      <c r="J517">
        <v>1143.7469481999999</v>
      </c>
      <c r="L517" t="str">
        <f t="shared" si="66"/>
        <v>22OCT2022:12:00:00</v>
      </c>
      <c r="M517">
        <v>12</v>
      </c>
      <c r="N517">
        <f t="shared" si="67"/>
        <v>-27.824218699999847</v>
      </c>
      <c r="O517">
        <f t="shared" si="62"/>
        <v>-27.824218699999847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2.4119170261524006</v>
      </c>
    </row>
    <row r="518" spans="1:19" x14ac:dyDescent="0.3">
      <c r="A518" t="s">
        <v>543</v>
      </c>
      <c r="B518">
        <v>1194.0257568</v>
      </c>
      <c r="C518">
        <v>1168.6700439000001</v>
      </c>
      <c r="D518">
        <v>1136.9930420000001</v>
      </c>
      <c r="E518">
        <v>1095.7943115</v>
      </c>
      <c r="F518">
        <v>1192.0999756000001</v>
      </c>
      <c r="G518">
        <v>1207.0300293</v>
      </c>
      <c r="H518">
        <v>1203.4599608999999</v>
      </c>
      <c r="I518">
        <v>1168.6700439000001</v>
      </c>
      <c r="J518">
        <v>1190.4720459</v>
      </c>
      <c r="L518" t="str">
        <f t="shared" si="66"/>
        <v>22OCT2022:13:00:00</v>
      </c>
      <c r="M518">
        <v>13</v>
      </c>
      <c r="N518">
        <f t="shared" si="67"/>
        <v>-25.355712899999844</v>
      </c>
      <c r="O518">
        <f t="shared" si="62"/>
        <v>-25.355712899999844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2.1235482363423541</v>
      </c>
    </row>
    <row r="519" spans="1:19" x14ac:dyDescent="0.3">
      <c r="A519" t="s">
        <v>544</v>
      </c>
      <c r="B519">
        <v>1248.6799315999999</v>
      </c>
      <c r="C519">
        <v>1209.4200439000001</v>
      </c>
      <c r="D519">
        <v>1185.9151611</v>
      </c>
      <c r="E519">
        <v>1149.9992675999999</v>
      </c>
      <c r="F519">
        <v>1240.3199463000001</v>
      </c>
      <c r="G519">
        <v>1256.7600098</v>
      </c>
      <c r="H519">
        <v>1254.6099853999999</v>
      </c>
      <c r="I519">
        <v>1209.4200439000001</v>
      </c>
      <c r="J519">
        <v>1237.1875</v>
      </c>
      <c r="L519" t="str">
        <f t="shared" si="66"/>
        <v>22OCT2022:14:00:00</v>
      </c>
      <c r="M519">
        <v>14</v>
      </c>
      <c r="N519">
        <f t="shared" si="67"/>
        <v>-39.259887699999808</v>
      </c>
      <c r="O519">
        <f t="shared" si="62"/>
        <v>-39.259887699999808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3.1441113696521117</v>
      </c>
    </row>
    <row r="520" spans="1:19" x14ac:dyDescent="0.3">
      <c r="A520" t="s">
        <v>545</v>
      </c>
      <c r="B520">
        <v>1302.7961425999999</v>
      </c>
      <c r="C520">
        <v>1249.6400146000001</v>
      </c>
      <c r="D520">
        <v>1232.6662598</v>
      </c>
      <c r="E520">
        <v>1202.1625977000001</v>
      </c>
      <c r="F520">
        <v>1290.0799560999999</v>
      </c>
      <c r="G520">
        <v>1308.6899414</v>
      </c>
      <c r="H520">
        <v>1302.8800048999999</v>
      </c>
      <c r="I520">
        <v>1249.6400146000001</v>
      </c>
      <c r="J520">
        <v>1283.7785644999999</v>
      </c>
      <c r="L520" t="str">
        <f t="shared" si="66"/>
        <v>22OCT2022:15:00:00</v>
      </c>
      <c r="M520">
        <v>15</v>
      </c>
      <c r="N520">
        <f t="shared" si="67"/>
        <v>-53.156127999999853</v>
      </c>
      <c r="O520">
        <f t="shared" si="62"/>
        <v>-53.156127999999853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4.0801569993840925</v>
      </c>
    </row>
    <row r="521" spans="1:19" x14ac:dyDescent="0.3">
      <c r="A521" t="s">
        <v>546</v>
      </c>
      <c r="B521">
        <v>1361.0451660000001</v>
      </c>
      <c r="C521">
        <v>1295.8499756000001</v>
      </c>
      <c r="D521">
        <v>1269.7602539</v>
      </c>
      <c r="E521">
        <v>1252.4587402</v>
      </c>
      <c r="F521">
        <v>1338.8800048999999</v>
      </c>
      <c r="G521">
        <v>1359.6099853999999</v>
      </c>
      <c r="H521">
        <v>1350.8199463000001</v>
      </c>
      <c r="I521">
        <v>1295.8499756000001</v>
      </c>
      <c r="J521">
        <v>1331.9869385</v>
      </c>
      <c r="L521" t="str">
        <f t="shared" si="66"/>
        <v>22OCT2022:16:00:00</v>
      </c>
      <c r="M521">
        <v>16</v>
      </c>
      <c r="N521">
        <f t="shared" si="67"/>
        <v>-65.195190400000001</v>
      </c>
      <c r="O521">
        <f t="shared" si="62"/>
        <v>-65.195190400000001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4.7900828002353002</v>
      </c>
    </row>
    <row r="522" spans="1:19" x14ac:dyDescent="0.3">
      <c r="A522" t="s">
        <v>547</v>
      </c>
      <c r="B522">
        <v>1418.5455322</v>
      </c>
      <c r="C522">
        <v>1322.9599608999999</v>
      </c>
      <c r="D522">
        <v>1318.9249268000001</v>
      </c>
      <c r="E522">
        <v>1316.0849608999999</v>
      </c>
      <c r="F522">
        <v>1372.7099608999999</v>
      </c>
      <c r="G522">
        <v>1395.8900146000001</v>
      </c>
      <c r="H522">
        <v>1383.3499756000001</v>
      </c>
      <c r="I522">
        <v>1322.9599608999999</v>
      </c>
      <c r="J522">
        <v>1363.7525635</v>
      </c>
      <c r="L522" t="str">
        <f t="shared" si="66"/>
        <v>22OCT2022:17:00:00</v>
      </c>
      <c r="M522">
        <v>17</v>
      </c>
      <c r="N522">
        <f t="shared" si="67"/>
        <v>-95.585571300000083</v>
      </c>
      <c r="O522">
        <f t="shared" si="62"/>
        <v>-95.585571300000083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6.7382800996001819</v>
      </c>
    </row>
    <row r="523" spans="1:19" x14ac:dyDescent="0.3">
      <c r="A523" t="s">
        <v>548</v>
      </c>
      <c r="B523">
        <v>1420.5882568</v>
      </c>
      <c r="C523">
        <v>1312.7700195</v>
      </c>
      <c r="D523">
        <v>1341.9360352000001</v>
      </c>
      <c r="E523">
        <v>1355.8830565999999</v>
      </c>
      <c r="F523">
        <v>1362.4200439000001</v>
      </c>
      <c r="G523">
        <v>1387.8299560999999</v>
      </c>
      <c r="H523">
        <v>1372.0500488</v>
      </c>
      <c r="I523">
        <v>1312.7700195</v>
      </c>
      <c r="J523">
        <v>1353.8024902</v>
      </c>
      <c r="L523" t="str">
        <f t="shared" si="66"/>
        <v>22OCT2022:18:00:00</v>
      </c>
      <c r="M523">
        <v>18</v>
      </c>
      <c r="N523">
        <f t="shared" si="67"/>
        <v>-107.81823729999996</v>
      </c>
      <c r="O523">
        <f t="shared" si="62"/>
        <v>-107.81823729999996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7.5896894672964592</v>
      </c>
    </row>
    <row r="524" spans="1:19" x14ac:dyDescent="0.3">
      <c r="A524" t="s">
        <v>549</v>
      </c>
      <c r="B524">
        <v>1394.9830322</v>
      </c>
      <c r="C524">
        <v>1269.4200439000001</v>
      </c>
      <c r="D524">
        <v>1318.2591553</v>
      </c>
      <c r="E524">
        <v>1337.2218018000001</v>
      </c>
      <c r="F524">
        <v>1311.0100098</v>
      </c>
      <c r="G524">
        <v>1336.3800048999999</v>
      </c>
      <c r="H524">
        <v>1318.9100341999999</v>
      </c>
      <c r="I524">
        <v>1269.4200439000001</v>
      </c>
      <c r="J524">
        <v>1304.7709961</v>
      </c>
      <c r="L524" t="str">
        <f t="shared" si="66"/>
        <v>22OCT2022:19:00:00</v>
      </c>
      <c r="M524">
        <v>19</v>
      </c>
      <c r="N524">
        <f t="shared" si="67"/>
        <v>-125.56298829999992</v>
      </c>
      <c r="O524">
        <f t="shared" si="62"/>
        <v>-125.56298829999992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9.0010405432657503</v>
      </c>
    </row>
    <row r="525" spans="1:19" x14ac:dyDescent="0.3">
      <c r="A525" t="s">
        <v>550</v>
      </c>
      <c r="B525">
        <v>1382.5919189000001</v>
      </c>
      <c r="C525">
        <v>1239.3399658000001</v>
      </c>
      <c r="D525">
        <v>1329.6464844</v>
      </c>
      <c r="E525">
        <v>1319.5191649999999</v>
      </c>
      <c r="F525">
        <v>1279.25</v>
      </c>
      <c r="G525">
        <v>1305.5</v>
      </c>
      <c r="H525">
        <v>1285.4499512</v>
      </c>
      <c r="I525">
        <v>1239.3399658000001</v>
      </c>
      <c r="J525">
        <v>1273.394043</v>
      </c>
      <c r="L525" t="str">
        <f t="shared" si="66"/>
        <v>22OCT2022:20:00:00</v>
      </c>
      <c r="M525">
        <v>20</v>
      </c>
      <c r="N525">
        <f t="shared" si="67"/>
        <v>-143.25195310000004</v>
      </c>
      <c r="O525">
        <f t="shared" si="62"/>
        <v>-143.25195310000004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10.361116041671378</v>
      </c>
    </row>
    <row r="526" spans="1:19" x14ac:dyDescent="0.3">
      <c r="A526" t="s">
        <v>551</v>
      </c>
      <c r="B526">
        <v>1315.4807129000001</v>
      </c>
      <c r="C526">
        <v>1203.5100098</v>
      </c>
      <c r="D526">
        <v>1333.2523193</v>
      </c>
      <c r="E526">
        <v>1323.4847411999999</v>
      </c>
      <c r="F526">
        <v>1239.7700195</v>
      </c>
      <c r="G526">
        <v>1264.1800536999999</v>
      </c>
      <c r="H526">
        <v>1243.4699707</v>
      </c>
      <c r="I526">
        <v>1203.5100098</v>
      </c>
      <c r="J526">
        <v>1234.1065673999999</v>
      </c>
      <c r="L526" t="str">
        <f t="shared" si="66"/>
        <v>22OCT2022:21:00:00</v>
      </c>
      <c r="M526">
        <v>21</v>
      </c>
      <c r="N526">
        <f t="shared" si="67"/>
        <v>-111.97070310000004</v>
      </c>
      <c r="O526">
        <f t="shared" si="62"/>
        <v>-111.97070310000004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8.5117707923789077</v>
      </c>
    </row>
    <row r="527" spans="1:19" x14ac:dyDescent="0.3">
      <c r="A527" t="s">
        <v>552</v>
      </c>
      <c r="B527">
        <v>1267.7177733999999</v>
      </c>
      <c r="C527">
        <v>1149.4100341999999</v>
      </c>
      <c r="D527">
        <v>1277.4559326000001</v>
      </c>
      <c r="E527">
        <v>1257.2913818</v>
      </c>
      <c r="F527">
        <v>1185.3199463000001</v>
      </c>
      <c r="G527">
        <v>1208.1500243999999</v>
      </c>
      <c r="H527">
        <v>1188.5799560999999</v>
      </c>
      <c r="I527">
        <v>1149.4100341999999</v>
      </c>
      <c r="J527">
        <v>1179.2739257999999</v>
      </c>
      <c r="L527" t="str">
        <f t="shared" si="66"/>
        <v>22OCT2022:22:00:00</v>
      </c>
      <c r="M527">
        <v>22</v>
      </c>
      <c r="N527">
        <f t="shared" si="67"/>
        <v>-118.30773920000001</v>
      </c>
      <c r="O527">
        <f t="shared" si="62"/>
        <v>-118.30773920000001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9.3323405005753326</v>
      </c>
    </row>
    <row r="528" spans="1:19" x14ac:dyDescent="0.3">
      <c r="A528" t="s">
        <v>553</v>
      </c>
      <c r="B528">
        <v>1217.2651367000001</v>
      </c>
      <c r="C528">
        <v>1108.7299805</v>
      </c>
      <c r="D528">
        <v>1204.1993408000001</v>
      </c>
      <c r="E528">
        <v>1179.8347168</v>
      </c>
      <c r="F528">
        <v>1122.0300293</v>
      </c>
      <c r="G528">
        <v>1141.9599608999999</v>
      </c>
      <c r="H528">
        <v>1125.0999756000001</v>
      </c>
      <c r="I528">
        <v>1108.7299805</v>
      </c>
      <c r="J528">
        <v>1123.125</v>
      </c>
      <c r="L528" t="str">
        <f t="shared" si="66"/>
        <v>22OCT2022:23:00:00</v>
      </c>
      <c r="M528">
        <v>23</v>
      </c>
      <c r="N528">
        <f t="shared" si="67"/>
        <v>-108.53515620000007</v>
      </c>
      <c r="O528">
        <f t="shared" si="62"/>
        <v>-108.53515620000007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8.9163118968672972</v>
      </c>
    </row>
    <row r="529" spans="1:19" x14ac:dyDescent="0.3">
      <c r="A529" t="s">
        <v>554</v>
      </c>
      <c r="B529">
        <v>1157.3343506000001</v>
      </c>
      <c r="C529">
        <v>1066.0899658000001</v>
      </c>
      <c r="D529">
        <v>1155.8815918</v>
      </c>
      <c r="E529">
        <v>1129.2475586</v>
      </c>
      <c r="F529">
        <v>1056.3499756000001</v>
      </c>
      <c r="G529">
        <v>1074.6400146000001</v>
      </c>
      <c r="H529">
        <v>1058.9200439000001</v>
      </c>
      <c r="I529">
        <v>1066.0899658000001</v>
      </c>
      <c r="J529">
        <v>1064.973999</v>
      </c>
      <c r="L529" t="str">
        <f t="shared" si="66"/>
        <v>23OCT2022:00:00:00</v>
      </c>
      <c r="M529">
        <v>24</v>
      </c>
      <c r="N529">
        <f t="shared" si="67"/>
        <v>-91.244384800000034</v>
      </c>
      <c r="O529">
        <f t="shared" si="62"/>
        <v>-91.244384800000034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7.8840124941159786</v>
      </c>
    </row>
    <row r="530" spans="1:19" x14ac:dyDescent="0.3">
      <c r="A530" t="s">
        <v>555</v>
      </c>
      <c r="B530">
        <v>1104.9543457</v>
      </c>
      <c r="C530">
        <v>1027.9799805</v>
      </c>
      <c r="D530">
        <v>1100.7536620999999</v>
      </c>
      <c r="E530">
        <v>1091.2481689000001</v>
      </c>
      <c r="F530">
        <v>1001.7399902</v>
      </c>
      <c r="G530">
        <v>1027.9799805</v>
      </c>
      <c r="H530">
        <v>1029.9499512</v>
      </c>
      <c r="I530">
        <v>1026.4200439000001</v>
      </c>
      <c r="J530">
        <v>1023.9904785</v>
      </c>
      <c r="L530" t="str">
        <f t="shared" si="66"/>
        <v>23OCT2022:01:00:00</v>
      </c>
      <c r="M530">
        <v>1</v>
      </c>
      <c r="N530">
        <f t="shared" si="67"/>
        <v>-76.974365199999966</v>
      </c>
      <c r="O530">
        <f t="shared" si="62"/>
        <v>-76.974365199999966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6.9662937206003663</v>
      </c>
    </row>
    <row r="531" spans="1:19" x14ac:dyDescent="0.3">
      <c r="A531" t="s">
        <v>556</v>
      </c>
      <c r="B531">
        <v>1063.9887695</v>
      </c>
      <c r="C531">
        <v>986.08099364999998</v>
      </c>
      <c r="D531">
        <v>1058.4034423999999</v>
      </c>
      <c r="E531">
        <v>1059.0206298999999</v>
      </c>
      <c r="F531">
        <v>955.23101807</v>
      </c>
      <c r="G531">
        <v>986.08099364999998</v>
      </c>
      <c r="H531">
        <v>982.58599853999999</v>
      </c>
      <c r="I531">
        <v>981.32702637</v>
      </c>
      <c r="J531">
        <v>978.91589354999996</v>
      </c>
      <c r="L531" t="str">
        <f t="shared" si="66"/>
        <v>23OCT2022:02:00:00</v>
      </c>
      <c r="M531">
        <v>2</v>
      </c>
      <c r="N531">
        <f t="shared" si="67"/>
        <v>-77.907775850000007</v>
      </c>
      <c r="O531">
        <f t="shared" si="62"/>
        <v>-77.907775850000007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7.3222366704689179</v>
      </c>
    </row>
    <row r="532" spans="1:19" x14ac:dyDescent="0.3">
      <c r="A532" t="s">
        <v>557</v>
      </c>
      <c r="B532">
        <v>1035.0457764</v>
      </c>
      <c r="C532">
        <v>946.06701659999999</v>
      </c>
      <c r="D532">
        <v>1023.3951416</v>
      </c>
      <c r="E532">
        <v>1028.3006591999999</v>
      </c>
      <c r="F532">
        <v>915.79199218999997</v>
      </c>
      <c r="G532">
        <v>946.06701659999999</v>
      </c>
      <c r="H532">
        <v>949.64501953000001</v>
      </c>
      <c r="I532">
        <v>950.02099609000004</v>
      </c>
      <c r="J532">
        <v>943.80419921999999</v>
      </c>
      <c r="L532" t="str">
        <f t="shared" si="66"/>
        <v>23OCT2022:03:00:00</v>
      </c>
      <c r="M532">
        <v>3</v>
      </c>
      <c r="N532">
        <f t="shared" si="67"/>
        <v>-88.978759800000034</v>
      </c>
      <c r="O532">
        <f t="shared" si="62"/>
        <v>-88.978759800000034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8.5966014092128056</v>
      </c>
    </row>
    <row r="533" spans="1:19" x14ac:dyDescent="0.3">
      <c r="A533" t="s">
        <v>558</v>
      </c>
      <c r="B533">
        <v>1015.4255371</v>
      </c>
      <c r="C533">
        <v>918.63000488</v>
      </c>
      <c r="D533">
        <v>991.78533935999997</v>
      </c>
      <c r="E533">
        <v>999.82843018000005</v>
      </c>
      <c r="F533">
        <v>890.82000731999995</v>
      </c>
      <c r="G533">
        <v>918.63000488</v>
      </c>
      <c r="H533">
        <v>919.02099609000004</v>
      </c>
      <c r="I533">
        <v>921.51000977000001</v>
      </c>
      <c r="J533">
        <v>915.56427001999998</v>
      </c>
      <c r="L533" t="str">
        <f t="shared" si="66"/>
        <v>23OCT2022:04:00:00</v>
      </c>
      <c r="M533">
        <v>4</v>
      </c>
      <c r="N533">
        <f t="shared" si="67"/>
        <v>-96.795532220000041</v>
      </c>
      <c r="O533">
        <f t="shared" si="62"/>
        <v>-96.795532220000041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9.5325091484741264</v>
      </c>
    </row>
    <row r="534" spans="1:19" x14ac:dyDescent="0.3">
      <c r="A534" t="s">
        <v>559</v>
      </c>
      <c r="B534">
        <v>1002.4090576</v>
      </c>
      <c r="C534">
        <v>902.70501708999996</v>
      </c>
      <c r="D534">
        <v>965.26031493999994</v>
      </c>
      <c r="E534">
        <v>984.15148925999995</v>
      </c>
      <c r="F534">
        <v>873.42797852000001</v>
      </c>
      <c r="G534">
        <v>902.70501708999996</v>
      </c>
      <c r="H534">
        <v>902.11798095999995</v>
      </c>
      <c r="I534">
        <v>905.66400146000001</v>
      </c>
      <c r="J534">
        <v>899.20239258000004</v>
      </c>
      <c r="L534" t="str">
        <f t="shared" si="66"/>
        <v>23OCT2022:05:00:00</v>
      </c>
      <c r="M534">
        <v>5</v>
      </c>
      <c r="N534">
        <f t="shared" si="67"/>
        <v>-99.704040510000027</v>
      </c>
      <c r="O534">
        <f t="shared" si="62"/>
        <v>-99.704040510000027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9.9464424981069754</v>
      </c>
    </row>
    <row r="535" spans="1:19" x14ac:dyDescent="0.3">
      <c r="A535" t="s">
        <v>560</v>
      </c>
      <c r="B535">
        <v>1010.7988892</v>
      </c>
      <c r="C535">
        <v>893.71197510000002</v>
      </c>
      <c r="D535">
        <v>978.14916991999996</v>
      </c>
      <c r="E535">
        <v>989.45947265999996</v>
      </c>
      <c r="F535">
        <v>864.67498779000005</v>
      </c>
      <c r="G535">
        <v>893.71197510000002</v>
      </c>
      <c r="H535">
        <v>890.21899413999995</v>
      </c>
      <c r="I535">
        <v>897.60198975000003</v>
      </c>
      <c r="J535">
        <v>889.84466553000004</v>
      </c>
      <c r="L535" t="str">
        <f t="shared" si="66"/>
        <v>23OCT2022:06:00:00</v>
      </c>
      <c r="M535">
        <v>6</v>
      </c>
      <c r="N535">
        <f t="shared" si="67"/>
        <v>-117.08691409999994</v>
      </c>
      <c r="O535">
        <f t="shared" si="62"/>
        <v>-117.08691409999994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11.583601382137328</v>
      </c>
    </row>
    <row r="536" spans="1:19" x14ac:dyDescent="0.3">
      <c r="A536" t="s">
        <v>561</v>
      </c>
      <c r="B536">
        <v>1012.1402588</v>
      </c>
      <c r="C536">
        <v>902.74102783000001</v>
      </c>
      <c r="D536">
        <v>994.02087401999995</v>
      </c>
      <c r="E536">
        <v>1011.6746826</v>
      </c>
      <c r="F536">
        <v>872.87097168000003</v>
      </c>
      <c r="G536">
        <v>902.74102783000001</v>
      </c>
      <c r="H536">
        <v>891.67602538999995</v>
      </c>
      <c r="I536">
        <v>905.35400390999996</v>
      </c>
      <c r="J536">
        <v>896.40881348000005</v>
      </c>
      <c r="L536" t="str">
        <f t="shared" si="66"/>
        <v>23OCT2022:07:00:00</v>
      </c>
      <c r="M536">
        <v>7</v>
      </c>
      <c r="N536">
        <f t="shared" si="67"/>
        <v>-109.39923096999996</v>
      </c>
      <c r="O536">
        <f t="shared" si="62"/>
        <v>-109.39923096999996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10.808702649542306</v>
      </c>
    </row>
    <row r="537" spans="1:19" x14ac:dyDescent="0.3">
      <c r="A537" t="s">
        <v>562</v>
      </c>
      <c r="B537">
        <v>1023.6495361</v>
      </c>
      <c r="C537">
        <v>925.09100341999999</v>
      </c>
      <c r="D537">
        <v>998.16497803000004</v>
      </c>
      <c r="E537">
        <v>1018.7216797</v>
      </c>
      <c r="F537">
        <v>894.52801513999998</v>
      </c>
      <c r="G537">
        <v>925.09100341999999</v>
      </c>
      <c r="H537">
        <v>909.14898682</v>
      </c>
      <c r="I537">
        <v>925.33599853999999</v>
      </c>
      <c r="J537">
        <v>916.60681151999995</v>
      </c>
      <c r="L537" t="str">
        <f t="shared" si="66"/>
        <v>23OCT2022:08:00:00</v>
      </c>
      <c r="M537">
        <v>8</v>
      </c>
      <c r="N537">
        <f t="shared" si="67"/>
        <v>-98.558532679999985</v>
      </c>
      <c r="O537">
        <f t="shared" si="62"/>
        <v>-98.558532679999985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9.6281519410928382</v>
      </c>
    </row>
    <row r="538" spans="1:19" x14ac:dyDescent="0.3">
      <c r="A538" t="s">
        <v>563</v>
      </c>
      <c r="B538">
        <v>1064.3424072</v>
      </c>
      <c r="C538">
        <v>958.13000488</v>
      </c>
      <c r="D538">
        <v>1008.9815063</v>
      </c>
      <c r="E538">
        <v>1023.2394409</v>
      </c>
      <c r="F538">
        <v>933.76098633000004</v>
      </c>
      <c r="G538">
        <v>958.13000488</v>
      </c>
      <c r="H538">
        <v>949.72497558999999</v>
      </c>
      <c r="I538">
        <v>967.98901366999996</v>
      </c>
      <c r="J538">
        <v>955.82403564000003</v>
      </c>
      <c r="L538" t="str">
        <f t="shared" si="66"/>
        <v>23OCT2022:09:00:00</v>
      </c>
      <c r="M538">
        <v>9</v>
      </c>
      <c r="N538">
        <f t="shared" si="67"/>
        <v>-106.21240232000002</v>
      </c>
      <c r="O538">
        <f t="shared" si="62"/>
        <v>-106.21240232000002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9.979157233753039</v>
      </c>
    </row>
    <row r="539" spans="1:19" x14ac:dyDescent="0.3">
      <c r="A539" t="s">
        <v>564</v>
      </c>
      <c r="B539">
        <v>1109.6267089999999</v>
      </c>
      <c r="C539">
        <v>1031.4499512</v>
      </c>
      <c r="D539">
        <v>1040.1109618999999</v>
      </c>
      <c r="E539">
        <v>1042.3909911999999</v>
      </c>
      <c r="F539">
        <v>1015.8400269</v>
      </c>
      <c r="G539">
        <v>1031.4499512</v>
      </c>
      <c r="H539">
        <v>1035.4699707</v>
      </c>
      <c r="I539">
        <v>1051.5200195</v>
      </c>
      <c r="J539">
        <v>1037.1379394999999</v>
      </c>
      <c r="L539" t="str">
        <f t="shared" si="66"/>
        <v>23OCT2022:10:00:00</v>
      </c>
      <c r="M539">
        <v>10</v>
      </c>
      <c r="N539">
        <f t="shared" si="67"/>
        <v>-78.176757799999905</v>
      </c>
      <c r="O539">
        <f t="shared" si="62"/>
        <v>-78.176757799999905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7.0453204817368817</v>
      </c>
    </row>
    <row r="540" spans="1:19" x14ac:dyDescent="0.3">
      <c r="A540" t="s">
        <v>565</v>
      </c>
      <c r="B540">
        <v>1142.3244629000001</v>
      </c>
      <c r="C540">
        <v>1086.8299560999999</v>
      </c>
      <c r="D540">
        <v>1070.4593506000001</v>
      </c>
      <c r="E540">
        <v>1061.9320068</v>
      </c>
      <c r="F540">
        <v>1076.1899414</v>
      </c>
      <c r="G540">
        <v>1086.8299560999999</v>
      </c>
      <c r="H540">
        <v>1092.2199707</v>
      </c>
      <c r="I540">
        <v>1109.0899658000001</v>
      </c>
      <c r="J540">
        <v>1094.3724365</v>
      </c>
      <c r="L540" t="str">
        <f t="shared" si="66"/>
        <v>23OCT2022:11:00:00</v>
      </c>
      <c r="M540">
        <v>11</v>
      </c>
      <c r="N540">
        <f t="shared" si="67"/>
        <v>-55.494506800000181</v>
      </c>
      <c r="O540">
        <f t="shared" si="62"/>
        <v>-55.494506800000181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4.858033650011941</v>
      </c>
    </row>
    <row r="541" spans="1:19" x14ac:dyDescent="0.3">
      <c r="A541" t="s">
        <v>566</v>
      </c>
      <c r="B541">
        <v>1161.3372803</v>
      </c>
      <c r="C541">
        <v>1124.5899658000001</v>
      </c>
      <c r="D541">
        <v>1115.0635986</v>
      </c>
      <c r="E541">
        <v>1105.7547606999999</v>
      </c>
      <c r="F541">
        <v>1119</v>
      </c>
      <c r="G541">
        <v>1124.5899658000001</v>
      </c>
      <c r="H541">
        <v>1134.5300293</v>
      </c>
      <c r="I541">
        <v>1159.7399902</v>
      </c>
      <c r="J541">
        <v>1138.5390625</v>
      </c>
      <c r="L541" t="str">
        <f t="shared" si="66"/>
        <v>23OCT2022:12:00:00</v>
      </c>
      <c r="M541">
        <v>12</v>
      </c>
      <c r="N541">
        <f t="shared" si="67"/>
        <v>-36.747314499999902</v>
      </c>
      <c r="O541">
        <f t="shared" si="62"/>
        <v>-36.747314499999902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3.1642241339662522</v>
      </c>
    </row>
    <row r="542" spans="1:19" x14ac:dyDescent="0.3">
      <c r="A542" t="s">
        <v>567</v>
      </c>
      <c r="B542">
        <v>1170.0715332</v>
      </c>
      <c r="C542">
        <v>1181.6500243999999</v>
      </c>
      <c r="D542">
        <v>1153.9654541</v>
      </c>
      <c r="E542">
        <v>1148.4609375</v>
      </c>
      <c r="F542">
        <v>1178.3900146000001</v>
      </c>
      <c r="G542">
        <v>1181.6500243999999</v>
      </c>
      <c r="H542">
        <v>1191.6600341999999</v>
      </c>
      <c r="I542">
        <v>1223.4399414</v>
      </c>
      <c r="J542">
        <v>1198.2900391000001</v>
      </c>
      <c r="L542" t="str">
        <f t="shared" si="66"/>
        <v>23OCT2022:13:00:00</v>
      </c>
      <c r="M542">
        <v>13</v>
      </c>
      <c r="N542">
        <f t="shared" si="67"/>
        <v>11.578491199999917</v>
      </c>
      <c r="O542" t="str">
        <f t="shared" si="62"/>
        <v/>
      </c>
      <c r="P542">
        <f t="shared" si="63"/>
        <v>11.578491199999917</v>
      </c>
      <c r="Q542" t="str">
        <f t="shared" si="64"/>
        <v/>
      </c>
      <c r="R542">
        <f t="shared" si="65"/>
        <v>1</v>
      </c>
      <c r="S542">
        <f t="shared" si="68"/>
        <v>0.9895541316464801</v>
      </c>
    </row>
    <row r="543" spans="1:19" x14ac:dyDescent="0.3">
      <c r="A543" t="s">
        <v>568</v>
      </c>
      <c r="B543">
        <v>1212.2996826000001</v>
      </c>
      <c r="C543">
        <v>1225.1199951000001</v>
      </c>
      <c r="D543">
        <v>1171.2263184000001</v>
      </c>
      <c r="E543">
        <v>1187.574707</v>
      </c>
      <c r="F543">
        <v>1227.9899902</v>
      </c>
      <c r="G543">
        <v>1225.1199951000001</v>
      </c>
      <c r="H543">
        <v>1245.0799560999999</v>
      </c>
      <c r="I543">
        <v>1277.0600586</v>
      </c>
      <c r="J543">
        <v>1248.7194824000001</v>
      </c>
      <c r="L543" t="str">
        <f t="shared" si="66"/>
        <v>23OCT2022:14:00:00</v>
      </c>
      <c r="M543">
        <v>14</v>
      </c>
      <c r="N543">
        <f t="shared" si="67"/>
        <v>12.8203125</v>
      </c>
      <c r="O543" t="str">
        <f t="shared" si="62"/>
        <v/>
      </c>
      <c r="P543">
        <f t="shared" si="63"/>
        <v>12.8203125</v>
      </c>
      <c r="Q543" t="str">
        <f t="shared" si="64"/>
        <v/>
      </c>
      <c r="R543">
        <f t="shared" si="65"/>
        <v>1</v>
      </c>
      <c r="S543">
        <f t="shared" si="68"/>
        <v>1.0575200739560104</v>
      </c>
    </row>
    <row r="544" spans="1:19" x14ac:dyDescent="0.3">
      <c r="A544" t="s">
        <v>569</v>
      </c>
      <c r="B544">
        <v>1267.6179199000001</v>
      </c>
      <c r="C544">
        <v>1273.9699707</v>
      </c>
      <c r="D544">
        <v>1188.833374</v>
      </c>
      <c r="E544">
        <v>1224.6063231999999</v>
      </c>
      <c r="F544">
        <v>1275.8699951000001</v>
      </c>
      <c r="G544">
        <v>1273.9699707</v>
      </c>
      <c r="H544">
        <v>1291.9599608999999</v>
      </c>
      <c r="I544">
        <v>1324.3599853999999</v>
      </c>
      <c r="J544">
        <v>1296.3889160000001</v>
      </c>
      <c r="L544" t="str">
        <f t="shared" si="66"/>
        <v>23OCT2022:15:00:00</v>
      </c>
      <c r="M544">
        <v>15</v>
      </c>
      <c r="N544">
        <f t="shared" si="67"/>
        <v>6.3520507999999154</v>
      </c>
      <c r="O544" t="str">
        <f t="shared" si="62"/>
        <v/>
      </c>
      <c r="P544">
        <f t="shared" si="63"/>
        <v>6.3520507999999154</v>
      </c>
      <c r="Q544" t="str">
        <f t="shared" si="64"/>
        <v/>
      </c>
      <c r="R544">
        <f t="shared" si="65"/>
        <v>1</v>
      </c>
      <c r="S544">
        <f t="shared" si="68"/>
        <v>0.50110137292008439</v>
      </c>
    </row>
    <row r="545" spans="1:19" x14ac:dyDescent="0.3">
      <c r="A545" t="s">
        <v>570</v>
      </c>
      <c r="B545">
        <v>1318.7580565999999</v>
      </c>
      <c r="C545">
        <v>1318.1700439000001</v>
      </c>
      <c r="D545">
        <v>1239.9095459</v>
      </c>
      <c r="E545">
        <v>1280.3511963000001</v>
      </c>
      <c r="F545">
        <v>1321.3100586</v>
      </c>
      <c r="G545">
        <v>1318.1700439000001</v>
      </c>
      <c r="H545">
        <v>1336.5200195</v>
      </c>
      <c r="I545">
        <v>1376.9799805</v>
      </c>
      <c r="J545">
        <v>1343.8120117000001</v>
      </c>
      <c r="L545" t="str">
        <f t="shared" si="66"/>
        <v>23OCT2022:16:00:00</v>
      </c>
      <c r="M545">
        <v>16</v>
      </c>
      <c r="N545">
        <f t="shared" si="67"/>
        <v>-0.58801269999980832</v>
      </c>
      <c r="O545">
        <f t="shared" si="62"/>
        <v>-0.58801269999980832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4.4588368355891826E-2</v>
      </c>
    </row>
    <row r="546" spans="1:19" x14ac:dyDescent="0.3">
      <c r="A546" t="s">
        <v>571</v>
      </c>
      <c r="B546">
        <v>1365.9543457</v>
      </c>
      <c r="C546">
        <v>1352.3100586</v>
      </c>
      <c r="D546">
        <v>1267.4323730000001</v>
      </c>
      <c r="E546">
        <v>1324.4820557</v>
      </c>
      <c r="F546">
        <v>1353.5400391000001</v>
      </c>
      <c r="G546">
        <v>1352.3100586</v>
      </c>
      <c r="H546">
        <v>1367.0699463000001</v>
      </c>
      <c r="I546">
        <v>1406.6099853999999</v>
      </c>
      <c r="J546">
        <v>1375.1894531</v>
      </c>
      <c r="L546" t="str">
        <f t="shared" si="66"/>
        <v>23OCT2022:17:00:00</v>
      </c>
      <c r="M546">
        <v>17</v>
      </c>
      <c r="N546">
        <f t="shared" si="67"/>
        <v>-13.644287099999929</v>
      </c>
      <c r="O546">
        <f t="shared" si="62"/>
        <v>-13.644287099999929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0.99888309905465744</v>
      </c>
    </row>
    <row r="547" spans="1:19" x14ac:dyDescent="0.3">
      <c r="A547" t="s">
        <v>572</v>
      </c>
      <c r="B547">
        <v>1378.9440918</v>
      </c>
      <c r="C547">
        <v>1344.6199951000001</v>
      </c>
      <c r="D547">
        <v>1288.8582764</v>
      </c>
      <c r="E547">
        <v>1360.8662108999999</v>
      </c>
      <c r="F547">
        <v>1344.8299560999999</v>
      </c>
      <c r="G547">
        <v>1344.6199951000001</v>
      </c>
      <c r="H547">
        <v>1356.9499512</v>
      </c>
      <c r="I547">
        <v>1400.3599853999999</v>
      </c>
      <c r="J547">
        <v>1367.2429199000001</v>
      </c>
      <c r="L547" t="str">
        <f t="shared" si="66"/>
        <v>23OCT2022:18:00:00</v>
      </c>
      <c r="M547">
        <v>18</v>
      </c>
      <c r="N547">
        <f t="shared" si="67"/>
        <v>-34.324096699999927</v>
      </c>
      <c r="O547">
        <f t="shared" si="62"/>
        <v>-34.324096699999927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2.4891579654397074</v>
      </c>
    </row>
    <row r="548" spans="1:19" x14ac:dyDescent="0.3">
      <c r="A548" t="s">
        <v>573</v>
      </c>
      <c r="B548">
        <v>1360.5477295000001</v>
      </c>
      <c r="C548">
        <v>1299.3399658000001</v>
      </c>
      <c r="D548">
        <v>1293.1396483999999</v>
      </c>
      <c r="E548">
        <v>1345.6833495999999</v>
      </c>
      <c r="F548">
        <v>1293.3800048999999</v>
      </c>
      <c r="G548">
        <v>1299.3399658000001</v>
      </c>
      <c r="H548">
        <v>1303.9699707</v>
      </c>
      <c r="I548">
        <v>1351.0500488</v>
      </c>
      <c r="J548">
        <v>1317.7020264</v>
      </c>
      <c r="L548" t="str">
        <f t="shared" si="66"/>
        <v>23OCT2022:19:00:00</v>
      </c>
      <c r="M548">
        <v>19</v>
      </c>
      <c r="N548">
        <f t="shared" si="67"/>
        <v>-61.207763699999987</v>
      </c>
      <c r="O548">
        <f t="shared" si="62"/>
        <v>-61.207763699999987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4.4987590198319456</v>
      </c>
    </row>
    <row r="549" spans="1:19" x14ac:dyDescent="0.3">
      <c r="A549" t="s">
        <v>574</v>
      </c>
      <c r="B549">
        <v>1367.0395507999999</v>
      </c>
      <c r="C549">
        <v>1273.4599608999999</v>
      </c>
      <c r="D549">
        <v>1315.0998535000001</v>
      </c>
      <c r="E549">
        <v>1348.9025879000001</v>
      </c>
      <c r="F549">
        <v>1261.2900391000001</v>
      </c>
      <c r="G549">
        <v>1273.4599608999999</v>
      </c>
      <c r="H549">
        <v>1271.4899902</v>
      </c>
      <c r="I549">
        <v>1316.7399902</v>
      </c>
      <c r="J549">
        <v>1286.2900391000001</v>
      </c>
      <c r="L549" t="str">
        <f t="shared" si="66"/>
        <v>23OCT2022:20:00:00</v>
      </c>
      <c r="M549">
        <v>20</v>
      </c>
      <c r="N549">
        <f t="shared" si="67"/>
        <v>-93.579589899999974</v>
      </c>
      <c r="O549">
        <f t="shared" si="62"/>
        <v>-93.579589899999974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6.8454193476140928</v>
      </c>
    </row>
    <row r="550" spans="1:19" x14ac:dyDescent="0.3">
      <c r="A550" t="s">
        <v>575</v>
      </c>
      <c r="B550">
        <v>1337.0681152</v>
      </c>
      <c r="C550">
        <v>1235.6899414</v>
      </c>
      <c r="D550">
        <v>1305.4895019999999</v>
      </c>
      <c r="E550">
        <v>1348.1058350000001</v>
      </c>
      <c r="F550">
        <v>1220.3000488</v>
      </c>
      <c r="G550">
        <v>1235.6899414</v>
      </c>
      <c r="H550">
        <v>1229.5899658000001</v>
      </c>
      <c r="I550">
        <v>1269.0500488</v>
      </c>
      <c r="J550">
        <v>1243.5324707</v>
      </c>
      <c r="L550" t="str">
        <f t="shared" si="66"/>
        <v>23OCT2022:21:00:00</v>
      </c>
      <c r="M550">
        <v>21</v>
      </c>
      <c r="N550">
        <f t="shared" si="67"/>
        <v>-101.37817380000001</v>
      </c>
      <c r="O550">
        <f t="shared" si="62"/>
        <v>-101.37817380000001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7.582124848204594</v>
      </c>
    </row>
    <row r="551" spans="1:19" x14ac:dyDescent="0.3">
      <c r="A551" t="s">
        <v>576</v>
      </c>
      <c r="B551">
        <v>1275.5262451000001</v>
      </c>
      <c r="C551">
        <v>1178.0799560999999</v>
      </c>
      <c r="D551">
        <v>1242.3436279</v>
      </c>
      <c r="E551">
        <v>1286.6992187999999</v>
      </c>
      <c r="F551">
        <v>1162.8599853999999</v>
      </c>
      <c r="G551">
        <v>1178.0799560999999</v>
      </c>
      <c r="H551">
        <v>1171.5699463000001</v>
      </c>
      <c r="I551">
        <v>1203.7900391000001</v>
      </c>
      <c r="J551">
        <v>1183.1679687999999</v>
      </c>
      <c r="L551" t="str">
        <f t="shared" si="66"/>
        <v>23OCT2022:22:00:00</v>
      </c>
      <c r="M551">
        <v>22</v>
      </c>
      <c r="N551">
        <f t="shared" si="67"/>
        <v>-97.446289000000206</v>
      </c>
      <c r="O551">
        <f t="shared" si="62"/>
        <v>-97.446289000000206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7.6396929796109765</v>
      </c>
    </row>
    <row r="552" spans="1:19" x14ac:dyDescent="0.3">
      <c r="A552" t="s">
        <v>577</v>
      </c>
      <c r="B552">
        <v>1187.8452147999999</v>
      </c>
      <c r="C552">
        <v>1112.3599853999999</v>
      </c>
      <c r="D552">
        <v>1153.7817382999999</v>
      </c>
      <c r="E552">
        <v>1186.0810547000001</v>
      </c>
      <c r="F552">
        <v>1100.7900391000001</v>
      </c>
      <c r="G552">
        <v>1112.3599853999999</v>
      </c>
      <c r="H552">
        <v>1107.5400391000001</v>
      </c>
      <c r="I552">
        <v>1127.9399414</v>
      </c>
      <c r="J552">
        <v>1114.8724365</v>
      </c>
      <c r="L552" t="str">
        <f t="shared" si="66"/>
        <v>23OCT2022:23:00:00</v>
      </c>
      <c r="M552">
        <v>23</v>
      </c>
      <c r="N552">
        <f t="shared" si="67"/>
        <v>-75.48522939999998</v>
      </c>
      <c r="O552">
        <f t="shared" si="62"/>
        <v>-75.48522939999998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6.3548035097072466</v>
      </c>
    </row>
    <row r="553" spans="1:19" x14ac:dyDescent="0.3">
      <c r="A553" t="s">
        <v>578</v>
      </c>
      <c r="B553">
        <v>1099.0795897999999</v>
      </c>
      <c r="C553">
        <v>1045.2399902</v>
      </c>
      <c r="D553">
        <v>1081.5493164</v>
      </c>
      <c r="E553">
        <v>1113.3703613</v>
      </c>
      <c r="F553">
        <v>1037.1899414</v>
      </c>
      <c r="G553">
        <v>1045.2399902</v>
      </c>
      <c r="H553">
        <v>1043.5600586</v>
      </c>
      <c r="I553">
        <v>1055.6099853999999</v>
      </c>
      <c r="J553">
        <v>1047.2419434000001</v>
      </c>
      <c r="L553" t="str">
        <f t="shared" si="66"/>
        <v>24OCT2022:00:00:00</v>
      </c>
      <c r="M553">
        <v>24</v>
      </c>
      <c r="N553">
        <f t="shared" si="67"/>
        <v>-53.839599599999929</v>
      </c>
      <c r="O553">
        <f t="shared" si="62"/>
        <v>-53.839599599999929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4.8986078987962234</v>
      </c>
    </row>
    <row r="554" spans="1:19" x14ac:dyDescent="0.3">
      <c r="A554" t="s">
        <v>579</v>
      </c>
      <c r="B554">
        <v>1031.2136230000001</v>
      </c>
      <c r="C554">
        <v>1059.3299560999999</v>
      </c>
      <c r="D554">
        <v>1028.0865478999999</v>
      </c>
      <c r="E554">
        <v>1081.4205322</v>
      </c>
      <c r="F554">
        <v>1066.4000243999999</v>
      </c>
      <c r="G554">
        <v>1059.3299560999999</v>
      </c>
      <c r="H554">
        <v>1051.3599853999999</v>
      </c>
      <c r="I554">
        <v>1010.0300293</v>
      </c>
      <c r="J554">
        <v>1041.1429443</v>
      </c>
      <c r="L554" t="str">
        <f t="shared" si="66"/>
        <v>24OCT2022:01:00:00</v>
      </c>
      <c r="M554">
        <v>1</v>
      </c>
      <c r="N554">
        <f t="shared" si="67"/>
        <v>28.116333099999792</v>
      </c>
      <c r="O554" t="str">
        <f t="shared" si="62"/>
        <v/>
      </c>
      <c r="P554">
        <f t="shared" si="63"/>
        <v>28.116333099999792</v>
      </c>
      <c r="Q554" t="str">
        <f t="shared" si="64"/>
        <v/>
      </c>
      <c r="R554">
        <f t="shared" si="65"/>
        <v>1</v>
      </c>
      <c r="S554">
        <f t="shared" si="68"/>
        <v>2.7265284779892585</v>
      </c>
    </row>
    <row r="555" spans="1:19" x14ac:dyDescent="0.3">
      <c r="A555" t="s">
        <v>580</v>
      </c>
      <c r="B555">
        <v>990.84277343999997</v>
      </c>
      <c r="C555">
        <v>1017.4199829</v>
      </c>
      <c r="D555">
        <v>1002.2799683</v>
      </c>
      <c r="E555">
        <v>1048.3549805</v>
      </c>
      <c r="F555">
        <v>1030.3199463000001</v>
      </c>
      <c r="G555">
        <v>1017.4199829</v>
      </c>
      <c r="H555">
        <v>1002.5599976</v>
      </c>
      <c r="I555">
        <v>946.40600586000005</v>
      </c>
      <c r="J555">
        <v>990.78515625</v>
      </c>
      <c r="L555" t="str">
        <f t="shared" si="66"/>
        <v>24OCT2022:02:00:00</v>
      </c>
      <c r="M555">
        <v>2</v>
      </c>
      <c r="N555">
        <f t="shared" si="67"/>
        <v>26.577209460000063</v>
      </c>
      <c r="O555" t="str">
        <f t="shared" si="62"/>
        <v/>
      </c>
      <c r="P555">
        <f t="shared" si="63"/>
        <v>26.577209460000063</v>
      </c>
      <c r="Q555" t="str">
        <f t="shared" si="64"/>
        <v/>
      </c>
      <c r="R555">
        <f t="shared" si="65"/>
        <v>1</v>
      </c>
      <c r="S555">
        <f t="shared" si="68"/>
        <v>2.682283221154202</v>
      </c>
    </row>
    <row r="556" spans="1:19" x14ac:dyDescent="0.3">
      <c r="A556" t="s">
        <v>581</v>
      </c>
      <c r="B556">
        <v>960.94488524999997</v>
      </c>
      <c r="C556">
        <v>991.18200683999999</v>
      </c>
      <c r="D556">
        <v>982.14996338000003</v>
      </c>
      <c r="E556">
        <v>1025.4857178</v>
      </c>
      <c r="F556">
        <v>1009.2399902</v>
      </c>
      <c r="G556">
        <v>991.18200683999999</v>
      </c>
      <c r="H556">
        <v>976.67602538999995</v>
      </c>
      <c r="I556">
        <v>909.44299316000001</v>
      </c>
      <c r="J556">
        <v>961.65557861000002</v>
      </c>
      <c r="L556" t="str">
        <f t="shared" si="66"/>
        <v>24OCT2022:03:00:00</v>
      </c>
      <c r="M556">
        <v>3</v>
      </c>
      <c r="N556">
        <f t="shared" si="67"/>
        <v>30.237121590000015</v>
      </c>
      <c r="O556" t="str">
        <f t="shared" si="62"/>
        <v/>
      </c>
      <c r="P556">
        <f t="shared" si="63"/>
        <v>30.237121590000015</v>
      </c>
      <c r="Q556" t="str">
        <f t="shared" si="64"/>
        <v/>
      </c>
      <c r="R556">
        <f t="shared" si="65"/>
        <v>1</v>
      </c>
      <c r="S556">
        <f t="shared" si="68"/>
        <v>3.1466031043115974</v>
      </c>
    </row>
    <row r="557" spans="1:19" x14ac:dyDescent="0.3">
      <c r="A557" t="s">
        <v>582</v>
      </c>
      <c r="B557">
        <v>950.64453125</v>
      </c>
      <c r="C557">
        <v>971.78601074000005</v>
      </c>
      <c r="D557">
        <v>971.71258545000001</v>
      </c>
      <c r="E557">
        <v>1012.5396729</v>
      </c>
      <c r="F557">
        <v>990.96099853999999</v>
      </c>
      <c r="G557">
        <v>971.78601074000005</v>
      </c>
      <c r="H557">
        <v>958.50201416000004</v>
      </c>
      <c r="I557">
        <v>891.89300536999997</v>
      </c>
      <c r="J557">
        <v>943.37866211000005</v>
      </c>
      <c r="L557" t="str">
        <f t="shared" si="66"/>
        <v>24OCT2022:04:00:00</v>
      </c>
      <c r="M557">
        <v>4</v>
      </c>
      <c r="N557">
        <f t="shared" si="67"/>
        <v>21.141479490000052</v>
      </c>
      <c r="O557" t="str">
        <f t="shared" si="62"/>
        <v/>
      </c>
      <c r="P557">
        <f t="shared" si="63"/>
        <v>21.141479490000052</v>
      </c>
      <c r="Q557" t="str">
        <f t="shared" si="64"/>
        <v/>
      </c>
      <c r="R557">
        <f t="shared" si="65"/>
        <v>1</v>
      </c>
      <c r="S557">
        <f t="shared" si="68"/>
        <v>2.2239100731165178</v>
      </c>
    </row>
    <row r="558" spans="1:19" x14ac:dyDescent="0.3">
      <c r="A558" t="s">
        <v>583</v>
      </c>
      <c r="B558">
        <v>967.63195800999995</v>
      </c>
      <c r="C558">
        <v>967.90301513999998</v>
      </c>
      <c r="D558">
        <v>962.33154296999999</v>
      </c>
      <c r="E558">
        <v>1007.3872681</v>
      </c>
      <c r="F558">
        <v>989.20599364999998</v>
      </c>
      <c r="G558">
        <v>967.90301513999998</v>
      </c>
      <c r="H558">
        <v>954.07000731999995</v>
      </c>
      <c r="I558">
        <v>890.54101562999995</v>
      </c>
      <c r="J558">
        <v>940.56347656000003</v>
      </c>
      <c r="L558" t="str">
        <f t="shared" si="66"/>
        <v>24OCT2022:05:00:00</v>
      </c>
      <c r="M558">
        <v>5</v>
      </c>
      <c r="N558">
        <f t="shared" si="67"/>
        <v>0.27105713000003107</v>
      </c>
      <c r="O558" t="str">
        <f t="shared" si="62"/>
        <v/>
      </c>
      <c r="P558">
        <f t="shared" si="63"/>
        <v>0.27105713000003107</v>
      </c>
      <c r="Q558" t="str">
        <f t="shared" si="64"/>
        <v/>
      </c>
      <c r="R558">
        <f t="shared" si="65"/>
        <v>1</v>
      </c>
      <c r="S558">
        <f t="shared" si="68"/>
        <v>2.8012420193053385E-2</v>
      </c>
    </row>
    <row r="559" spans="1:19" x14ac:dyDescent="0.3">
      <c r="A559" t="s">
        <v>584</v>
      </c>
      <c r="B559">
        <v>997.60314941000001</v>
      </c>
      <c r="C559">
        <v>990.93200683999999</v>
      </c>
      <c r="D559">
        <v>1002.7025146</v>
      </c>
      <c r="E559">
        <v>1045.5446777</v>
      </c>
      <c r="F559">
        <v>1011.0999756</v>
      </c>
      <c r="G559">
        <v>990.93200683999999</v>
      </c>
      <c r="H559">
        <v>980.51800536999997</v>
      </c>
      <c r="I559">
        <v>923.63897704999999</v>
      </c>
      <c r="J559">
        <v>967.80114746000004</v>
      </c>
      <c r="L559" t="str">
        <f t="shared" si="66"/>
        <v>24OCT2022:06:00:00</v>
      </c>
      <c r="M559">
        <v>6</v>
      </c>
      <c r="N559">
        <f t="shared" si="67"/>
        <v>-6.6711425700000291</v>
      </c>
      <c r="O559">
        <f t="shared" si="62"/>
        <v>-6.6711425700000291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0.6687170719083495</v>
      </c>
    </row>
    <row r="560" spans="1:19" x14ac:dyDescent="0.3">
      <c r="A560" t="s">
        <v>585</v>
      </c>
      <c r="B560">
        <v>1079.8338623</v>
      </c>
      <c r="C560">
        <v>1054.8299560999999</v>
      </c>
      <c r="D560">
        <v>1075.1767577999999</v>
      </c>
      <c r="E560">
        <v>1138.7294922000001</v>
      </c>
      <c r="F560">
        <v>1069.8199463000001</v>
      </c>
      <c r="G560">
        <v>1054.8299560999999</v>
      </c>
      <c r="H560">
        <v>1050.1199951000001</v>
      </c>
      <c r="I560">
        <v>1005.7399902</v>
      </c>
      <c r="J560">
        <v>1038.7194824000001</v>
      </c>
      <c r="L560" t="str">
        <f t="shared" si="66"/>
        <v>24OCT2022:07:00:00</v>
      </c>
      <c r="M560">
        <v>7</v>
      </c>
      <c r="N560">
        <f t="shared" si="67"/>
        <v>-25.003906200000074</v>
      </c>
      <c r="O560">
        <f t="shared" si="62"/>
        <v>-25.003906200000074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2.3155327011826454</v>
      </c>
    </row>
    <row r="561" spans="1:19" x14ac:dyDescent="0.3">
      <c r="A561" t="s">
        <v>586</v>
      </c>
      <c r="B561">
        <v>1109.7219238</v>
      </c>
      <c r="C561">
        <v>1087.0999756000001</v>
      </c>
      <c r="D561">
        <v>1107.5178223</v>
      </c>
      <c r="E561">
        <v>1167.7949219</v>
      </c>
      <c r="F561">
        <v>1097.5300293</v>
      </c>
      <c r="G561">
        <v>1087.0999756000001</v>
      </c>
      <c r="H561">
        <v>1086.1999512</v>
      </c>
      <c r="I561">
        <v>1047.2700195</v>
      </c>
      <c r="J561">
        <v>1074.4990233999999</v>
      </c>
      <c r="L561" t="str">
        <f t="shared" si="66"/>
        <v>24OCT2022:08:00:00</v>
      </c>
      <c r="M561">
        <v>8</v>
      </c>
      <c r="N561">
        <f t="shared" si="67"/>
        <v>-22.621948199999906</v>
      </c>
      <c r="O561">
        <f t="shared" si="62"/>
        <v>-22.621948199999906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2.0385240405574754</v>
      </c>
    </row>
    <row r="562" spans="1:19" x14ac:dyDescent="0.3">
      <c r="A562" t="s">
        <v>587</v>
      </c>
      <c r="B562">
        <v>1066.2899170000001</v>
      </c>
      <c r="C562">
        <v>1091.5600586</v>
      </c>
      <c r="D562">
        <v>1110.8636475000001</v>
      </c>
      <c r="E562">
        <v>1167.6948242000001</v>
      </c>
      <c r="F562">
        <v>1102.6500243999999</v>
      </c>
      <c r="G562">
        <v>1091.5600586</v>
      </c>
      <c r="H562">
        <v>1093.9799805</v>
      </c>
      <c r="I562">
        <v>1057.5300293</v>
      </c>
      <c r="J562">
        <v>1081.9179687999999</v>
      </c>
      <c r="L562" t="str">
        <f t="shared" si="66"/>
        <v>24OCT2022:09:00:00</v>
      </c>
      <c r="M562">
        <v>9</v>
      </c>
      <c r="N562">
        <f t="shared" si="67"/>
        <v>25.270141599999988</v>
      </c>
      <c r="O562" t="str">
        <f t="shared" si="62"/>
        <v/>
      </c>
      <c r="P562">
        <f t="shared" si="63"/>
        <v>25.270141599999988</v>
      </c>
      <c r="Q562" t="str">
        <f t="shared" si="64"/>
        <v/>
      </c>
      <c r="R562">
        <f t="shared" si="65"/>
        <v>1</v>
      </c>
      <c r="S562">
        <f t="shared" si="68"/>
        <v>2.3699128348786576</v>
      </c>
    </row>
    <row r="563" spans="1:19" x14ac:dyDescent="0.3">
      <c r="A563" t="s">
        <v>588</v>
      </c>
      <c r="B563">
        <v>1127.6712646000001</v>
      </c>
      <c r="C563">
        <v>1123.0200195</v>
      </c>
      <c r="D563">
        <v>1112.8269043</v>
      </c>
      <c r="E563">
        <v>1177.7352295000001</v>
      </c>
      <c r="F563">
        <v>1133.8900146000001</v>
      </c>
      <c r="G563">
        <v>1123.0200195</v>
      </c>
      <c r="H563">
        <v>1128.4899902</v>
      </c>
      <c r="I563">
        <v>1089.9799805</v>
      </c>
      <c r="J563">
        <v>1114.4539795000001</v>
      </c>
      <c r="L563" t="str">
        <f t="shared" si="66"/>
        <v>24OCT2022:10:00:00</v>
      </c>
      <c r="M563">
        <v>10</v>
      </c>
      <c r="N563">
        <f t="shared" si="67"/>
        <v>-4.6512451000000965</v>
      </c>
      <c r="O563">
        <f t="shared" si="62"/>
        <v>-4.6512451000000965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0.41246462918871613</v>
      </c>
    </row>
    <row r="564" spans="1:19" x14ac:dyDescent="0.3">
      <c r="A564" t="s">
        <v>589</v>
      </c>
      <c r="B564">
        <v>1115.5592041</v>
      </c>
      <c r="C564">
        <v>1151.5100098</v>
      </c>
      <c r="D564">
        <v>1112.7216797000001</v>
      </c>
      <c r="E564">
        <v>1180.8686522999999</v>
      </c>
      <c r="F564">
        <v>1161.4200439000001</v>
      </c>
      <c r="G564">
        <v>1151.5100098</v>
      </c>
      <c r="H564">
        <v>1160.5200195</v>
      </c>
      <c r="I564">
        <v>1116.2199707</v>
      </c>
      <c r="J564">
        <v>1142.8974608999999</v>
      </c>
      <c r="L564" t="str">
        <f t="shared" si="66"/>
        <v>24OCT2022:11:00:00</v>
      </c>
      <c r="M564">
        <v>11</v>
      </c>
      <c r="N564">
        <f t="shared" si="67"/>
        <v>35.950805700000046</v>
      </c>
      <c r="O564" t="str">
        <f t="shared" si="62"/>
        <v/>
      </c>
      <c r="P564">
        <f t="shared" si="63"/>
        <v>35.950805700000046</v>
      </c>
      <c r="Q564" t="str">
        <f t="shared" si="64"/>
        <v/>
      </c>
      <c r="R564">
        <f t="shared" si="65"/>
        <v>1</v>
      </c>
      <c r="S564">
        <f t="shared" si="68"/>
        <v>3.2226712457636064</v>
      </c>
    </row>
    <row r="565" spans="1:19" x14ac:dyDescent="0.3">
      <c r="A565" t="s">
        <v>590</v>
      </c>
      <c r="B565">
        <v>1182.1818848</v>
      </c>
      <c r="C565">
        <v>1160.0600586</v>
      </c>
      <c r="D565">
        <v>1115.5662841999999</v>
      </c>
      <c r="E565">
        <v>1187.2535399999999</v>
      </c>
      <c r="F565">
        <v>1166.1600341999999</v>
      </c>
      <c r="G565">
        <v>1160.0600586</v>
      </c>
      <c r="H565">
        <v>1167.8699951000001</v>
      </c>
      <c r="I565">
        <v>1132.4799805</v>
      </c>
      <c r="J565">
        <v>1153.2744141000001</v>
      </c>
      <c r="L565" t="str">
        <f t="shared" si="66"/>
        <v>24OCT2022:12:00:00</v>
      </c>
      <c r="M565">
        <v>12</v>
      </c>
      <c r="N565">
        <f t="shared" si="67"/>
        <v>-22.121826199999987</v>
      </c>
      <c r="O565">
        <f t="shared" si="62"/>
        <v>-22.121826199999987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1.8712709511483108</v>
      </c>
    </row>
    <row r="566" spans="1:19" x14ac:dyDescent="0.3">
      <c r="A566" t="s">
        <v>591</v>
      </c>
      <c r="B566">
        <v>1185.2517089999999</v>
      </c>
      <c r="C566">
        <v>1165.6999512</v>
      </c>
      <c r="D566">
        <v>1101.9221190999999</v>
      </c>
      <c r="E566">
        <v>1185.9683838000001</v>
      </c>
      <c r="F566">
        <v>1170.0200195</v>
      </c>
      <c r="G566">
        <v>1165.6999512</v>
      </c>
      <c r="H566">
        <v>1171.5600586</v>
      </c>
      <c r="I566">
        <v>1140.5699463000001</v>
      </c>
      <c r="J566">
        <v>1159.0174560999999</v>
      </c>
      <c r="L566" t="str">
        <f t="shared" si="66"/>
        <v>24OCT2022:13:00:00</v>
      </c>
      <c r="M566">
        <v>13</v>
      </c>
      <c r="N566">
        <f t="shared" si="67"/>
        <v>-19.551757799999905</v>
      </c>
      <c r="O566">
        <f t="shared" si="62"/>
        <v>-19.551757799999905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1.6495869739344884</v>
      </c>
    </row>
    <row r="567" spans="1:19" x14ac:dyDescent="0.3">
      <c r="A567" t="s">
        <v>592</v>
      </c>
      <c r="B567">
        <v>1184.6586914</v>
      </c>
      <c r="C567">
        <v>1179.8800048999999</v>
      </c>
      <c r="D567">
        <v>1099.7382812999999</v>
      </c>
      <c r="E567">
        <v>1212.9873047000001</v>
      </c>
      <c r="F567">
        <v>1181.9200439000001</v>
      </c>
      <c r="G567">
        <v>1179.8800048999999</v>
      </c>
      <c r="H567">
        <v>1181.6899414</v>
      </c>
      <c r="I567">
        <v>1152.2299805</v>
      </c>
      <c r="J567">
        <v>1170.9609375</v>
      </c>
      <c r="L567" t="str">
        <f t="shared" si="66"/>
        <v>24OCT2022:14:00:00</v>
      </c>
      <c r="M567">
        <v>14</v>
      </c>
      <c r="N567">
        <f t="shared" si="67"/>
        <v>-4.7786865000000489</v>
      </c>
      <c r="O567">
        <f t="shared" si="62"/>
        <v>-4.7786865000000489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0.40338086696960096</v>
      </c>
    </row>
    <row r="568" spans="1:19" x14ac:dyDescent="0.3">
      <c r="A568" t="s">
        <v>593</v>
      </c>
      <c r="B568">
        <v>1201.4522704999999</v>
      </c>
      <c r="C568">
        <v>1188.4399414</v>
      </c>
      <c r="D568">
        <v>1087.3339844</v>
      </c>
      <c r="E568">
        <v>1225.0041504000001</v>
      </c>
      <c r="F568">
        <v>1185.5</v>
      </c>
      <c r="G568">
        <v>1188.4399414</v>
      </c>
      <c r="H568">
        <v>1183.2800293</v>
      </c>
      <c r="I568">
        <v>1147.4300536999999</v>
      </c>
      <c r="J568">
        <v>1172.3554687999999</v>
      </c>
      <c r="L568" t="str">
        <f t="shared" si="66"/>
        <v>24OCT2022:15:00:00</v>
      </c>
      <c r="M568">
        <v>15</v>
      </c>
      <c r="N568">
        <f t="shared" si="67"/>
        <v>-13.012329099999988</v>
      </c>
      <c r="O568">
        <f t="shared" si="62"/>
        <v>-13.012329099999988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1.083050023667169</v>
      </c>
    </row>
    <row r="569" spans="1:19" x14ac:dyDescent="0.3">
      <c r="A569" t="s">
        <v>594</v>
      </c>
      <c r="B569">
        <v>1200.2109375</v>
      </c>
      <c r="C569">
        <v>1182.7800293</v>
      </c>
      <c r="D569">
        <v>1085.7734375</v>
      </c>
      <c r="E569">
        <v>1235.8519286999999</v>
      </c>
      <c r="F569">
        <v>1175.9499512</v>
      </c>
      <c r="G569">
        <v>1182.7800293</v>
      </c>
      <c r="H569">
        <v>1169.8499756000001</v>
      </c>
      <c r="I569">
        <v>1129.3599853999999</v>
      </c>
      <c r="J569">
        <v>1159.8260498</v>
      </c>
      <c r="L569" t="str">
        <f t="shared" si="66"/>
        <v>24OCT2022:16:00:00</v>
      </c>
      <c r="M569">
        <v>16</v>
      </c>
      <c r="N569">
        <f t="shared" si="67"/>
        <v>-17.430908199999976</v>
      </c>
      <c r="O569">
        <f t="shared" si="62"/>
        <v>-17.430908199999976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1.4523203926393127</v>
      </c>
    </row>
    <row r="570" spans="1:19" x14ac:dyDescent="0.3">
      <c r="A570" t="s">
        <v>595</v>
      </c>
      <c r="B570">
        <v>1183.8143310999999</v>
      </c>
      <c r="C570">
        <v>1185.7399902</v>
      </c>
      <c r="D570">
        <v>1091.296875</v>
      </c>
      <c r="E570">
        <v>1248.284668</v>
      </c>
      <c r="F570">
        <v>1172.0300293</v>
      </c>
      <c r="G570">
        <v>1185.7399902</v>
      </c>
      <c r="H570">
        <v>1164.2700195</v>
      </c>
      <c r="I570">
        <v>1128.7199707</v>
      </c>
      <c r="J570">
        <v>1158.3590088000001</v>
      </c>
      <c r="L570" t="str">
        <f t="shared" si="66"/>
        <v>24OCT2022:17:00:00</v>
      </c>
      <c r="M570">
        <v>17</v>
      </c>
      <c r="N570">
        <f t="shared" si="67"/>
        <v>1.9256591000000753</v>
      </c>
      <c r="O570" t="str">
        <f t="shared" si="62"/>
        <v/>
      </c>
      <c r="P570">
        <f t="shared" si="63"/>
        <v>1.9256591000000753</v>
      </c>
      <c r="Q570" t="str">
        <f t="shared" si="64"/>
        <v/>
      </c>
      <c r="R570">
        <f t="shared" si="65"/>
        <v>1</v>
      </c>
      <c r="S570">
        <f t="shared" si="68"/>
        <v>0.16266563509251941</v>
      </c>
    </row>
    <row r="571" spans="1:19" x14ac:dyDescent="0.3">
      <c r="A571" t="s">
        <v>596</v>
      </c>
      <c r="B571">
        <v>1178.8861084</v>
      </c>
      <c r="C571">
        <v>1157.5100098</v>
      </c>
      <c r="D571">
        <v>1094.5775146000001</v>
      </c>
      <c r="E571">
        <v>1244.7604980000001</v>
      </c>
      <c r="F571">
        <v>1141.8800048999999</v>
      </c>
      <c r="G571">
        <v>1157.5100098</v>
      </c>
      <c r="H571">
        <v>1130.4699707</v>
      </c>
      <c r="I571">
        <v>1090.2900391000001</v>
      </c>
      <c r="J571">
        <v>1124.878418</v>
      </c>
      <c r="L571" t="str">
        <f t="shared" si="66"/>
        <v>24OCT2022:18:00:00</v>
      </c>
      <c r="M571">
        <v>18</v>
      </c>
      <c r="N571">
        <f t="shared" si="67"/>
        <v>-21.376098599999978</v>
      </c>
      <c r="O571">
        <f t="shared" si="62"/>
        <v>-21.376098599999978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1.8132454397152837</v>
      </c>
    </row>
    <row r="572" spans="1:19" x14ac:dyDescent="0.3">
      <c r="A572" t="s">
        <v>597</v>
      </c>
      <c r="B572">
        <v>1213.4125977000001</v>
      </c>
      <c r="C572">
        <v>1132.7900391000001</v>
      </c>
      <c r="D572">
        <v>1100.4766846</v>
      </c>
      <c r="E572">
        <v>1233.0007324000001</v>
      </c>
      <c r="F572">
        <v>1118.5600586</v>
      </c>
      <c r="G572">
        <v>1132.7900391000001</v>
      </c>
      <c r="H572">
        <v>1107.1600341999999</v>
      </c>
      <c r="I572">
        <v>1076.0100098</v>
      </c>
      <c r="J572">
        <v>1104.375</v>
      </c>
      <c r="L572" t="str">
        <f t="shared" si="66"/>
        <v>24OCT2022:19:00:00</v>
      </c>
      <c r="M572">
        <v>19</v>
      </c>
      <c r="N572">
        <f t="shared" si="67"/>
        <v>-80.622558600000048</v>
      </c>
      <c r="O572">
        <f t="shared" si="62"/>
        <v>-80.622558600000048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6.644282311953785</v>
      </c>
    </row>
    <row r="573" spans="1:19" x14ac:dyDescent="0.3">
      <c r="A573" t="s">
        <v>598</v>
      </c>
      <c r="B573">
        <v>1212.6525879000001</v>
      </c>
      <c r="C573">
        <v>1156.0600586</v>
      </c>
      <c r="D573">
        <v>1128.9261475000001</v>
      </c>
      <c r="E573">
        <v>1234.4910889</v>
      </c>
      <c r="F573">
        <v>1140.6899414</v>
      </c>
      <c r="G573">
        <v>1156.0600586</v>
      </c>
      <c r="H573">
        <v>1135.4499512</v>
      </c>
      <c r="I573">
        <v>1105.8900146000001</v>
      </c>
      <c r="J573">
        <v>1131.0424805</v>
      </c>
      <c r="L573" t="str">
        <f t="shared" si="66"/>
        <v>24OCT2022:20:00:00</v>
      </c>
      <c r="M573">
        <v>20</v>
      </c>
      <c r="N573">
        <f t="shared" si="67"/>
        <v>-56.592529300000024</v>
      </c>
      <c r="O573">
        <f t="shared" si="62"/>
        <v>-56.592529300000024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4.66683779548136</v>
      </c>
    </row>
    <row r="574" spans="1:19" x14ac:dyDescent="0.3">
      <c r="A574" t="s">
        <v>599</v>
      </c>
      <c r="B574">
        <v>1174.8225098</v>
      </c>
      <c r="C574">
        <v>1147.3100586</v>
      </c>
      <c r="D574">
        <v>1141.4604492000001</v>
      </c>
      <c r="E574">
        <v>1207.0405272999999</v>
      </c>
      <c r="F574">
        <v>1132.3699951000001</v>
      </c>
      <c r="G574">
        <v>1147.3100586</v>
      </c>
      <c r="H574">
        <v>1130.1400146000001</v>
      </c>
      <c r="I574">
        <v>1092.1099853999999</v>
      </c>
      <c r="J574">
        <v>1121.456543</v>
      </c>
      <c r="L574" t="str">
        <f t="shared" si="66"/>
        <v>24OCT2022:21:00:00</v>
      </c>
      <c r="M574">
        <v>21</v>
      </c>
      <c r="N574">
        <f t="shared" si="67"/>
        <v>-27.512451199999987</v>
      </c>
      <c r="O574">
        <f t="shared" si="62"/>
        <v>-27.512451199999987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2.3418389561401631</v>
      </c>
    </row>
    <row r="575" spans="1:19" x14ac:dyDescent="0.3">
      <c r="A575" t="s">
        <v>600</v>
      </c>
      <c r="B575">
        <v>1112.6723632999999</v>
      </c>
      <c r="C575">
        <v>1094.1800536999999</v>
      </c>
      <c r="D575">
        <v>1099.2601318</v>
      </c>
      <c r="E575">
        <v>1158.1733397999999</v>
      </c>
      <c r="F575">
        <v>1085.8100586</v>
      </c>
      <c r="G575">
        <v>1094.1800536999999</v>
      </c>
      <c r="H575">
        <v>1075.7600098</v>
      </c>
      <c r="I575">
        <v>1032.9399414</v>
      </c>
      <c r="J575">
        <v>1066.8854980000001</v>
      </c>
      <c r="L575" t="str">
        <f t="shared" si="66"/>
        <v>24OCT2022:22:00:00</v>
      </c>
      <c r="M575">
        <v>22</v>
      </c>
      <c r="N575">
        <f t="shared" si="67"/>
        <v>-18.492309599999999</v>
      </c>
      <c r="O575">
        <f t="shared" si="62"/>
        <v>-18.492309599999999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1.6619725815023305</v>
      </c>
    </row>
    <row r="576" spans="1:19" x14ac:dyDescent="0.3">
      <c r="A576" t="s">
        <v>601</v>
      </c>
      <c r="B576">
        <v>1045.9995117000001</v>
      </c>
      <c r="C576">
        <v>1023.1199951</v>
      </c>
      <c r="D576">
        <v>1026.1552733999999</v>
      </c>
      <c r="E576">
        <v>1084.6070557</v>
      </c>
      <c r="F576">
        <v>1020.5700073</v>
      </c>
      <c r="G576">
        <v>1023.1199951</v>
      </c>
      <c r="H576">
        <v>1009.8099976</v>
      </c>
      <c r="I576">
        <v>965.44000243999994</v>
      </c>
      <c r="J576">
        <v>999.22198486000002</v>
      </c>
      <c r="L576" t="str">
        <f t="shared" si="66"/>
        <v>24OCT2022:23:00:00</v>
      </c>
      <c r="M576">
        <v>23</v>
      </c>
      <c r="N576">
        <f t="shared" si="67"/>
        <v>-22.879516600000102</v>
      </c>
      <c r="O576">
        <f t="shared" si="62"/>
        <v>-22.879516600000102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2.1873353040877999</v>
      </c>
    </row>
    <row r="577" spans="1:19" x14ac:dyDescent="0.3">
      <c r="A577" t="s">
        <v>602</v>
      </c>
      <c r="B577">
        <v>988.51501465000001</v>
      </c>
      <c r="C577">
        <v>961.93298340000001</v>
      </c>
      <c r="D577">
        <v>967.22723388999998</v>
      </c>
      <c r="E577">
        <v>1014.7659912</v>
      </c>
      <c r="F577">
        <v>964.71502685999997</v>
      </c>
      <c r="G577">
        <v>961.93298340000001</v>
      </c>
      <c r="H577">
        <v>953.77899170000001</v>
      </c>
      <c r="I577">
        <v>903.85400390999996</v>
      </c>
      <c r="J577">
        <v>939.98413086000005</v>
      </c>
      <c r="L577" t="str">
        <f t="shared" si="66"/>
        <v>25OCT2022:00:00:00</v>
      </c>
      <c r="M577">
        <v>24</v>
      </c>
      <c r="N577">
        <f t="shared" si="67"/>
        <v>-26.58203125</v>
      </c>
      <c r="O577">
        <f t="shared" si="62"/>
        <v>-26.58203125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2.6890872527021563</v>
      </c>
    </row>
    <row r="578" spans="1:19" x14ac:dyDescent="0.3">
      <c r="A578" t="s">
        <v>603</v>
      </c>
      <c r="B578">
        <v>947.72924805000002</v>
      </c>
      <c r="C578">
        <v>902.91998291000004</v>
      </c>
      <c r="D578">
        <v>927.98968506000006</v>
      </c>
      <c r="E578">
        <v>972.50708008000004</v>
      </c>
      <c r="F578">
        <v>895.61602783000001</v>
      </c>
      <c r="G578">
        <v>902.91998291000004</v>
      </c>
      <c r="H578">
        <v>906.49798583999996</v>
      </c>
      <c r="I578">
        <v>884.63201904000005</v>
      </c>
      <c r="J578">
        <v>896.31811522999999</v>
      </c>
      <c r="L578" t="str">
        <f t="shared" si="66"/>
        <v>25OCT2022:01:00:00</v>
      </c>
      <c r="M578">
        <v>1</v>
      </c>
      <c r="N578">
        <f t="shared" si="67"/>
        <v>-44.80926513999998</v>
      </c>
      <c r="O578">
        <f t="shared" si="62"/>
        <v>-44.80926513999998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4.7280660834512886</v>
      </c>
    </row>
    <row r="579" spans="1:19" x14ac:dyDescent="0.3">
      <c r="A579" t="s">
        <v>604</v>
      </c>
      <c r="B579">
        <v>916.75500488</v>
      </c>
      <c r="C579">
        <v>863.90899658000001</v>
      </c>
      <c r="D579">
        <v>902.33416748000002</v>
      </c>
      <c r="E579">
        <v>941.01306151999995</v>
      </c>
      <c r="F579">
        <v>857.97698975000003</v>
      </c>
      <c r="G579">
        <v>863.90899658000001</v>
      </c>
      <c r="H579">
        <v>869.09698486000002</v>
      </c>
      <c r="I579">
        <v>843.04797363</v>
      </c>
      <c r="J579">
        <v>857.01483154000005</v>
      </c>
      <c r="L579" t="str">
        <f t="shared" si="66"/>
        <v>25OCT2022:02:00:00</v>
      </c>
      <c r="M579">
        <v>2</v>
      </c>
      <c r="N579">
        <f t="shared" si="67"/>
        <v>-52.846008299999994</v>
      </c>
      <c r="O579">
        <f t="shared" ref="O579:O642" si="69">IF(N579&lt;0,N579,"")</f>
        <v>-52.846008299999994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5.7644635719133435</v>
      </c>
    </row>
    <row r="580" spans="1:19" x14ac:dyDescent="0.3">
      <c r="A580" t="s">
        <v>605</v>
      </c>
      <c r="B580">
        <v>897.86901854999996</v>
      </c>
      <c r="C580">
        <v>843.23101807</v>
      </c>
      <c r="D580">
        <v>888.91302489999998</v>
      </c>
      <c r="E580">
        <v>918.46618651999995</v>
      </c>
      <c r="F580">
        <v>837.74102783000001</v>
      </c>
      <c r="G580">
        <v>843.23101807</v>
      </c>
      <c r="H580">
        <v>848.79602050999995</v>
      </c>
      <c r="I580">
        <v>817.61297606999995</v>
      </c>
      <c r="J580">
        <v>834.83245850000003</v>
      </c>
      <c r="L580" t="str">
        <f t="shared" ref="L580:L643" si="73">A580</f>
        <v>25OCT2022:03:00:00</v>
      </c>
      <c r="M580">
        <v>3</v>
      </c>
      <c r="N580">
        <f t="shared" ref="N580:N643" si="74">C580-B580</f>
        <v>-54.63800047999996</v>
      </c>
      <c r="O580">
        <f t="shared" si="69"/>
        <v>-54.63800047999996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6.085297448868074</v>
      </c>
    </row>
    <row r="581" spans="1:19" x14ac:dyDescent="0.3">
      <c r="A581" t="s">
        <v>606</v>
      </c>
      <c r="B581">
        <v>891.63366699000005</v>
      </c>
      <c r="C581">
        <v>829.54101562999995</v>
      </c>
      <c r="D581">
        <v>880.38531493999994</v>
      </c>
      <c r="E581">
        <v>909.09643555000002</v>
      </c>
      <c r="F581">
        <v>821.95898437999995</v>
      </c>
      <c r="G581">
        <v>829.54101562999995</v>
      </c>
      <c r="H581">
        <v>833.78497314000003</v>
      </c>
      <c r="I581">
        <v>806.35498046999999</v>
      </c>
      <c r="J581">
        <v>821.34960937999995</v>
      </c>
      <c r="L581" t="str">
        <f t="shared" si="73"/>
        <v>25OCT2022:04:00:00</v>
      </c>
      <c r="M581">
        <v>4</v>
      </c>
      <c r="N581">
        <f t="shared" si="74"/>
        <v>-62.092651360000104</v>
      </c>
      <c r="O581">
        <f t="shared" si="69"/>
        <v>-62.092651360000104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6.9639195623482992</v>
      </c>
    </row>
    <row r="582" spans="1:19" x14ac:dyDescent="0.3">
      <c r="A582" t="s">
        <v>607</v>
      </c>
      <c r="B582">
        <v>902.11370850000003</v>
      </c>
      <c r="C582">
        <v>838.33300781000003</v>
      </c>
      <c r="D582">
        <v>885.52679443</v>
      </c>
      <c r="E582">
        <v>918.48455810999997</v>
      </c>
      <c r="F582">
        <v>829.70397949000005</v>
      </c>
      <c r="G582">
        <v>838.33300781000003</v>
      </c>
      <c r="H582">
        <v>844.24200439000003</v>
      </c>
      <c r="I582">
        <v>817.18597411999997</v>
      </c>
      <c r="J582">
        <v>831.11444091999999</v>
      </c>
      <c r="L582" t="str">
        <f t="shared" si="73"/>
        <v>25OCT2022:05:00:00</v>
      </c>
      <c r="M582">
        <v>5</v>
      </c>
      <c r="N582">
        <f t="shared" si="74"/>
        <v>-63.780700690000003</v>
      </c>
      <c r="O582">
        <f t="shared" si="69"/>
        <v>-63.780700690000003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7.0701398381421452</v>
      </c>
    </row>
    <row r="583" spans="1:19" x14ac:dyDescent="0.3">
      <c r="A583" t="s">
        <v>608</v>
      </c>
      <c r="B583">
        <v>936.41967772999999</v>
      </c>
      <c r="C583">
        <v>885.22998046999999</v>
      </c>
      <c r="D583">
        <v>927.02679443</v>
      </c>
      <c r="E583">
        <v>955.03552246000004</v>
      </c>
      <c r="F583">
        <v>877.04602050999995</v>
      </c>
      <c r="G583">
        <v>885.22998046999999</v>
      </c>
      <c r="H583">
        <v>889.75799560999997</v>
      </c>
      <c r="I583">
        <v>868.625</v>
      </c>
      <c r="J583">
        <v>879.32263183999999</v>
      </c>
      <c r="L583" t="str">
        <f t="shared" si="73"/>
        <v>25OCT2022:06:00:00</v>
      </c>
      <c r="M583">
        <v>6</v>
      </c>
      <c r="N583">
        <f t="shared" si="74"/>
        <v>-51.189697260000003</v>
      </c>
      <c r="O583">
        <f t="shared" si="69"/>
        <v>-51.189697260000003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5.466533700369296</v>
      </c>
    </row>
    <row r="584" spans="1:19" x14ac:dyDescent="0.3">
      <c r="A584" t="s">
        <v>609</v>
      </c>
      <c r="B584">
        <v>1035.8098144999999</v>
      </c>
      <c r="C584">
        <v>992.92797852000001</v>
      </c>
      <c r="D584">
        <v>997.94018555000002</v>
      </c>
      <c r="E584">
        <v>1009.5794067</v>
      </c>
      <c r="F584">
        <v>984.49102783000001</v>
      </c>
      <c r="G584">
        <v>992.92797852000001</v>
      </c>
      <c r="H584">
        <v>994.38897704999999</v>
      </c>
      <c r="I584">
        <v>982.40399170000001</v>
      </c>
      <c r="J584">
        <v>988.34423828000001</v>
      </c>
      <c r="L584" t="str">
        <f t="shared" si="73"/>
        <v>25OCT2022:07:00:00</v>
      </c>
      <c r="M584">
        <v>7</v>
      </c>
      <c r="N584">
        <f t="shared" si="74"/>
        <v>-42.881835979999892</v>
      </c>
      <c r="O584">
        <f t="shared" si="69"/>
        <v>-42.881835979999892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4.1399333526009849</v>
      </c>
    </row>
    <row r="585" spans="1:19" x14ac:dyDescent="0.3">
      <c r="A585" t="s">
        <v>610</v>
      </c>
      <c r="B585">
        <v>1059.465332</v>
      </c>
      <c r="C585">
        <v>1047.6600341999999</v>
      </c>
      <c r="D585">
        <v>1034.7929687999999</v>
      </c>
      <c r="E585">
        <v>1046.0823975000001</v>
      </c>
      <c r="F585">
        <v>1040.7199707</v>
      </c>
      <c r="G585">
        <v>1047.6600341999999</v>
      </c>
      <c r="H585">
        <v>1048.3100586</v>
      </c>
      <c r="I585">
        <v>1038.4499512</v>
      </c>
      <c r="J585">
        <v>1043.5579834</v>
      </c>
      <c r="L585" t="str">
        <f t="shared" si="73"/>
        <v>25OCT2022:08:00:00</v>
      </c>
      <c r="M585">
        <v>8</v>
      </c>
      <c r="N585">
        <f t="shared" si="74"/>
        <v>-11.805297800000062</v>
      </c>
      <c r="O585">
        <f t="shared" si="69"/>
        <v>-11.805297800000062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1.1142693813033668</v>
      </c>
    </row>
    <row r="586" spans="1:19" x14ac:dyDescent="0.3">
      <c r="A586" t="s">
        <v>611</v>
      </c>
      <c r="B586">
        <v>1074.7197266000001</v>
      </c>
      <c r="C586">
        <v>1045.7299805</v>
      </c>
      <c r="D586">
        <v>1031.1181641000001</v>
      </c>
      <c r="E586">
        <v>1064.5723877</v>
      </c>
      <c r="F586">
        <v>1041.0300293</v>
      </c>
      <c r="G586">
        <v>1045.7299805</v>
      </c>
      <c r="H586">
        <v>1043.8800048999999</v>
      </c>
      <c r="I586">
        <v>1036.9399414</v>
      </c>
      <c r="J586">
        <v>1041.4859618999999</v>
      </c>
      <c r="L586" t="str">
        <f t="shared" si="73"/>
        <v>25OCT2022:09:00:00</v>
      </c>
      <c r="M586">
        <v>9</v>
      </c>
      <c r="N586">
        <f t="shared" si="74"/>
        <v>-28.989746100000048</v>
      </c>
      <c r="O586">
        <f t="shared" si="69"/>
        <v>-28.989746100000048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2.6974238382794424</v>
      </c>
    </row>
    <row r="587" spans="1:19" x14ac:dyDescent="0.3">
      <c r="A587" t="s">
        <v>612</v>
      </c>
      <c r="B587">
        <v>1061.5413818</v>
      </c>
      <c r="C587">
        <v>1076.75</v>
      </c>
      <c r="D587">
        <v>1036.3673096</v>
      </c>
      <c r="E587">
        <v>1078.1879882999999</v>
      </c>
      <c r="F587">
        <v>1070.5999756000001</v>
      </c>
      <c r="G587">
        <v>1076.75</v>
      </c>
      <c r="H587">
        <v>1065.0799560999999</v>
      </c>
      <c r="I587">
        <v>1062.6800536999999</v>
      </c>
      <c r="J587">
        <v>1067.9854736</v>
      </c>
      <c r="L587" t="str">
        <f t="shared" si="73"/>
        <v>25OCT2022:10:00:00</v>
      </c>
      <c r="M587">
        <v>10</v>
      </c>
      <c r="N587">
        <f t="shared" si="74"/>
        <v>15.208618200000046</v>
      </c>
      <c r="O587" t="str">
        <f t="shared" si="69"/>
        <v/>
      </c>
      <c r="P587">
        <f t="shared" si="70"/>
        <v>15.208618200000046</v>
      </c>
      <c r="Q587" t="str">
        <f t="shared" si="71"/>
        <v/>
      </c>
      <c r="R587">
        <f t="shared" si="72"/>
        <v>1</v>
      </c>
      <c r="S587">
        <f t="shared" si="75"/>
        <v>1.4326919760972099</v>
      </c>
    </row>
    <row r="588" spans="1:19" x14ac:dyDescent="0.3">
      <c r="A588" t="s">
        <v>613</v>
      </c>
      <c r="B588">
        <v>1047.5410156</v>
      </c>
      <c r="C588">
        <v>1100.8800048999999</v>
      </c>
      <c r="D588">
        <v>1032.8300781</v>
      </c>
      <c r="E588">
        <v>1078.5516356999999</v>
      </c>
      <c r="F588">
        <v>1101.3199463000001</v>
      </c>
      <c r="G588">
        <v>1100.8800048999999</v>
      </c>
      <c r="H588">
        <v>1084.3000488</v>
      </c>
      <c r="I588">
        <v>1076.3499756000001</v>
      </c>
      <c r="J588">
        <v>1088.2155762</v>
      </c>
      <c r="L588" t="str">
        <f t="shared" si="73"/>
        <v>25OCT2022:11:00:00</v>
      </c>
      <c r="M588">
        <v>11</v>
      </c>
      <c r="N588">
        <f t="shared" si="74"/>
        <v>53.338989299999866</v>
      </c>
      <c r="O588" t="str">
        <f t="shared" si="69"/>
        <v/>
      </c>
      <c r="P588">
        <f t="shared" si="70"/>
        <v>53.338989299999866</v>
      </c>
      <c r="Q588" t="str">
        <f t="shared" si="71"/>
        <v/>
      </c>
      <c r="R588">
        <f t="shared" si="72"/>
        <v>1</v>
      </c>
      <c r="S588">
        <f t="shared" si="75"/>
        <v>5.0918282440185783</v>
      </c>
    </row>
    <row r="589" spans="1:19" x14ac:dyDescent="0.3">
      <c r="A589" t="s">
        <v>614</v>
      </c>
      <c r="B589">
        <v>1105.6500243999999</v>
      </c>
      <c r="C589">
        <v>1100.7299805</v>
      </c>
      <c r="D589">
        <v>1031.6121826000001</v>
      </c>
      <c r="E589">
        <v>1071.4869385</v>
      </c>
      <c r="F589">
        <v>1103.6400146000001</v>
      </c>
      <c r="G589">
        <v>1100.7299805</v>
      </c>
      <c r="H589">
        <v>1082.7600098</v>
      </c>
      <c r="I589">
        <v>1081.75</v>
      </c>
      <c r="J589">
        <v>1090.0310059000001</v>
      </c>
      <c r="L589" t="str">
        <f t="shared" si="73"/>
        <v>25OCT2022:12:00:00</v>
      </c>
      <c r="M589">
        <v>12</v>
      </c>
      <c r="N589">
        <f t="shared" si="74"/>
        <v>-4.9200438999998823</v>
      </c>
      <c r="O589">
        <f t="shared" si="69"/>
        <v>-4.9200438999998823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0.44499107234857876</v>
      </c>
    </row>
    <row r="590" spans="1:19" x14ac:dyDescent="0.3">
      <c r="A590" t="s">
        <v>615</v>
      </c>
      <c r="B590">
        <v>1057.855957</v>
      </c>
      <c r="C590">
        <v>1096.6700439000001</v>
      </c>
      <c r="D590">
        <v>1017.6721802</v>
      </c>
      <c r="E590">
        <v>1053.8470459</v>
      </c>
      <c r="F590">
        <v>1101.6600341999999</v>
      </c>
      <c r="G590">
        <v>1096.6700439000001</v>
      </c>
      <c r="H590">
        <v>1077.5300293</v>
      </c>
      <c r="I590">
        <v>1081.75</v>
      </c>
      <c r="J590">
        <v>1087.411499</v>
      </c>
      <c r="L590" t="str">
        <f t="shared" si="73"/>
        <v>25OCT2022:13:00:00</v>
      </c>
      <c r="M590">
        <v>13</v>
      </c>
      <c r="N590">
        <f t="shared" si="74"/>
        <v>38.81408690000012</v>
      </c>
      <c r="O590" t="str">
        <f t="shared" si="69"/>
        <v/>
      </c>
      <c r="P590">
        <f t="shared" si="70"/>
        <v>38.81408690000012</v>
      </c>
      <c r="Q590" t="str">
        <f t="shared" si="71"/>
        <v/>
      </c>
      <c r="R590">
        <f t="shared" si="72"/>
        <v>1</v>
      </c>
      <c r="S590">
        <f t="shared" si="75"/>
        <v>3.6691277903348918</v>
      </c>
    </row>
    <row r="591" spans="1:19" x14ac:dyDescent="0.3">
      <c r="A591" t="s">
        <v>616</v>
      </c>
      <c r="B591">
        <v>1060.3391113</v>
      </c>
      <c r="C591">
        <v>1107.9699707</v>
      </c>
      <c r="D591">
        <v>1022.0916748</v>
      </c>
      <c r="E591">
        <v>1081.1534423999999</v>
      </c>
      <c r="F591">
        <v>1113.9499512</v>
      </c>
      <c r="G591">
        <v>1107.9699707</v>
      </c>
      <c r="H591">
        <v>1085.3699951000001</v>
      </c>
      <c r="I591">
        <v>1093.0200195</v>
      </c>
      <c r="J591">
        <v>1097.9844971</v>
      </c>
      <c r="L591" t="str">
        <f t="shared" si="73"/>
        <v>25OCT2022:14:00:00</v>
      </c>
      <c r="M591">
        <v>14</v>
      </c>
      <c r="N591">
        <f t="shared" si="74"/>
        <v>47.630859399999963</v>
      </c>
      <c r="O591" t="str">
        <f t="shared" si="69"/>
        <v/>
      </c>
      <c r="P591">
        <f t="shared" si="70"/>
        <v>47.630859399999963</v>
      </c>
      <c r="Q591" t="str">
        <f t="shared" si="71"/>
        <v/>
      </c>
      <c r="R591">
        <f t="shared" si="72"/>
        <v>1</v>
      </c>
      <c r="S591">
        <f t="shared" si="75"/>
        <v>4.492040224905355</v>
      </c>
    </row>
    <row r="592" spans="1:19" x14ac:dyDescent="0.3">
      <c r="A592" t="s">
        <v>617</v>
      </c>
      <c r="B592">
        <v>1065.6477050999999</v>
      </c>
      <c r="C592">
        <v>1125.3499756000001</v>
      </c>
      <c r="D592">
        <v>1022.902832</v>
      </c>
      <c r="E592">
        <v>1099.2851562999999</v>
      </c>
      <c r="F592">
        <v>1130.9799805</v>
      </c>
      <c r="G592">
        <v>1125.3499756000001</v>
      </c>
      <c r="H592">
        <v>1102.1099853999999</v>
      </c>
      <c r="I592">
        <v>1115.3699951000001</v>
      </c>
      <c r="J592">
        <v>1116.8914795000001</v>
      </c>
      <c r="L592" t="str">
        <f t="shared" si="73"/>
        <v>25OCT2022:15:00:00</v>
      </c>
      <c r="M592">
        <v>15</v>
      </c>
      <c r="N592">
        <f t="shared" si="74"/>
        <v>59.702270500000168</v>
      </c>
      <c r="O592" t="str">
        <f t="shared" si="69"/>
        <v/>
      </c>
      <c r="P592">
        <f t="shared" si="70"/>
        <v>59.702270500000168</v>
      </c>
      <c r="Q592" t="str">
        <f t="shared" si="71"/>
        <v/>
      </c>
      <c r="R592">
        <f t="shared" si="72"/>
        <v>1</v>
      </c>
      <c r="S592">
        <f t="shared" si="75"/>
        <v>5.6024397382245317</v>
      </c>
    </row>
    <row r="593" spans="1:19" x14ac:dyDescent="0.3">
      <c r="A593" t="s">
        <v>618</v>
      </c>
      <c r="B593">
        <v>1094.9681396000001</v>
      </c>
      <c r="C593">
        <v>1131.0200195</v>
      </c>
      <c r="D593">
        <v>1033.4616699000001</v>
      </c>
      <c r="E593">
        <v>1108.8497314000001</v>
      </c>
      <c r="F593">
        <v>1137.6999512</v>
      </c>
      <c r="G593">
        <v>1131.0200195</v>
      </c>
      <c r="H593">
        <v>1108.7099608999999</v>
      </c>
      <c r="I593">
        <v>1124.4899902</v>
      </c>
      <c r="J593">
        <v>1124.1590576000001</v>
      </c>
      <c r="L593" t="str">
        <f t="shared" si="73"/>
        <v>25OCT2022:16:00:00</v>
      </c>
      <c r="M593">
        <v>16</v>
      </c>
      <c r="N593">
        <f t="shared" si="74"/>
        <v>36.051879899999904</v>
      </c>
      <c r="O593" t="str">
        <f t="shared" si="69"/>
        <v/>
      </c>
      <c r="P593">
        <f t="shared" si="70"/>
        <v>36.051879899999904</v>
      </c>
      <c r="Q593" t="str">
        <f t="shared" si="71"/>
        <v/>
      </c>
      <c r="R593">
        <f t="shared" si="72"/>
        <v>1</v>
      </c>
      <c r="S593">
        <f t="shared" si="75"/>
        <v>3.2925049228528165</v>
      </c>
    </row>
    <row r="594" spans="1:19" x14ac:dyDescent="0.3">
      <c r="A594" t="s">
        <v>619</v>
      </c>
      <c r="B594">
        <v>1115.1411132999999</v>
      </c>
      <c r="C594">
        <v>1142.8000488</v>
      </c>
      <c r="D594">
        <v>1051.6488036999999</v>
      </c>
      <c r="E594">
        <v>1125.1488036999999</v>
      </c>
      <c r="F594">
        <v>1148.8100586</v>
      </c>
      <c r="G594">
        <v>1142.8000488</v>
      </c>
      <c r="H594">
        <v>1121.6800536999999</v>
      </c>
      <c r="I594">
        <v>1132.7299805</v>
      </c>
      <c r="J594">
        <v>1134.8969727000001</v>
      </c>
      <c r="L594" t="str">
        <f t="shared" si="73"/>
        <v>25OCT2022:17:00:00</v>
      </c>
      <c r="M594">
        <v>17</v>
      </c>
      <c r="N594">
        <f t="shared" si="74"/>
        <v>27.658935500000098</v>
      </c>
      <c r="O594" t="str">
        <f t="shared" si="69"/>
        <v/>
      </c>
      <c r="P594">
        <f t="shared" si="70"/>
        <v>27.658935500000098</v>
      </c>
      <c r="Q594" t="str">
        <f t="shared" si="71"/>
        <v/>
      </c>
      <c r="R594">
        <f t="shared" si="72"/>
        <v>1</v>
      </c>
      <c r="S594">
        <f t="shared" si="75"/>
        <v>2.48030811258944</v>
      </c>
    </row>
    <row r="595" spans="1:19" x14ac:dyDescent="0.3">
      <c r="A595" t="s">
        <v>620</v>
      </c>
      <c r="B595">
        <v>1138.3312988</v>
      </c>
      <c r="C595">
        <v>1127.1199951000001</v>
      </c>
      <c r="D595">
        <v>1057.2653809000001</v>
      </c>
      <c r="E595">
        <v>1124.9561768000001</v>
      </c>
      <c r="F595">
        <v>1133.0300293</v>
      </c>
      <c r="G595">
        <v>1127.1199951000001</v>
      </c>
      <c r="H595">
        <v>1107.7700195</v>
      </c>
      <c r="I595">
        <v>1121.7099608999999</v>
      </c>
      <c r="J595">
        <v>1121.2755127</v>
      </c>
      <c r="L595" t="str">
        <f t="shared" si="73"/>
        <v>25OCT2022:18:00:00</v>
      </c>
      <c r="M595">
        <v>18</v>
      </c>
      <c r="N595">
        <f t="shared" si="74"/>
        <v>-11.211303699999917</v>
      </c>
      <c r="O595">
        <f t="shared" si="69"/>
        <v>-11.211303699999917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0.98488934739988165</v>
      </c>
    </row>
    <row r="596" spans="1:19" x14ac:dyDescent="0.3">
      <c r="A596" t="s">
        <v>621</v>
      </c>
      <c r="B596">
        <v>1141.6948242000001</v>
      </c>
      <c r="C596">
        <v>1109.1899414</v>
      </c>
      <c r="D596">
        <v>1063.4580077999999</v>
      </c>
      <c r="E596">
        <v>1122.6131591999999</v>
      </c>
      <c r="F596">
        <v>1115.1800536999999</v>
      </c>
      <c r="G596">
        <v>1109.1899414</v>
      </c>
      <c r="H596">
        <v>1092.8800048999999</v>
      </c>
      <c r="I596">
        <v>1104.5400391000001</v>
      </c>
      <c r="J596">
        <v>1104.3835449000001</v>
      </c>
      <c r="L596" t="str">
        <f t="shared" si="73"/>
        <v>25OCT2022:19:00:00</v>
      </c>
      <c r="M596">
        <v>19</v>
      </c>
      <c r="N596">
        <f t="shared" si="74"/>
        <v>-32.504882800000132</v>
      </c>
      <c r="O596">
        <f t="shared" si="69"/>
        <v>-32.504882800000132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2.8470728001045909</v>
      </c>
    </row>
    <row r="597" spans="1:19" x14ac:dyDescent="0.3">
      <c r="A597" t="s">
        <v>622</v>
      </c>
      <c r="B597">
        <v>1121.2441406</v>
      </c>
      <c r="C597">
        <v>1134.2099608999999</v>
      </c>
      <c r="D597">
        <v>1089.9525146000001</v>
      </c>
      <c r="E597">
        <v>1136.8792725000001</v>
      </c>
      <c r="F597">
        <v>1138.6600341999999</v>
      </c>
      <c r="G597">
        <v>1134.2099608999999</v>
      </c>
      <c r="H597">
        <v>1121.4300536999999</v>
      </c>
      <c r="I597">
        <v>1129.4100341999999</v>
      </c>
      <c r="J597">
        <v>1130.0024414</v>
      </c>
      <c r="L597" t="str">
        <f t="shared" si="73"/>
        <v>25OCT2022:20:00:00</v>
      </c>
      <c r="M597">
        <v>20</v>
      </c>
      <c r="N597">
        <f t="shared" si="74"/>
        <v>12.965820299999905</v>
      </c>
      <c r="O597" t="str">
        <f t="shared" si="69"/>
        <v/>
      </c>
      <c r="P597">
        <f t="shared" si="70"/>
        <v>12.965820299999905</v>
      </c>
      <c r="Q597" t="str">
        <f t="shared" si="71"/>
        <v/>
      </c>
      <c r="R597">
        <f t="shared" si="72"/>
        <v>1</v>
      </c>
      <c r="S597">
        <f t="shared" si="75"/>
        <v>1.1563779760812516</v>
      </c>
    </row>
    <row r="598" spans="1:19" x14ac:dyDescent="0.3">
      <c r="A598" t="s">
        <v>623</v>
      </c>
      <c r="B598">
        <v>1147.7717285000001</v>
      </c>
      <c r="C598">
        <v>1138.0300293</v>
      </c>
      <c r="D598">
        <v>1101.6470947</v>
      </c>
      <c r="E598">
        <v>1123.0424805</v>
      </c>
      <c r="F598">
        <v>1141.6999512</v>
      </c>
      <c r="G598">
        <v>1138.0300293</v>
      </c>
      <c r="H598">
        <v>1128.3399658000001</v>
      </c>
      <c r="I598">
        <v>1128.8299560999999</v>
      </c>
      <c r="J598">
        <v>1132.9379882999999</v>
      </c>
      <c r="L598" t="str">
        <f t="shared" si="73"/>
        <v>25OCT2022:21:00:00</v>
      </c>
      <c r="M598">
        <v>21</v>
      </c>
      <c r="N598">
        <f t="shared" si="74"/>
        <v>-9.7416992000000846</v>
      </c>
      <c r="O598">
        <f t="shared" si="69"/>
        <v>-9.7416992000000846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0.84874883725628236</v>
      </c>
    </row>
    <row r="599" spans="1:19" x14ac:dyDescent="0.3">
      <c r="A599" t="s">
        <v>624</v>
      </c>
      <c r="B599">
        <v>1124.0207519999999</v>
      </c>
      <c r="C599">
        <v>1092.5400391000001</v>
      </c>
      <c r="D599">
        <v>1065.0173339999999</v>
      </c>
      <c r="E599">
        <v>1080.5992432</v>
      </c>
      <c r="F599">
        <v>1096.0500488</v>
      </c>
      <c r="G599">
        <v>1092.5400391000001</v>
      </c>
      <c r="H599">
        <v>1084.8299560999999</v>
      </c>
      <c r="I599">
        <v>1078.7199707</v>
      </c>
      <c r="J599">
        <v>1086.3020019999999</v>
      </c>
      <c r="L599" t="str">
        <f t="shared" si="73"/>
        <v>25OCT2022:22:00:00</v>
      </c>
      <c r="M599">
        <v>22</v>
      </c>
      <c r="N599">
        <f t="shared" si="74"/>
        <v>-31.480712899999844</v>
      </c>
      <c r="O599">
        <f t="shared" si="69"/>
        <v>-31.480712899999844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2.8007234603084843</v>
      </c>
    </row>
    <row r="600" spans="1:19" x14ac:dyDescent="0.3">
      <c r="A600" t="s">
        <v>625</v>
      </c>
      <c r="B600">
        <v>1058.6956786999999</v>
      </c>
      <c r="C600">
        <v>1028.1999512</v>
      </c>
      <c r="D600">
        <v>999.51147461000005</v>
      </c>
      <c r="E600">
        <v>1013.4397583</v>
      </c>
      <c r="F600">
        <v>1029.8399658000001</v>
      </c>
      <c r="G600">
        <v>1028.1999512</v>
      </c>
      <c r="H600">
        <v>1018.1199951</v>
      </c>
      <c r="I600">
        <v>998.11401366999996</v>
      </c>
      <c r="J600">
        <v>1015.3959351</v>
      </c>
      <c r="L600" t="str">
        <f t="shared" si="73"/>
        <v>25OCT2022:23:00:00</v>
      </c>
      <c r="M600">
        <v>23</v>
      </c>
      <c r="N600">
        <f t="shared" si="74"/>
        <v>-30.49572749999993</v>
      </c>
      <c r="O600">
        <f t="shared" si="69"/>
        <v>-30.49572749999993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2.880499855959215</v>
      </c>
    </row>
    <row r="601" spans="1:19" x14ac:dyDescent="0.3">
      <c r="A601" t="s">
        <v>626</v>
      </c>
      <c r="B601">
        <v>1001.0617676000001</v>
      </c>
      <c r="C601">
        <v>973.70697021000001</v>
      </c>
      <c r="D601">
        <v>943.92675781000003</v>
      </c>
      <c r="E601">
        <v>945.96624756000006</v>
      </c>
      <c r="F601">
        <v>972.92999268000005</v>
      </c>
      <c r="G601">
        <v>973.70697021000001</v>
      </c>
      <c r="H601">
        <v>961.69201659999999</v>
      </c>
      <c r="I601">
        <v>930.64898682</v>
      </c>
      <c r="J601">
        <v>955.51635741999996</v>
      </c>
      <c r="L601" t="str">
        <f t="shared" si="73"/>
        <v>26OCT2022:00:00:00</v>
      </c>
      <c r="M601">
        <v>24</v>
      </c>
      <c r="N601">
        <f t="shared" si="74"/>
        <v>-27.354797390000044</v>
      </c>
      <c r="O601">
        <f t="shared" si="69"/>
        <v>-27.354797390000044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2.7325783758161024</v>
      </c>
    </row>
    <row r="602" spans="1:19" x14ac:dyDescent="0.3">
      <c r="A602" t="s">
        <v>627</v>
      </c>
      <c r="B602">
        <v>965.87786864999998</v>
      </c>
      <c r="C602">
        <v>875.12799071999996</v>
      </c>
      <c r="D602">
        <v>912.27117920000001</v>
      </c>
      <c r="E602">
        <v>904.30328368999994</v>
      </c>
      <c r="F602">
        <v>953.03399658000001</v>
      </c>
      <c r="G602">
        <v>960.71801758000004</v>
      </c>
      <c r="H602">
        <v>949.65698241999996</v>
      </c>
      <c r="I602">
        <v>875.12799071999996</v>
      </c>
      <c r="J602">
        <v>926.84362793000003</v>
      </c>
      <c r="L602" t="str">
        <f t="shared" si="73"/>
        <v>26OCT2022:01:00:00</v>
      </c>
      <c r="M602">
        <v>1</v>
      </c>
      <c r="N602">
        <f t="shared" si="74"/>
        <v>-90.749877930000025</v>
      </c>
      <c r="O602">
        <f t="shared" si="69"/>
        <v>-90.749877930000025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9.3955851847853626</v>
      </c>
    </row>
    <row r="603" spans="1:19" x14ac:dyDescent="0.3">
      <c r="A603" t="s">
        <v>628</v>
      </c>
      <c r="B603">
        <v>945.61138916000004</v>
      </c>
      <c r="C603">
        <v>824.82299805000002</v>
      </c>
      <c r="D603">
        <v>891.14862060999997</v>
      </c>
      <c r="E603">
        <v>879.04589843999997</v>
      </c>
      <c r="F603">
        <v>906.90002441000001</v>
      </c>
      <c r="G603">
        <v>917.11999512</v>
      </c>
      <c r="H603">
        <v>905.63500977000001</v>
      </c>
      <c r="I603">
        <v>824.82299805000002</v>
      </c>
      <c r="J603">
        <v>880.41180420000001</v>
      </c>
      <c r="L603" t="str">
        <f t="shared" si="73"/>
        <v>26OCT2022:02:00:00</v>
      </c>
      <c r="M603">
        <v>2</v>
      </c>
      <c r="N603">
        <f t="shared" si="74"/>
        <v>-120.78839111000002</v>
      </c>
      <c r="O603">
        <f t="shared" si="69"/>
        <v>-120.78839111000002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12.773576174595153</v>
      </c>
    </row>
    <row r="604" spans="1:19" x14ac:dyDescent="0.3">
      <c r="A604" t="s">
        <v>629</v>
      </c>
      <c r="B604">
        <v>935.31762694999998</v>
      </c>
      <c r="C604">
        <v>797.97601318</v>
      </c>
      <c r="D604">
        <v>882.52758788999995</v>
      </c>
      <c r="E604">
        <v>867.88922118999994</v>
      </c>
      <c r="F604">
        <v>883.93200683999999</v>
      </c>
      <c r="G604">
        <v>898.25201416000004</v>
      </c>
      <c r="H604">
        <v>887.04901123000002</v>
      </c>
      <c r="I604">
        <v>797.97601318</v>
      </c>
      <c r="J604">
        <v>858.20666503999996</v>
      </c>
      <c r="L604" t="str">
        <f t="shared" si="73"/>
        <v>26OCT2022:03:00:00</v>
      </c>
      <c r="M604">
        <v>3</v>
      </c>
      <c r="N604">
        <f t="shared" si="74"/>
        <v>-137.34161376999998</v>
      </c>
      <c r="O604">
        <f t="shared" si="69"/>
        <v>-137.34161376999998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14.683954392890103</v>
      </c>
    </row>
    <row r="605" spans="1:19" x14ac:dyDescent="0.3">
      <c r="A605" t="s">
        <v>630</v>
      </c>
      <c r="B605">
        <v>938.17315673999997</v>
      </c>
      <c r="C605">
        <v>790.59899901999995</v>
      </c>
      <c r="D605">
        <v>879.11431885000002</v>
      </c>
      <c r="E605">
        <v>866.57446288999995</v>
      </c>
      <c r="F605">
        <v>873.125</v>
      </c>
      <c r="G605">
        <v>888.40399170000001</v>
      </c>
      <c r="H605">
        <v>878.67102050999995</v>
      </c>
      <c r="I605">
        <v>790.59899901999995</v>
      </c>
      <c r="J605">
        <v>849.44720458999996</v>
      </c>
      <c r="L605" t="str">
        <f t="shared" si="73"/>
        <v>26OCT2022:04:00:00</v>
      </c>
      <c r="M605">
        <v>4</v>
      </c>
      <c r="N605">
        <f t="shared" si="74"/>
        <v>-147.57415772000002</v>
      </c>
      <c r="O605">
        <f t="shared" si="69"/>
        <v>-147.57415772000002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15.729948854302798</v>
      </c>
    </row>
    <row r="606" spans="1:19" x14ac:dyDescent="0.3">
      <c r="A606" t="s">
        <v>631</v>
      </c>
      <c r="B606">
        <v>948.02770996000004</v>
      </c>
      <c r="C606">
        <v>806.32000731999995</v>
      </c>
      <c r="D606">
        <v>909.99957274999997</v>
      </c>
      <c r="E606">
        <v>892.87756348000005</v>
      </c>
      <c r="F606">
        <v>887.61602783000001</v>
      </c>
      <c r="G606">
        <v>905.20397949000005</v>
      </c>
      <c r="H606">
        <v>895.14099121000004</v>
      </c>
      <c r="I606">
        <v>806.32000731999995</v>
      </c>
      <c r="J606">
        <v>865.44067383000004</v>
      </c>
      <c r="L606" t="str">
        <f t="shared" si="73"/>
        <v>26OCT2022:05:00:00</v>
      </c>
      <c r="M606">
        <v>5</v>
      </c>
      <c r="N606">
        <f t="shared" si="74"/>
        <v>-141.70770264000009</v>
      </c>
      <c r="O606">
        <f t="shared" si="69"/>
        <v>-141.70770264000009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14.947632980683565</v>
      </c>
    </row>
    <row r="607" spans="1:19" x14ac:dyDescent="0.3">
      <c r="A607" t="s">
        <v>632</v>
      </c>
      <c r="B607">
        <v>995.00427246000004</v>
      </c>
      <c r="C607">
        <v>856.76599121000004</v>
      </c>
      <c r="D607">
        <v>972.57861328000001</v>
      </c>
      <c r="E607">
        <v>932.84515381000006</v>
      </c>
      <c r="F607">
        <v>948.64202881000006</v>
      </c>
      <c r="G607">
        <v>973.39099121000004</v>
      </c>
      <c r="H607">
        <v>963.55200194999998</v>
      </c>
      <c r="I607">
        <v>856.76599121000004</v>
      </c>
      <c r="J607">
        <v>926.40014647999999</v>
      </c>
      <c r="L607" t="str">
        <f t="shared" si="73"/>
        <v>26OCT2022:06:00:00</v>
      </c>
      <c r="M607">
        <v>6</v>
      </c>
      <c r="N607">
        <f t="shared" si="74"/>
        <v>-138.23828125</v>
      </c>
      <c r="O607">
        <f t="shared" si="69"/>
        <v>-138.23828125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13.893234941416525</v>
      </c>
    </row>
    <row r="608" spans="1:19" x14ac:dyDescent="0.3">
      <c r="A608" t="s">
        <v>633</v>
      </c>
      <c r="B608">
        <v>1100.5231934000001</v>
      </c>
      <c r="C608">
        <v>968.125</v>
      </c>
      <c r="D608">
        <v>1077.3302002</v>
      </c>
      <c r="E608">
        <v>996.94030762</v>
      </c>
      <c r="F608">
        <v>1078.8000488</v>
      </c>
      <c r="G608">
        <v>1119.5300293</v>
      </c>
      <c r="H608">
        <v>1106.3000488</v>
      </c>
      <c r="I608">
        <v>968.125</v>
      </c>
      <c r="J608">
        <v>1057.1213379000001</v>
      </c>
      <c r="L608" t="str">
        <f t="shared" si="73"/>
        <v>26OCT2022:07:00:00</v>
      </c>
      <c r="M608">
        <v>7</v>
      </c>
      <c r="N608">
        <f t="shared" si="74"/>
        <v>-132.39819340000008</v>
      </c>
      <c r="O608">
        <f t="shared" si="69"/>
        <v>-132.39819340000008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12.030477339688211</v>
      </c>
    </row>
    <row r="609" spans="1:19" x14ac:dyDescent="0.3">
      <c r="A609" t="s">
        <v>634</v>
      </c>
      <c r="B609">
        <v>1171.0191649999999</v>
      </c>
      <c r="C609">
        <v>1021.3200073</v>
      </c>
      <c r="D609">
        <v>1124.7529297000001</v>
      </c>
      <c r="E609">
        <v>1034.9913329999999</v>
      </c>
      <c r="F609">
        <v>1145.1300048999999</v>
      </c>
      <c r="G609">
        <v>1192.3000488</v>
      </c>
      <c r="H609">
        <v>1177.1099853999999</v>
      </c>
      <c r="I609">
        <v>1021.3200073</v>
      </c>
      <c r="J609">
        <v>1121.5839844</v>
      </c>
      <c r="L609" t="str">
        <f t="shared" si="73"/>
        <v>26OCT2022:08:00:00</v>
      </c>
      <c r="M609">
        <v>8</v>
      </c>
      <c r="N609">
        <f t="shared" si="74"/>
        <v>-149.69915769999989</v>
      </c>
      <c r="O609">
        <f t="shared" si="69"/>
        <v>-149.69915769999989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12.783664193916067</v>
      </c>
    </row>
    <row r="610" spans="1:19" x14ac:dyDescent="0.3">
      <c r="A610" t="s">
        <v>635</v>
      </c>
      <c r="B610">
        <v>1158.6362305</v>
      </c>
      <c r="C610">
        <v>1026.9799805</v>
      </c>
      <c r="D610">
        <v>1099.4708252</v>
      </c>
      <c r="E610">
        <v>1019.7645874</v>
      </c>
      <c r="F610">
        <v>1140.7399902</v>
      </c>
      <c r="G610">
        <v>1181.9899902</v>
      </c>
      <c r="H610">
        <v>1168.0699463000001</v>
      </c>
      <c r="I610">
        <v>1026.9799805</v>
      </c>
      <c r="J610">
        <v>1118.0689697</v>
      </c>
      <c r="L610" t="str">
        <f t="shared" si="73"/>
        <v>26OCT2022:09:00:00</v>
      </c>
      <c r="M610">
        <v>9</v>
      </c>
      <c r="N610">
        <f t="shared" si="74"/>
        <v>-131.65625</v>
      </c>
      <c r="O610">
        <f t="shared" si="69"/>
        <v>-131.65625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11.363035829044014</v>
      </c>
    </row>
    <row r="611" spans="1:19" x14ac:dyDescent="0.3">
      <c r="A611" t="s">
        <v>636</v>
      </c>
      <c r="B611">
        <v>1134.7647704999999</v>
      </c>
      <c r="C611">
        <v>1069.8100586</v>
      </c>
      <c r="D611">
        <v>1078.8144531</v>
      </c>
      <c r="E611">
        <v>1069.8444824000001</v>
      </c>
      <c r="F611">
        <v>1178.5300293</v>
      </c>
      <c r="G611">
        <v>1213.6700439000001</v>
      </c>
      <c r="H611">
        <v>1197.5699463000001</v>
      </c>
      <c r="I611">
        <v>1069.8100586</v>
      </c>
      <c r="J611">
        <v>1154.0229492000001</v>
      </c>
      <c r="L611" t="str">
        <f t="shared" si="73"/>
        <v>26OCT2022:10:00:00</v>
      </c>
      <c r="M611">
        <v>10</v>
      </c>
      <c r="N611">
        <f t="shared" si="74"/>
        <v>-64.954711899999893</v>
      </c>
      <c r="O611">
        <f t="shared" si="69"/>
        <v>-64.954711899999893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5.7240684226898892</v>
      </c>
    </row>
    <row r="612" spans="1:19" x14ac:dyDescent="0.3">
      <c r="A612" t="s">
        <v>637</v>
      </c>
      <c r="B612">
        <v>1083.3325195</v>
      </c>
      <c r="C612">
        <v>1092.3100586</v>
      </c>
      <c r="D612">
        <v>1040.2474365</v>
      </c>
      <c r="E612">
        <v>1054.1213379000001</v>
      </c>
      <c r="F612">
        <v>1197.2199707</v>
      </c>
      <c r="G612">
        <v>1228.8599853999999</v>
      </c>
      <c r="H612">
        <v>1216.6500243999999</v>
      </c>
      <c r="I612">
        <v>1092.3100586</v>
      </c>
      <c r="J612">
        <v>1173.269043</v>
      </c>
      <c r="L612" t="str">
        <f t="shared" si="73"/>
        <v>26OCT2022:11:00:00</v>
      </c>
      <c r="M612">
        <v>11</v>
      </c>
      <c r="N612">
        <f t="shared" si="74"/>
        <v>8.9775391000000582</v>
      </c>
      <c r="O612" t="str">
        <f t="shared" si="69"/>
        <v/>
      </c>
      <c r="P612">
        <f t="shared" si="70"/>
        <v>8.9775391000000582</v>
      </c>
      <c r="Q612" t="str">
        <f t="shared" si="71"/>
        <v/>
      </c>
      <c r="R612">
        <f t="shared" si="72"/>
        <v>1</v>
      </c>
      <c r="S612">
        <f t="shared" si="75"/>
        <v>0.8286965394654211</v>
      </c>
    </row>
    <row r="613" spans="1:19" x14ac:dyDescent="0.3">
      <c r="A613" t="s">
        <v>638</v>
      </c>
      <c r="B613">
        <v>1080.9168701000001</v>
      </c>
      <c r="C613">
        <v>1093.1999512</v>
      </c>
      <c r="D613">
        <v>1059.1854248</v>
      </c>
      <c r="E613">
        <v>1088.5379639</v>
      </c>
      <c r="F613">
        <v>1182.2800293</v>
      </c>
      <c r="G613">
        <v>1208.5500488</v>
      </c>
      <c r="H613">
        <v>1202.1300048999999</v>
      </c>
      <c r="I613">
        <v>1093.1999512</v>
      </c>
      <c r="J613">
        <v>1162.6319579999999</v>
      </c>
      <c r="L613" t="str">
        <f t="shared" si="73"/>
        <v>26OCT2022:12:00:00</v>
      </c>
      <c r="M613">
        <v>12</v>
      </c>
      <c r="N613">
        <f t="shared" si="74"/>
        <v>12.28308109999989</v>
      </c>
      <c r="O613" t="str">
        <f t="shared" si="69"/>
        <v/>
      </c>
      <c r="P613">
        <f t="shared" si="70"/>
        <v>12.28308109999989</v>
      </c>
      <c r="Q613" t="str">
        <f t="shared" si="71"/>
        <v/>
      </c>
      <c r="R613">
        <f t="shared" si="72"/>
        <v>1</v>
      </c>
      <c r="S613">
        <f t="shared" si="75"/>
        <v>1.1363576089679801</v>
      </c>
    </row>
    <row r="614" spans="1:19" x14ac:dyDescent="0.3">
      <c r="A614" t="s">
        <v>639</v>
      </c>
      <c r="B614">
        <v>1108.8115233999999</v>
      </c>
      <c r="C614">
        <v>1096.6999512</v>
      </c>
      <c r="D614">
        <v>1055.519043</v>
      </c>
      <c r="E614">
        <v>1084.4434814000001</v>
      </c>
      <c r="F614">
        <v>1173.3399658000001</v>
      </c>
      <c r="G614">
        <v>1193.8900146000001</v>
      </c>
      <c r="H614">
        <v>1191.0899658000001</v>
      </c>
      <c r="I614">
        <v>1096.6999512</v>
      </c>
      <c r="J614">
        <v>1156.0909423999999</v>
      </c>
      <c r="L614" t="str">
        <f t="shared" si="73"/>
        <v>26OCT2022:13:00:00</v>
      </c>
      <c r="M614">
        <v>13</v>
      </c>
      <c r="N614">
        <f t="shared" si="74"/>
        <v>-12.111572199999955</v>
      </c>
      <c r="O614">
        <f t="shared" si="69"/>
        <v>-12.111572199999955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1.0923021581577437</v>
      </c>
    </row>
    <row r="615" spans="1:19" x14ac:dyDescent="0.3">
      <c r="A615" t="s">
        <v>640</v>
      </c>
      <c r="B615">
        <v>1134.348999</v>
      </c>
      <c r="C615">
        <v>1113.2399902</v>
      </c>
      <c r="D615">
        <v>1067.6248779</v>
      </c>
      <c r="E615">
        <v>1096.9670410000001</v>
      </c>
      <c r="F615">
        <v>1189.6500243999999</v>
      </c>
      <c r="G615">
        <v>1209.3299560999999</v>
      </c>
      <c r="H615">
        <v>1208.4699707</v>
      </c>
      <c r="I615">
        <v>1113.2399902</v>
      </c>
      <c r="J615">
        <v>1172.5314940999999</v>
      </c>
      <c r="L615" t="str">
        <f t="shared" si="73"/>
        <v>26OCT2022:14:00:00</v>
      </c>
      <c r="M615">
        <v>14</v>
      </c>
      <c r="N615">
        <f t="shared" si="74"/>
        <v>-21.109008800000083</v>
      </c>
      <c r="O615">
        <f t="shared" si="69"/>
        <v>-21.109008800000083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1.8608919140942517</v>
      </c>
    </row>
    <row r="616" spans="1:19" x14ac:dyDescent="0.3">
      <c r="A616" t="s">
        <v>641</v>
      </c>
      <c r="B616">
        <v>1141.3549805</v>
      </c>
      <c r="C616">
        <v>1132.0799560999999</v>
      </c>
      <c r="D616">
        <v>1082.0535889</v>
      </c>
      <c r="E616">
        <v>1121.1035156</v>
      </c>
      <c r="F616">
        <v>1211.9399414</v>
      </c>
      <c r="G616">
        <v>1229.9499512</v>
      </c>
      <c r="H616">
        <v>1227.9599608999999</v>
      </c>
      <c r="I616">
        <v>1132.0799560999999</v>
      </c>
      <c r="J616">
        <v>1192.4964600000001</v>
      </c>
      <c r="L616" t="str">
        <f t="shared" si="73"/>
        <v>26OCT2022:15:00:00</v>
      </c>
      <c r="M616">
        <v>15</v>
      </c>
      <c r="N616">
        <f t="shared" si="74"/>
        <v>-9.2750244000001203</v>
      </c>
      <c r="O616">
        <f t="shared" si="69"/>
        <v>-9.2750244000001203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0.81263275304033422</v>
      </c>
    </row>
    <row r="617" spans="1:19" x14ac:dyDescent="0.3">
      <c r="A617" t="s">
        <v>642</v>
      </c>
      <c r="B617">
        <v>1121.3320312999999</v>
      </c>
      <c r="C617">
        <v>1144.3399658000001</v>
      </c>
      <c r="D617">
        <v>1100.8125</v>
      </c>
      <c r="E617">
        <v>1135.114624</v>
      </c>
      <c r="F617">
        <v>1223.4100341999999</v>
      </c>
      <c r="G617">
        <v>1241.1899414</v>
      </c>
      <c r="H617">
        <v>1239.3100586</v>
      </c>
      <c r="I617">
        <v>1144.3399658000001</v>
      </c>
      <c r="J617">
        <v>1204.1555175999999</v>
      </c>
      <c r="L617" t="str">
        <f t="shared" si="73"/>
        <v>26OCT2022:16:00:00</v>
      </c>
      <c r="M617">
        <v>16</v>
      </c>
      <c r="N617">
        <f t="shared" si="74"/>
        <v>23.007934500000147</v>
      </c>
      <c r="O617" t="str">
        <f t="shared" si="69"/>
        <v/>
      </c>
      <c r="P617">
        <f t="shared" si="70"/>
        <v>23.007934500000147</v>
      </c>
      <c r="Q617" t="str">
        <f t="shared" si="71"/>
        <v/>
      </c>
      <c r="R617">
        <f t="shared" si="72"/>
        <v>1</v>
      </c>
      <c r="S617">
        <f t="shared" si="75"/>
        <v>2.0518395852231417</v>
      </c>
    </row>
    <row r="618" spans="1:19" x14ac:dyDescent="0.3">
      <c r="A618" t="s">
        <v>643</v>
      </c>
      <c r="B618">
        <v>1105.7514647999999</v>
      </c>
      <c r="C618">
        <v>1150.9100341999999</v>
      </c>
      <c r="D618">
        <v>1117.1486815999999</v>
      </c>
      <c r="E618">
        <v>1138.0217285000001</v>
      </c>
      <c r="F618">
        <v>1234.4499512</v>
      </c>
      <c r="G618">
        <v>1251.6300048999999</v>
      </c>
      <c r="H618">
        <v>1248.7199707</v>
      </c>
      <c r="I618">
        <v>1150.9100341999999</v>
      </c>
      <c r="J618">
        <v>1213.0734863</v>
      </c>
      <c r="L618" t="str">
        <f t="shared" si="73"/>
        <v>26OCT2022:17:00:00</v>
      </c>
      <c r="M618">
        <v>17</v>
      </c>
      <c r="N618">
        <f t="shared" si="74"/>
        <v>45.158569400000033</v>
      </c>
      <c r="O618" t="str">
        <f t="shared" si="69"/>
        <v/>
      </c>
      <c r="P618">
        <f t="shared" si="70"/>
        <v>45.158569400000033</v>
      </c>
      <c r="Q618" t="str">
        <f t="shared" si="71"/>
        <v/>
      </c>
      <c r="R618">
        <f t="shared" si="72"/>
        <v>1</v>
      </c>
      <c r="S618">
        <f t="shared" si="75"/>
        <v>4.0839710222014469</v>
      </c>
    </row>
    <row r="619" spans="1:19" x14ac:dyDescent="0.3">
      <c r="A619" t="s">
        <v>644</v>
      </c>
      <c r="B619">
        <v>1127.722168</v>
      </c>
      <c r="C619">
        <v>1124.0799560999999</v>
      </c>
      <c r="D619">
        <v>1117.8854980000001</v>
      </c>
      <c r="E619">
        <v>1135.6881103999999</v>
      </c>
      <c r="F619">
        <v>1202.8299560999999</v>
      </c>
      <c r="G619">
        <v>1213.7299805</v>
      </c>
      <c r="H619">
        <v>1209.1800536999999</v>
      </c>
      <c r="I619">
        <v>1124.0799560999999</v>
      </c>
      <c r="J619">
        <v>1179.5799560999999</v>
      </c>
      <c r="L619" t="str">
        <f t="shared" si="73"/>
        <v>26OCT2022:18:00:00</v>
      </c>
      <c r="M619">
        <v>18</v>
      </c>
      <c r="N619">
        <f t="shared" si="74"/>
        <v>-3.6422119000001203</v>
      </c>
      <c r="O619">
        <f t="shared" si="69"/>
        <v>-3.6422119000001203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0.32297067516722971</v>
      </c>
    </row>
    <row r="620" spans="1:19" x14ac:dyDescent="0.3">
      <c r="A620" t="s">
        <v>645</v>
      </c>
      <c r="B620">
        <v>1121.4694824000001</v>
      </c>
      <c r="C620">
        <v>1091.5500488</v>
      </c>
      <c r="D620">
        <v>1128.7728271000001</v>
      </c>
      <c r="E620">
        <v>1157.4711914</v>
      </c>
      <c r="F620">
        <v>1167.9899902</v>
      </c>
      <c r="G620">
        <v>1171.5500488</v>
      </c>
      <c r="H620">
        <v>1160.9300536999999</v>
      </c>
      <c r="I620">
        <v>1091.5500488</v>
      </c>
      <c r="J620">
        <v>1140.3609618999999</v>
      </c>
      <c r="L620" t="str">
        <f t="shared" si="73"/>
        <v>26OCT2022:19:00:00</v>
      </c>
      <c r="M620">
        <v>19</v>
      </c>
      <c r="N620">
        <f t="shared" si="74"/>
        <v>-29.919433600000048</v>
      </c>
      <c r="O620">
        <f t="shared" si="69"/>
        <v>-29.919433600000048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2.6678776435334632</v>
      </c>
    </row>
    <row r="621" spans="1:19" x14ac:dyDescent="0.3">
      <c r="A621" t="s">
        <v>646</v>
      </c>
      <c r="B621">
        <v>1136.3469238</v>
      </c>
      <c r="C621">
        <v>1103.5100098</v>
      </c>
      <c r="D621">
        <v>1140.1818848</v>
      </c>
      <c r="E621">
        <v>1160.8427733999999</v>
      </c>
      <c r="F621">
        <v>1187.1199951000001</v>
      </c>
      <c r="G621">
        <v>1190.7800293</v>
      </c>
      <c r="H621">
        <v>1174.4899902</v>
      </c>
      <c r="I621">
        <v>1103.5100098</v>
      </c>
      <c r="J621">
        <v>1155.6140137</v>
      </c>
      <c r="L621" t="str">
        <f t="shared" si="73"/>
        <v>26OCT2022:20:00:00</v>
      </c>
      <c r="M621">
        <v>20</v>
      </c>
      <c r="N621">
        <f t="shared" si="74"/>
        <v>-32.836913999999979</v>
      </c>
      <c r="O621">
        <f t="shared" si="69"/>
        <v>-32.836913999999979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2.8896909308463408</v>
      </c>
    </row>
    <row r="622" spans="1:19" x14ac:dyDescent="0.3">
      <c r="A622" t="s">
        <v>647</v>
      </c>
      <c r="B622">
        <v>1153.619751</v>
      </c>
      <c r="C622">
        <v>1097.7800293</v>
      </c>
      <c r="D622">
        <v>1133.0375977000001</v>
      </c>
      <c r="E622">
        <v>1132.8229980000001</v>
      </c>
      <c r="F622">
        <v>1190.4300536999999</v>
      </c>
      <c r="G622">
        <v>1192.2399902</v>
      </c>
      <c r="H622">
        <v>1171.7399902</v>
      </c>
      <c r="I622">
        <v>1097.7800293</v>
      </c>
      <c r="J622">
        <v>1153.7824707</v>
      </c>
      <c r="L622" t="str">
        <f t="shared" si="73"/>
        <v>26OCT2022:21:00:00</v>
      </c>
      <c r="M622">
        <v>21</v>
      </c>
      <c r="N622">
        <f t="shared" si="74"/>
        <v>-55.839721699999927</v>
      </c>
      <c r="O622">
        <f t="shared" si="69"/>
        <v>-55.839721699999927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4.8403923087825085</v>
      </c>
    </row>
    <row r="623" spans="1:19" x14ac:dyDescent="0.3">
      <c r="A623" t="s">
        <v>648</v>
      </c>
      <c r="B623">
        <v>1085.4493408000001</v>
      </c>
      <c r="C623">
        <v>1049.1999512</v>
      </c>
      <c r="D623">
        <v>1084.0426024999999</v>
      </c>
      <c r="E623">
        <v>1079.6149902</v>
      </c>
      <c r="F623">
        <v>1138.6999512</v>
      </c>
      <c r="G623">
        <v>1132.8299560999999</v>
      </c>
      <c r="H623">
        <v>1110.4100341999999</v>
      </c>
      <c r="I623">
        <v>1049.1999512</v>
      </c>
      <c r="J623">
        <v>1098.8349608999999</v>
      </c>
      <c r="L623" t="str">
        <f t="shared" si="73"/>
        <v>26OCT2022:22:00:00</v>
      </c>
      <c r="M623">
        <v>22</v>
      </c>
      <c r="N623">
        <f t="shared" si="74"/>
        <v>-36.249389600000086</v>
      </c>
      <c r="O623">
        <f t="shared" si="69"/>
        <v>-36.249389600000086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3.3395745188148056</v>
      </c>
    </row>
    <row r="624" spans="1:19" x14ac:dyDescent="0.3">
      <c r="A624" t="s">
        <v>649</v>
      </c>
      <c r="B624">
        <v>1024.5681152</v>
      </c>
      <c r="C624">
        <v>976.81298828000001</v>
      </c>
      <c r="D624">
        <v>1014.0203857</v>
      </c>
      <c r="E624">
        <v>1014.7197265999999</v>
      </c>
      <c r="F624">
        <v>1066.4699707</v>
      </c>
      <c r="G624">
        <v>1057.7900391000001</v>
      </c>
      <c r="H624">
        <v>1036</v>
      </c>
      <c r="I624">
        <v>976.81298828000001</v>
      </c>
      <c r="J624">
        <v>1025.3026123</v>
      </c>
      <c r="L624" t="str">
        <f t="shared" si="73"/>
        <v>26OCT2022:23:00:00</v>
      </c>
      <c r="M624">
        <v>23</v>
      </c>
      <c r="N624">
        <f t="shared" si="74"/>
        <v>-47.755126919999952</v>
      </c>
      <c r="O624">
        <f t="shared" si="69"/>
        <v>-47.755126919999952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4.6610006900983789</v>
      </c>
    </row>
    <row r="625" spans="1:19" x14ac:dyDescent="0.3">
      <c r="A625" t="s">
        <v>650</v>
      </c>
      <c r="B625">
        <v>975.63647461000005</v>
      </c>
      <c r="C625">
        <v>909.54498291000004</v>
      </c>
      <c r="D625">
        <v>956.16271973000005</v>
      </c>
      <c r="E625">
        <v>956.42669678000004</v>
      </c>
      <c r="F625">
        <v>997.21801758000004</v>
      </c>
      <c r="G625">
        <v>985.50799560999997</v>
      </c>
      <c r="H625">
        <v>963.79901123000002</v>
      </c>
      <c r="I625">
        <v>909.54498291000004</v>
      </c>
      <c r="J625">
        <v>955.25024413999995</v>
      </c>
      <c r="L625" t="str">
        <f t="shared" si="73"/>
        <v>27OCT2022:00:00:00</v>
      </c>
      <c r="M625">
        <v>24</v>
      </c>
      <c r="N625">
        <f t="shared" si="74"/>
        <v>-66.091491700000006</v>
      </c>
      <c r="O625">
        <f t="shared" si="69"/>
        <v>-66.091491700000006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6.7741923779981024</v>
      </c>
    </row>
    <row r="626" spans="1:19" x14ac:dyDescent="0.3">
      <c r="A626" t="s">
        <v>651</v>
      </c>
      <c r="B626">
        <v>932.66772461000005</v>
      </c>
      <c r="C626">
        <v>884.13702393000005</v>
      </c>
      <c r="D626">
        <v>923.28442383000004</v>
      </c>
      <c r="E626">
        <v>923.20001220999995</v>
      </c>
      <c r="F626">
        <v>947.80297852000001</v>
      </c>
      <c r="G626">
        <v>937.45202637</v>
      </c>
      <c r="H626">
        <v>928.72802734000004</v>
      </c>
      <c r="I626">
        <v>884.13702393000005</v>
      </c>
      <c r="J626">
        <v>918.16345215000001</v>
      </c>
      <c r="L626" t="str">
        <f t="shared" si="73"/>
        <v>27OCT2022:01:00:00</v>
      </c>
      <c r="M626">
        <v>1</v>
      </c>
      <c r="N626">
        <f t="shared" si="74"/>
        <v>-48.530700679999995</v>
      </c>
      <c r="O626">
        <f t="shared" si="69"/>
        <v>-48.530700679999995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5.2034287666910917</v>
      </c>
    </row>
    <row r="627" spans="1:19" x14ac:dyDescent="0.3">
      <c r="A627" t="s">
        <v>652</v>
      </c>
      <c r="B627">
        <v>916.36437988</v>
      </c>
      <c r="C627">
        <v>846.45300293000003</v>
      </c>
      <c r="D627">
        <v>898.71911621000004</v>
      </c>
      <c r="E627">
        <v>899.15246581999997</v>
      </c>
      <c r="F627">
        <v>906.96899413999995</v>
      </c>
      <c r="G627">
        <v>900.65600586000005</v>
      </c>
      <c r="H627">
        <v>893.24700928000004</v>
      </c>
      <c r="I627">
        <v>846.45300293000003</v>
      </c>
      <c r="J627">
        <v>880.77966308999999</v>
      </c>
      <c r="L627" t="str">
        <f t="shared" si="73"/>
        <v>27OCT2022:02:00:00</v>
      </c>
      <c r="M627">
        <v>2</v>
      </c>
      <c r="N627">
        <f t="shared" si="74"/>
        <v>-69.911376949999976</v>
      </c>
      <c r="O627">
        <f t="shared" si="69"/>
        <v>-69.911376949999976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7.629211532551607</v>
      </c>
    </row>
    <row r="628" spans="1:19" x14ac:dyDescent="0.3">
      <c r="A628" t="s">
        <v>653</v>
      </c>
      <c r="B628">
        <v>905.02575683999999</v>
      </c>
      <c r="C628">
        <v>830.75897216999999</v>
      </c>
      <c r="D628">
        <v>886.95928954999999</v>
      </c>
      <c r="E628">
        <v>889.99340819999998</v>
      </c>
      <c r="F628">
        <v>885.41900635000002</v>
      </c>
      <c r="G628">
        <v>883.66198729999996</v>
      </c>
      <c r="H628">
        <v>875.22100829999999</v>
      </c>
      <c r="I628">
        <v>830.75897216999999</v>
      </c>
      <c r="J628">
        <v>863.29919433999999</v>
      </c>
      <c r="L628" t="str">
        <f t="shared" si="73"/>
        <v>27OCT2022:03:00:00</v>
      </c>
      <c r="M628">
        <v>3</v>
      </c>
      <c r="N628">
        <f t="shared" si="74"/>
        <v>-74.266784669999993</v>
      </c>
      <c r="O628">
        <f t="shared" si="69"/>
        <v>-74.266784669999993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8.2060410003479767</v>
      </c>
    </row>
    <row r="629" spans="1:19" x14ac:dyDescent="0.3">
      <c r="A629" t="s">
        <v>654</v>
      </c>
      <c r="B629">
        <v>899.484375</v>
      </c>
      <c r="C629">
        <v>823.69201659999999</v>
      </c>
      <c r="D629">
        <v>882.92480468999997</v>
      </c>
      <c r="E629">
        <v>889.81072998000002</v>
      </c>
      <c r="F629">
        <v>873.82702637</v>
      </c>
      <c r="G629">
        <v>874.47601318</v>
      </c>
      <c r="H629">
        <v>864.62200928000004</v>
      </c>
      <c r="I629">
        <v>823.69201659999999</v>
      </c>
      <c r="J629">
        <v>854.14074706999997</v>
      </c>
      <c r="L629" t="str">
        <f t="shared" si="73"/>
        <v>27OCT2022:04:00:00</v>
      </c>
      <c r="M629">
        <v>4</v>
      </c>
      <c r="N629">
        <f t="shared" si="74"/>
        <v>-75.792358400000012</v>
      </c>
      <c r="O629">
        <f t="shared" si="69"/>
        <v>-75.792358400000012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8.4262006663539886</v>
      </c>
    </row>
    <row r="630" spans="1:19" x14ac:dyDescent="0.3">
      <c r="A630" t="s">
        <v>655</v>
      </c>
      <c r="B630">
        <v>899.06860352000001</v>
      </c>
      <c r="C630">
        <v>838.21899413999995</v>
      </c>
      <c r="D630">
        <v>896.30859375</v>
      </c>
      <c r="E630">
        <v>912.49371338000003</v>
      </c>
      <c r="F630">
        <v>885.42797852000001</v>
      </c>
      <c r="G630">
        <v>886.01800536999997</v>
      </c>
      <c r="H630">
        <v>874.93499756000006</v>
      </c>
      <c r="I630">
        <v>838.21899413999995</v>
      </c>
      <c r="J630">
        <v>866.42913818</v>
      </c>
      <c r="L630" t="str">
        <f t="shared" si="73"/>
        <v>27OCT2022:05:00:00</v>
      </c>
      <c r="M630">
        <v>5</v>
      </c>
      <c r="N630">
        <f t="shared" si="74"/>
        <v>-60.849609380000061</v>
      </c>
      <c r="O630">
        <f t="shared" si="69"/>
        <v>-60.849609380000061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6.7680718848110066</v>
      </c>
    </row>
    <row r="631" spans="1:19" x14ac:dyDescent="0.3">
      <c r="A631" t="s">
        <v>656</v>
      </c>
      <c r="B631">
        <v>955.51477050999995</v>
      </c>
      <c r="C631">
        <v>892.82501220999995</v>
      </c>
      <c r="D631">
        <v>937.63879395000004</v>
      </c>
      <c r="E631">
        <v>952.25958251999998</v>
      </c>
      <c r="F631">
        <v>944.48297118999994</v>
      </c>
      <c r="G631">
        <v>947.72698975000003</v>
      </c>
      <c r="H631">
        <v>929.04797363</v>
      </c>
      <c r="I631">
        <v>892.82501220999995</v>
      </c>
      <c r="J631">
        <v>923.35498046999999</v>
      </c>
      <c r="L631" t="str">
        <f t="shared" si="73"/>
        <v>27OCT2022:06:00:00</v>
      </c>
      <c r="M631">
        <v>6</v>
      </c>
      <c r="N631">
        <f t="shared" si="74"/>
        <v>-62.689758299999994</v>
      </c>
      <c r="O631">
        <f t="shared" si="69"/>
        <v>-62.689758299999994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6.5608361309307375</v>
      </c>
    </row>
    <row r="632" spans="1:19" x14ac:dyDescent="0.3">
      <c r="A632" t="s">
        <v>657</v>
      </c>
      <c r="B632">
        <v>1035.036499</v>
      </c>
      <c r="C632">
        <v>1017.6900024</v>
      </c>
      <c r="D632">
        <v>1032.2243652</v>
      </c>
      <c r="E632">
        <v>1041.9675293</v>
      </c>
      <c r="F632">
        <v>1071.4899902</v>
      </c>
      <c r="G632">
        <v>1080.4699707</v>
      </c>
      <c r="H632">
        <v>1046.3800048999999</v>
      </c>
      <c r="I632">
        <v>1017.6900024</v>
      </c>
      <c r="J632">
        <v>1048.6275635</v>
      </c>
      <c r="L632" t="str">
        <f t="shared" si="73"/>
        <v>27OCT2022:07:00:00</v>
      </c>
      <c r="M632">
        <v>7</v>
      </c>
      <c r="N632">
        <f t="shared" si="74"/>
        <v>-17.346496600000023</v>
      </c>
      <c r="O632">
        <f t="shared" si="69"/>
        <v>-17.346496600000023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1.6759309084036487</v>
      </c>
    </row>
    <row r="633" spans="1:19" x14ac:dyDescent="0.3">
      <c r="A633" t="s">
        <v>658</v>
      </c>
      <c r="B633">
        <v>1089.2597656</v>
      </c>
      <c r="C633">
        <v>1076.5600586</v>
      </c>
      <c r="D633">
        <v>1076.0511475000001</v>
      </c>
      <c r="E633">
        <v>1072.3012695</v>
      </c>
      <c r="F633">
        <v>1134.3800048999999</v>
      </c>
      <c r="G633">
        <v>1147.2099608999999</v>
      </c>
      <c r="H633">
        <v>1105.8000488</v>
      </c>
      <c r="I633">
        <v>1076.5600586</v>
      </c>
      <c r="J633">
        <v>1110.2055664</v>
      </c>
      <c r="L633" t="str">
        <f t="shared" si="73"/>
        <v>27OCT2022:08:00:00</v>
      </c>
      <c r="M633">
        <v>8</v>
      </c>
      <c r="N633">
        <f t="shared" si="74"/>
        <v>-12.699706999999989</v>
      </c>
      <c r="O633">
        <f t="shared" si="69"/>
        <v>-12.699706999999989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1.1659025148151483</v>
      </c>
    </row>
    <row r="634" spans="1:19" x14ac:dyDescent="0.3">
      <c r="A634" t="s">
        <v>659</v>
      </c>
      <c r="B634">
        <v>1083.7203368999999</v>
      </c>
      <c r="C634">
        <v>1078.6400146000001</v>
      </c>
      <c r="D634">
        <v>1059.8634033000001</v>
      </c>
      <c r="E634">
        <v>1074.4199219</v>
      </c>
      <c r="F634">
        <v>1131.5699463000001</v>
      </c>
      <c r="G634">
        <v>1142.3399658000001</v>
      </c>
      <c r="H634">
        <v>1105.0699463000001</v>
      </c>
      <c r="I634">
        <v>1078.6400146000001</v>
      </c>
      <c r="J634">
        <v>1109.1120605000001</v>
      </c>
      <c r="L634" t="str">
        <f t="shared" si="73"/>
        <v>27OCT2022:09:00:00</v>
      </c>
      <c r="M634">
        <v>9</v>
      </c>
      <c r="N634">
        <f t="shared" si="74"/>
        <v>-5.080322299999807</v>
      </c>
      <c r="O634">
        <f t="shared" si="69"/>
        <v>-5.080322299999807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0.46878536159357803</v>
      </c>
    </row>
    <row r="635" spans="1:19" x14ac:dyDescent="0.3">
      <c r="A635" t="s">
        <v>660</v>
      </c>
      <c r="B635">
        <v>1093.7366943</v>
      </c>
      <c r="C635">
        <v>1109.5300293</v>
      </c>
      <c r="D635">
        <v>1053.1468506000001</v>
      </c>
      <c r="E635">
        <v>1071.9030762</v>
      </c>
      <c r="F635">
        <v>1159.7399902</v>
      </c>
      <c r="G635">
        <v>1167.9399414</v>
      </c>
      <c r="H635">
        <v>1135.6999512</v>
      </c>
      <c r="I635">
        <v>1109.5300293</v>
      </c>
      <c r="J635">
        <v>1138.206543</v>
      </c>
      <c r="L635" t="str">
        <f t="shared" si="73"/>
        <v>27OCT2022:10:00:00</v>
      </c>
      <c r="M635">
        <v>10</v>
      </c>
      <c r="N635">
        <f t="shared" si="74"/>
        <v>15.79333500000007</v>
      </c>
      <c r="O635" t="str">
        <f t="shared" si="69"/>
        <v/>
      </c>
      <c r="P635">
        <f t="shared" si="70"/>
        <v>15.79333500000007</v>
      </c>
      <c r="Q635" t="str">
        <f t="shared" si="71"/>
        <v/>
      </c>
      <c r="R635">
        <f t="shared" si="72"/>
        <v>1</v>
      </c>
      <c r="S635">
        <f t="shared" si="75"/>
        <v>1.4439796234602815</v>
      </c>
    </row>
    <row r="636" spans="1:19" x14ac:dyDescent="0.3">
      <c r="A636" t="s">
        <v>661</v>
      </c>
      <c r="B636">
        <v>1056.5764160000001</v>
      </c>
      <c r="C636">
        <v>1123.6199951000001</v>
      </c>
      <c r="D636">
        <v>1044.6694336</v>
      </c>
      <c r="E636">
        <v>1054.2749022999999</v>
      </c>
      <c r="F636">
        <v>1174.3599853999999</v>
      </c>
      <c r="G636">
        <v>1178.1600341999999</v>
      </c>
      <c r="H636">
        <v>1151.1300048999999</v>
      </c>
      <c r="I636">
        <v>1123.6199951000001</v>
      </c>
      <c r="J636">
        <v>1151.7435303</v>
      </c>
      <c r="L636" t="str">
        <f t="shared" si="73"/>
        <v>27OCT2022:11:00:00</v>
      </c>
      <c r="M636">
        <v>11</v>
      </c>
      <c r="N636">
        <f t="shared" si="74"/>
        <v>67.043579099999988</v>
      </c>
      <c r="O636" t="str">
        <f t="shared" si="69"/>
        <v/>
      </c>
      <c r="P636">
        <f t="shared" si="70"/>
        <v>67.043579099999988</v>
      </c>
      <c r="Q636" t="str">
        <f t="shared" si="71"/>
        <v/>
      </c>
      <c r="R636">
        <f t="shared" si="72"/>
        <v>1</v>
      </c>
      <c r="S636">
        <f t="shared" si="75"/>
        <v>6.3453601731727458</v>
      </c>
    </row>
    <row r="637" spans="1:19" x14ac:dyDescent="0.3">
      <c r="A637" t="s">
        <v>662</v>
      </c>
      <c r="B637">
        <v>1033.2087402</v>
      </c>
      <c r="C637">
        <v>1126.7399902</v>
      </c>
      <c r="D637">
        <v>1077.3222656</v>
      </c>
      <c r="E637">
        <v>1101.8894043</v>
      </c>
      <c r="F637">
        <v>1165.7600098</v>
      </c>
      <c r="G637">
        <v>1176.6800536999999</v>
      </c>
      <c r="H637">
        <v>1149.3499756000001</v>
      </c>
      <c r="I637">
        <v>1126.7399902</v>
      </c>
      <c r="J637">
        <v>1150.7304687999999</v>
      </c>
      <c r="L637" t="str">
        <f t="shared" si="73"/>
        <v>27OCT2022:12:00:00</v>
      </c>
      <c r="M637">
        <v>12</v>
      </c>
      <c r="N637">
        <f t="shared" si="74"/>
        <v>93.53125</v>
      </c>
      <c r="O637" t="str">
        <f t="shared" si="69"/>
        <v/>
      </c>
      <c r="P637">
        <f t="shared" si="70"/>
        <v>93.53125</v>
      </c>
      <c r="Q637" t="str">
        <f t="shared" si="71"/>
        <v/>
      </c>
      <c r="R637">
        <f t="shared" si="72"/>
        <v>1</v>
      </c>
      <c r="S637">
        <f t="shared" si="75"/>
        <v>9.0525027867935961</v>
      </c>
    </row>
    <row r="638" spans="1:19" x14ac:dyDescent="0.3">
      <c r="A638" t="s">
        <v>663</v>
      </c>
      <c r="B638">
        <v>998.03204345999995</v>
      </c>
      <c r="C638">
        <v>1128.3100586</v>
      </c>
      <c r="D638">
        <v>1063.2276611</v>
      </c>
      <c r="E638">
        <v>1068.4061279</v>
      </c>
      <c r="F638">
        <v>1158.3599853999999</v>
      </c>
      <c r="G638">
        <v>1173.4300536999999</v>
      </c>
      <c r="H638">
        <v>1148.8599853999999</v>
      </c>
      <c r="I638">
        <v>1128.3100586</v>
      </c>
      <c r="J638">
        <v>1149.2351074000001</v>
      </c>
      <c r="L638" t="str">
        <f t="shared" si="73"/>
        <v>27OCT2022:13:00:00</v>
      </c>
      <c r="M638">
        <v>13</v>
      </c>
      <c r="N638">
        <f t="shared" si="74"/>
        <v>130.27801514000009</v>
      </c>
      <c r="O638" t="str">
        <f t="shared" si="69"/>
        <v/>
      </c>
      <c r="P638">
        <f t="shared" si="70"/>
        <v>130.27801514000009</v>
      </c>
      <c r="Q638" t="str">
        <f t="shared" si="71"/>
        <v/>
      </c>
      <c r="R638">
        <f t="shared" si="72"/>
        <v>1</v>
      </c>
      <c r="S638">
        <f t="shared" si="75"/>
        <v>13.053490215439309</v>
      </c>
    </row>
    <row r="639" spans="1:19" x14ac:dyDescent="0.3">
      <c r="A639" t="s">
        <v>664</v>
      </c>
      <c r="B639">
        <v>1028.3956298999999</v>
      </c>
      <c r="C639">
        <v>1143.6099853999999</v>
      </c>
      <c r="D639">
        <v>1072.9223632999999</v>
      </c>
      <c r="E639">
        <v>1073.4416504000001</v>
      </c>
      <c r="F639">
        <v>1172.6600341999999</v>
      </c>
      <c r="G639">
        <v>1189.4499512</v>
      </c>
      <c r="H639">
        <v>1166.6500243999999</v>
      </c>
      <c r="I639">
        <v>1143.6099853999999</v>
      </c>
      <c r="J639">
        <v>1165.1875</v>
      </c>
      <c r="L639" t="str">
        <f t="shared" si="73"/>
        <v>27OCT2022:14:00:00</v>
      </c>
      <c r="M639">
        <v>14</v>
      </c>
      <c r="N639">
        <f t="shared" si="74"/>
        <v>115.21435550000001</v>
      </c>
      <c r="O639" t="str">
        <f t="shared" si="69"/>
        <v/>
      </c>
      <c r="P639">
        <f t="shared" si="70"/>
        <v>115.21435550000001</v>
      </c>
      <c r="Q639" t="str">
        <f t="shared" si="71"/>
        <v/>
      </c>
      <c r="R639">
        <f t="shared" si="72"/>
        <v>1</v>
      </c>
      <c r="S639">
        <f t="shared" si="75"/>
        <v>11.203310491625031</v>
      </c>
    </row>
    <row r="640" spans="1:19" x14ac:dyDescent="0.3">
      <c r="A640" t="s">
        <v>665</v>
      </c>
      <c r="B640">
        <v>1054.6832274999999</v>
      </c>
      <c r="C640">
        <v>1161.1099853999999</v>
      </c>
      <c r="D640">
        <v>1085.4509277</v>
      </c>
      <c r="E640">
        <v>1085.8280029</v>
      </c>
      <c r="F640">
        <v>1193</v>
      </c>
      <c r="G640">
        <v>1208.6999512</v>
      </c>
      <c r="H640">
        <v>1190.0300293</v>
      </c>
      <c r="I640">
        <v>1161.1099853999999</v>
      </c>
      <c r="J640">
        <v>1185.0209961</v>
      </c>
      <c r="L640" t="str">
        <f t="shared" si="73"/>
        <v>27OCT2022:15:00:00</v>
      </c>
      <c r="M640">
        <v>15</v>
      </c>
      <c r="N640">
        <f t="shared" si="74"/>
        <v>106.42675789999998</v>
      </c>
      <c r="O640" t="str">
        <f t="shared" si="69"/>
        <v/>
      </c>
      <c r="P640">
        <f t="shared" si="70"/>
        <v>106.42675789999998</v>
      </c>
      <c r="Q640" t="str">
        <f t="shared" si="71"/>
        <v/>
      </c>
      <c r="R640">
        <f t="shared" si="72"/>
        <v>1</v>
      </c>
      <c r="S640">
        <f t="shared" si="75"/>
        <v>10.090874219387356</v>
      </c>
    </row>
    <row r="641" spans="1:19" x14ac:dyDescent="0.3">
      <c r="A641" t="s">
        <v>666</v>
      </c>
      <c r="B641">
        <v>1063.7314452999999</v>
      </c>
      <c r="C641">
        <v>1175.7800293</v>
      </c>
      <c r="D641">
        <v>1109.6611327999999</v>
      </c>
      <c r="E641">
        <v>1111.4990233999999</v>
      </c>
      <c r="F641">
        <v>1203.1700439000001</v>
      </c>
      <c r="G641">
        <v>1222.7800293</v>
      </c>
      <c r="H641">
        <v>1205.0999756000001</v>
      </c>
      <c r="I641">
        <v>1175.7800293</v>
      </c>
      <c r="J641">
        <v>1198.9685059000001</v>
      </c>
      <c r="L641" t="str">
        <f t="shared" si="73"/>
        <v>27OCT2022:16:00:00</v>
      </c>
      <c r="M641">
        <v>16</v>
      </c>
      <c r="N641">
        <f t="shared" si="74"/>
        <v>112.04858400000012</v>
      </c>
      <c r="O641" t="str">
        <f t="shared" si="69"/>
        <v/>
      </c>
      <c r="P641">
        <f t="shared" si="70"/>
        <v>112.04858400000012</v>
      </c>
      <c r="Q641" t="str">
        <f t="shared" si="71"/>
        <v/>
      </c>
      <c r="R641">
        <f t="shared" si="72"/>
        <v>1</v>
      </c>
      <c r="S641">
        <f t="shared" si="75"/>
        <v>10.533540631432542</v>
      </c>
    </row>
    <row r="642" spans="1:19" x14ac:dyDescent="0.3">
      <c r="A642" t="s">
        <v>667</v>
      </c>
      <c r="B642">
        <v>1093.7059326000001</v>
      </c>
      <c r="C642">
        <v>1186.1400146000001</v>
      </c>
      <c r="D642">
        <v>1128.1634521000001</v>
      </c>
      <c r="E642">
        <v>1126.5603027</v>
      </c>
      <c r="F642">
        <v>1212.2900391000001</v>
      </c>
      <c r="G642">
        <v>1240.3900146000001</v>
      </c>
      <c r="H642">
        <v>1221.2299805</v>
      </c>
      <c r="I642">
        <v>1186.1400146000001</v>
      </c>
      <c r="J642">
        <v>1212.3974608999999</v>
      </c>
      <c r="L642" t="str">
        <f t="shared" si="73"/>
        <v>27OCT2022:17:00:00</v>
      </c>
      <c r="M642">
        <v>17</v>
      </c>
      <c r="N642">
        <f t="shared" si="74"/>
        <v>92.434081999999989</v>
      </c>
      <c r="O642" t="str">
        <f t="shared" si="69"/>
        <v/>
      </c>
      <c r="P642">
        <f t="shared" si="70"/>
        <v>92.434081999999989</v>
      </c>
      <c r="Q642" t="str">
        <f t="shared" si="71"/>
        <v/>
      </c>
      <c r="R642">
        <f t="shared" si="72"/>
        <v>1</v>
      </c>
      <c r="S642">
        <f t="shared" si="75"/>
        <v>8.4514565793990073</v>
      </c>
    </row>
    <row r="643" spans="1:19" x14ac:dyDescent="0.3">
      <c r="A643" t="s">
        <v>668</v>
      </c>
      <c r="B643">
        <v>1098.2700195</v>
      </c>
      <c r="C643">
        <v>1156.9399414</v>
      </c>
      <c r="D643">
        <v>1137.8690185999999</v>
      </c>
      <c r="E643">
        <v>1140.9373779</v>
      </c>
      <c r="F643">
        <v>1178.75</v>
      </c>
      <c r="G643">
        <v>1208.3800048999999</v>
      </c>
      <c r="H643">
        <v>1192.5999756000001</v>
      </c>
      <c r="I643">
        <v>1156.9399414</v>
      </c>
      <c r="J643">
        <v>1181.9864502</v>
      </c>
      <c r="L643" t="str">
        <f t="shared" si="73"/>
        <v>27OCT2022:18:00:00</v>
      </c>
      <c r="M643">
        <v>18</v>
      </c>
      <c r="N643">
        <f t="shared" si="74"/>
        <v>58.669921899999963</v>
      </c>
      <c r="O643" t="str">
        <f t="shared" ref="O643:O706" si="76">IF(N643&lt;0,N643,"")</f>
        <v/>
      </c>
      <c r="P643">
        <f t="shared" ref="P643:P706" si="77">IF(N643&gt;0,N643,"")</f>
        <v>58.669921899999963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5.3420307263518056</v>
      </c>
    </row>
    <row r="644" spans="1:19" x14ac:dyDescent="0.3">
      <c r="A644" t="s">
        <v>669</v>
      </c>
      <c r="B644">
        <v>1110.989624</v>
      </c>
      <c r="C644">
        <v>1114.2900391000001</v>
      </c>
      <c r="D644">
        <v>1147.2037353999999</v>
      </c>
      <c r="E644">
        <v>1150.5902100000001</v>
      </c>
      <c r="F644">
        <v>1138.75</v>
      </c>
      <c r="G644">
        <v>1167.7600098</v>
      </c>
      <c r="H644">
        <v>1152.8000488</v>
      </c>
      <c r="I644">
        <v>1114.2900391000001</v>
      </c>
      <c r="J644">
        <v>1140.9539795000001</v>
      </c>
      <c r="L644" t="str">
        <f t="shared" ref="L644:L674" si="80">A644</f>
        <v>27OCT2022:19:00:00</v>
      </c>
      <c r="M644">
        <v>19</v>
      </c>
      <c r="N644">
        <f t="shared" ref="N644:N674" si="81">C644-B644</f>
        <v>3.3004151000000093</v>
      </c>
      <c r="O644" t="str">
        <f t="shared" si="76"/>
        <v/>
      </c>
      <c r="P644">
        <f t="shared" si="77"/>
        <v>3.3004151000000093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0.29706984014101007</v>
      </c>
    </row>
    <row r="645" spans="1:19" x14ac:dyDescent="0.3">
      <c r="A645" t="s">
        <v>670</v>
      </c>
      <c r="B645">
        <v>1121.1066894999999</v>
      </c>
      <c r="C645">
        <v>1130.9000243999999</v>
      </c>
      <c r="D645">
        <v>1154.0738524999999</v>
      </c>
      <c r="E645">
        <v>1142.9744873</v>
      </c>
      <c r="F645">
        <v>1174.8100586</v>
      </c>
      <c r="G645">
        <v>1197.2900391000001</v>
      </c>
      <c r="H645">
        <v>1174.4399414</v>
      </c>
      <c r="I645">
        <v>1130.9000243999999</v>
      </c>
      <c r="J645">
        <v>1164.9689940999999</v>
      </c>
      <c r="L645" t="str">
        <f t="shared" si="80"/>
        <v>27OCT2022:20:00:00</v>
      </c>
      <c r="M645">
        <v>20</v>
      </c>
      <c r="N645">
        <f t="shared" si="81"/>
        <v>9.7933348999999907</v>
      </c>
      <c r="O645" t="str">
        <f t="shared" si="76"/>
        <v/>
      </c>
      <c r="P645">
        <f t="shared" si="77"/>
        <v>9.7933348999999907</v>
      </c>
      <c r="Q645" t="str">
        <f t="shared" si="78"/>
        <v/>
      </c>
      <c r="R645">
        <f t="shared" si="79"/>
        <v>1</v>
      </c>
      <c r="S645">
        <f t="shared" si="82"/>
        <v>0.8735417415418063</v>
      </c>
    </row>
    <row r="646" spans="1:19" x14ac:dyDescent="0.3">
      <c r="A646" t="s">
        <v>671</v>
      </c>
      <c r="B646">
        <v>1108.9974365</v>
      </c>
      <c r="C646">
        <v>1120.1300048999999</v>
      </c>
      <c r="D646">
        <v>1154.9002685999999</v>
      </c>
      <c r="E646">
        <v>1150.5279541</v>
      </c>
      <c r="F646">
        <v>1171.8199463000001</v>
      </c>
      <c r="G646">
        <v>1192.0100098</v>
      </c>
      <c r="H646">
        <v>1170.5500488</v>
      </c>
      <c r="I646">
        <v>1120.1300048999999</v>
      </c>
      <c r="J646">
        <v>1158.4584961</v>
      </c>
      <c r="L646" t="str">
        <f t="shared" si="80"/>
        <v>27OCT2022:21:00:00</v>
      </c>
      <c r="M646">
        <v>21</v>
      </c>
      <c r="N646">
        <f t="shared" si="81"/>
        <v>11.132568399999855</v>
      </c>
      <c r="O646" t="str">
        <f t="shared" si="76"/>
        <v/>
      </c>
      <c r="P646">
        <f t="shared" si="77"/>
        <v>11.132568399999855</v>
      </c>
      <c r="Q646" t="str">
        <f t="shared" si="78"/>
        <v/>
      </c>
      <c r="R646">
        <f t="shared" si="79"/>
        <v>1</v>
      </c>
      <c r="S646">
        <f t="shared" si="82"/>
        <v>1.0038407694732172</v>
      </c>
    </row>
    <row r="647" spans="1:19" x14ac:dyDescent="0.3">
      <c r="A647" t="s">
        <v>672</v>
      </c>
      <c r="B647">
        <v>1083.2717285000001</v>
      </c>
      <c r="C647">
        <v>1069.9000243999999</v>
      </c>
      <c r="D647">
        <v>1110.699707</v>
      </c>
      <c r="E647">
        <v>1115.6621094</v>
      </c>
      <c r="F647">
        <v>1121.9200439000001</v>
      </c>
      <c r="G647">
        <v>1139.8100586</v>
      </c>
      <c r="H647">
        <v>1123.1800536999999</v>
      </c>
      <c r="I647">
        <v>1069.9000243999999</v>
      </c>
      <c r="J647">
        <v>1108.5004882999999</v>
      </c>
      <c r="L647" t="str">
        <f t="shared" si="80"/>
        <v>27OCT2022:22:00:00</v>
      </c>
      <c r="M647">
        <v>22</v>
      </c>
      <c r="N647">
        <f t="shared" si="81"/>
        <v>-13.371704100000215</v>
      </c>
      <c r="O647">
        <f t="shared" si="76"/>
        <v>-13.371704100000215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1.2343813420217229</v>
      </c>
    </row>
    <row r="648" spans="1:19" x14ac:dyDescent="0.3">
      <c r="A648" t="s">
        <v>673</v>
      </c>
      <c r="B648">
        <v>1040.0428466999999</v>
      </c>
      <c r="C648">
        <v>1010.960022</v>
      </c>
      <c r="D648">
        <v>1038.9439697</v>
      </c>
      <c r="E648">
        <v>1049.1258545000001</v>
      </c>
      <c r="F648">
        <v>1046.0600586</v>
      </c>
      <c r="G648">
        <v>1061.3699951000001</v>
      </c>
      <c r="H648">
        <v>1051.4200439000001</v>
      </c>
      <c r="I648">
        <v>1010.960022</v>
      </c>
      <c r="J648">
        <v>1038.9426269999999</v>
      </c>
      <c r="L648" t="str">
        <f t="shared" si="80"/>
        <v>27OCT2022:23:00:00</v>
      </c>
      <c r="M648">
        <v>23</v>
      </c>
      <c r="N648">
        <f t="shared" si="81"/>
        <v>-29.082824699999946</v>
      </c>
      <c r="O648">
        <f t="shared" si="76"/>
        <v>-29.082824699999946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2.7963102474362653</v>
      </c>
    </row>
    <row r="649" spans="1:19" x14ac:dyDescent="0.3">
      <c r="A649" t="s">
        <v>674</v>
      </c>
      <c r="B649">
        <v>992.13006591999999</v>
      </c>
      <c r="C649">
        <v>954.01800536999997</v>
      </c>
      <c r="D649">
        <v>977.86956786999997</v>
      </c>
      <c r="E649">
        <v>989.13177489999998</v>
      </c>
      <c r="F649">
        <v>980.98400878999996</v>
      </c>
      <c r="G649">
        <v>990.96801758000004</v>
      </c>
      <c r="H649">
        <v>985.75701904000005</v>
      </c>
      <c r="I649">
        <v>954.01800536999997</v>
      </c>
      <c r="J649">
        <v>975.23516845999995</v>
      </c>
      <c r="L649" t="str">
        <f t="shared" si="80"/>
        <v>28OCT2022:00:00:00</v>
      </c>
      <c r="M649">
        <v>24</v>
      </c>
      <c r="N649">
        <f t="shared" si="81"/>
        <v>-38.112060550000024</v>
      </c>
      <c r="O649">
        <f t="shared" si="76"/>
        <v>-38.112060550000024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3.841437918188559</v>
      </c>
    </row>
    <row r="650" spans="1:19" x14ac:dyDescent="0.3">
      <c r="A650" t="s">
        <v>675</v>
      </c>
      <c r="B650">
        <v>927.52062988</v>
      </c>
      <c r="C650">
        <v>896.79901123000002</v>
      </c>
      <c r="D650">
        <v>943.47033691000001</v>
      </c>
      <c r="E650">
        <v>955.58355713000003</v>
      </c>
      <c r="F650">
        <v>922.86401366999996</v>
      </c>
      <c r="G650">
        <v>932.97802734000004</v>
      </c>
      <c r="H650">
        <v>934.88500977000001</v>
      </c>
      <c r="I650">
        <v>896.79901123000002</v>
      </c>
      <c r="J650">
        <v>919.27502441000001</v>
      </c>
      <c r="L650" t="str">
        <f t="shared" si="80"/>
        <v>28OCT2022:01:00:00</v>
      </c>
      <c r="M650">
        <v>1</v>
      </c>
      <c r="N650">
        <f t="shared" si="81"/>
        <v>-30.721618649999982</v>
      </c>
      <c r="O650">
        <f t="shared" si="76"/>
        <v>-30.721618649999982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3.3122302254317142</v>
      </c>
    </row>
    <row r="651" spans="1:19" x14ac:dyDescent="0.3">
      <c r="A651" t="s">
        <v>676</v>
      </c>
      <c r="B651">
        <v>915.80566406000003</v>
      </c>
      <c r="C651">
        <v>855.50799560999997</v>
      </c>
      <c r="D651">
        <v>919.24127196999996</v>
      </c>
      <c r="E651">
        <v>931.70294189000003</v>
      </c>
      <c r="F651">
        <v>883.54602050999995</v>
      </c>
      <c r="G651">
        <v>893.92700194999998</v>
      </c>
      <c r="H651">
        <v>898.44598388999998</v>
      </c>
      <c r="I651">
        <v>855.50799560999997</v>
      </c>
      <c r="J651">
        <v>880.05297852000001</v>
      </c>
      <c r="L651" t="str">
        <f t="shared" si="80"/>
        <v>28OCT2022:02:00:00</v>
      </c>
      <c r="M651">
        <v>2</v>
      </c>
      <c r="N651">
        <f t="shared" si="81"/>
        <v>-60.29766845000006</v>
      </c>
      <c r="O651">
        <f t="shared" si="76"/>
        <v>-60.29766845000006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6.5841117626074865</v>
      </c>
    </row>
    <row r="652" spans="1:19" x14ac:dyDescent="0.3">
      <c r="A652" t="s">
        <v>677</v>
      </c>
      <c r="B652">
        <v>869.07440185999997</v>
      </c>
      <c r="C652">
        <v>837.83099364999998</v>
      </c>
      <c r="D652">
        <v>906.07128906000003</v>
      </c>
      <c r="E652">
        <v>916.93603515999996</v>
      </c>
      <c r="F652">
        <v>863.13000488</v>
      </c>
      <c r="G652">
        <v>872.98297118999994</v>
      </c>
      <c r="H652">
        <v>879.76300048999997</v>
      </c>
      <c r="I652">
        <v>837.83099364999998</v>
      </c>
      <c r="J652">
        <v>860.89685058999999</v>
      </c>
      <c r="L652" t="str">
        <f t="shared" si="80"/>
        <v>28OCT2022:03:00:00</v>
      </c>
      <c r="M652">
        <v>3</v>
      </c>
      <c r="N652">
        <f t="shared" si="81"/>
        <v>-31.243408209999984</v>
      </c>
      <c r="O652">
        <f t="shared" si="76"/>
        <v>-31.243408209999984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3.5950211101756757</v>
      </c>
    </row>
    <row r="653" spans="1:19" x14ac:dyDescent="0.3">
      <c r="A653" t="s">
        <v>678</v>
      </c>
      <c r="B653">
        <v>849.11230468999997</v>
      </c>
      <c r="C653">
        <v>824.65802001999998</v>
      </c>
      <c r="D653">
        <v>901.55407715000001</v>
      </c>
      <c r="E653">
        <v>912.81109618999994</v>
      </c>
      <c r="F653">
        <v>848.14599609000004</v>
      </c>
      <c r="G653">
        <v>858.60699463000003</v>
      </c>
      <c r="H653">
        <v>864.32299805000002</v>
      </c>
      <c r="I653">
        <v>824.65802001999998</v>
      </c>
      <c r="J653">
        <v>846.58471680000002</v>
      </c>
      <c r="L653" t="str">
        <f t="shared" si="80"/>
        <v>28OCT2022:04:00:00</v>
      </c>
      <c r="M653">
        <v>4</v>
      </c>
      <c r="N653">
        <f t="shared" si="81"/>
        <v>-24.454284669999993</v>
      </c>
      <c r="O653">
        <f t="shared" si="76"/>
        <v>-24.454284669999993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2.8799823692259339</v>
      </c>
    </row>
    <row r="654" spans="1:19" x14ac:dyDescent="0.3">
      <c r="A654" t="s">
        <v>679</v>
      </c>
      <c r="B654">
        <v>883.41137694999998</v>
      </c>
      <c r="C654">
        <v>831.14300536999997</v>
      </c>
      <c r="D654">
        <v>911.51293944999998</v>
      </c>
      <c r="E654">
        <v>921.87200928000004</v>
      </c>
      <c r="F654">
        <v>854.53601074000005</v>
      </c>
      <c r="G654">
        <v>864.95202637</v>
      </c>
      <c r="H654">
        <v>870.64202881000006</v>
      </c>
      <c r="I654">
        <v>831.14300536999997</v>
      </c>
      <c r="J654">
        <v>852.97900390999996</v>
      </c>
      <c r="L654" t="str">
        <f t="shared" si="80"/>
        <v>28OCT2022:05:00:00</v>
      </c>
      <c r="M654">
        <v>5</v>
      </c>
      <c r="N654">
        <f t="shared" si="81"/>
        <v>-52.268371580000007</v>
      </c>
      <c r="O654">
        <f t="shared" si="76"/>
        <v>-52.268371580000007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5.9166513975015667</v>
      </c>
    </row>
    <row r="655" spans="1:19" x14ac:dyDescent="0.3">
      <c r="A655" t="s">
        <v>680</v>
      </c>
      <c r="B655">
        <v>933.14910888999998</v>
      </c>
      <c r="C655">
        <v>876</v>
      </c>
      <c r="D655">
        <v>951.01611328000001</v>
      </c>
      <c r="E655">
        <v>971.46618651999995</v>
      </c>
      <c r="F655">
        <v>898.42498779000005</v>
      </c>
      <c r="G655">
        <v>908.04901123000002</v>
      </c>
      <c r="H655">
        <v>915.41900635000002</v>
      </c>
      <c r="I655">
        <v>876</v>
      </c>
      <c r="J655">
        <v>897.23071288999995</v>
      </c>
      <c r="L655" t="str">
        <f t="shared" si="80"/>
        <v>28OCT2022:06:00:00</v>
      </c>
      <c r="M655">
        <v>6</v>
      </c>
      <c r="N655">
        <f t="shared" si="81"/>
        <v>-57.14910888999998</v>
      </c>
      <c r="O655">
        <f t="shared" si="76"/>
        <v>-57.14910888999998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6.1243276498415158</v>
      </c>
    </row>
    <row r="656" spans="1:19" x14ac:dyDescent="0.3">
      <c r="A656" t="s">
        <v>681</v>
      </c>
      <c r="B656">
        <v>1029.4440918</v>
      </c>
      <c r="C656">
        <v>972.51898193</v>
      </c>
      <c r="D656">
        <v>1033.9354248</v>
      </c>
      <c r="E656">
        <v>1070.7675781</v>
      </c>
      <c r="F656">
        <v>993.39099121000004</v>
      </c>
      <c r="G656">
        <v>1002.3499756</v>
      </c>
      <c r="H656">
        <v>1012.2000121999999</v>
      </c>
      <c r="I656">
        <v>972.51898193</v>
      </c>
      <c r="J656">
        <v>993.02777100000003</v>
      </c>
      <c r="L656" t="str">
        <f t="shared" si="80"/>
        <v>28OCT2022:07:00:00</v>
      </c>
      <c r="M656">
        <v>7</v>
      </c>
      <c r="N656">
        <f t="shared" si="81"/>
        <v>-56.925109870000028</v>
      </c>
      <c r="O656">
        <f t="shared" si="76"/>
        <v>-56.925109870000028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5.529694164397557</v>
      </c>
    </row>
    <row r="657" spans="1:19" x14ac:dyDescent="0.3">
      <c r="A657" t="s">
        <v>682</v>
      </c>
      <c r="B657">
        <v>1068.5136719</v>
      </c>
      <c r="C657">
        <v>1033.8900146000001</v>
      </c>
      <c r="D657">
        <v>1071.7155762</v>
      </c>
      <c r="E657">
        <v>1124.2678223</v>
      </c>
      <c r="F657">
        <v>1051.5799560999999</v>
      </c>
      <c r="G657">
        <v>1060.1400146000001</v>
      </c>
      <c r="H657">
        <v>1072.8399658000001</v>
      </c>
      <c r="I657">
        <v>1033.8900146000001</v>
      </c>
      <c r="J657">
        <v>1052.8435059000001</v>
      </c>
      <c r="L657" t="str">
        <f t="shared" si="80"/>
        <v>28OCT2022:08:00:00</v>
      </c>
      <c r="M657">
        <v>8</v>
      </c>
      <c r="N657">
        <f t="shared" si="81"/>
        <v>-34.623657299999877</v>
      </c>
      <c r="O657">
        <f t="shared" si="76"/>
        <v>-34.623657299999877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3.2403569753518546</v>
      </c>
    </row>
    <row r="658" spans="1:19" x14ac:dyDescent="0.3">
      <c r="A658" t="s">
        <v>683</v>
      </c>
      <c r="B658">
        <v>1045.4379882999999</v>
      </c>
      <c r="C658">
        <v>1052.4200439000001</v>
      </c>
      <c r="D658">
        <v>1053.6049805</v>
      </c>
      <c r="E658">
        <v>1110.1951904</v>
      </c>
      <c r="F658">
        <v>1064.2299805</v>
      </c>
      <c r="G658">
        <v>1072.8900146000001</v>
      </c>
      <c r="H658">
        <v>1085.8199463000001</v>
      </c>
      <c r="I658">
        <v>1052.4200439000001</v>
      </c>
      <c r="J658">
        <v>1067.6590576000001</v>
      </c>
      <c r="L658" t="str">
        <f t="shared" si="80"/>
        <v>28OCT2022:09:00:00</v>
      </c>
      <c r="M658">
        <v>9</v>
      </c>
      <c r="N658">
        <f t="shared" si="81"/>
        <v>6.9820556000001943</v>
      </c>
      <c r="O658" t="str">
        <f t="shared" si="76"/>
        <v/>
      </c>
      <c r="P658">
        <f t="shared" si="77"/>
        <v>6.9820556000001943</v>
      </c>
      <c r="Q658" t="str">
        <f t="shared" si="78"/>
        <v/>
      </c>
      <c r="R658">
        <f t="shared" si="79"/>
        <v>1</v>
      </c>
      <c r="S658">
        <f t="shared" si="82"/>
        <v>0.6678593735964965</v>
      </c>
    </row>
    <row r="659" spans="1:19" x14ac:dyDescent="0.3">
      <c r="A659" t="s">
        <v>684</v>
      </c>
      <c r="B659">
        <v>1121.402832</v>
      </c>
      <c r="C659">
        <v>1090.3000488</v>
      </c>
      <c r="D659">
        <v>1069.3499756000001</v>
      </c>
      <c r="E659">
        <v>1111.8459473</v>
      </c>
      <c r="F659">
        <v>1098.0200195</v>
      </c>
      <c r="G659">
        <v>1103.7800293</v>
      </c>
      <c r="H659">
        <v>1116.5400391000001</v>
      </c>
      <c r="I659">
        <v>1090.3000488</v>
      </c>
      <c r="J659">
        <v>1101.3880615</v>
      </c>
      <c r="L659" t="str">
        <f t="shared" si="80"/>
        <v>28OCT2022:10:00:00</v>
      </c>
      <c r="M659">
        <v>10</v>
      </c>
      <c r="N659">
        <f t="shared" si="81"/>
        <v>-31.102783199999976</v>
      </c>
      <c r="O659">
        <f t="shared" si="76"/>
        <v>-31.102783199999976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2.7735602508269728</v>
      </c>
    </row>
    <row r="660" spans="1:19" x14ac:dyDescent="0.3">
      <c r="A660" t="s">
        <v>685</v>
      </c>
      <c r="B660">
        <v>1155.6936035000001</v>
      </c>
      <c r="C660">
        <v>1135.5400391000001</v>
      </c>
      <c r="D660">
        <v>1061.2979736</v>
      </c>
      <c r="E660">
        <v>1090.8054199000001</v>
      </c>
      <c r="F660">
        <v>1134.1400146000001</v>
      </c>
      <c r="G660">
        <v>1140.4899902</v>
      </c>
      <c r="H660">
        <v>1153.8900146000001</v>
      </c>
      <c r="I660">
        <v>1135.5400391000001</v>
      </c>
      <c r="J660">
        <v>1141.1550293</v>
      </c>
      <c r="L660" t="str">
        <f t="shared" si="80"/>
        <v>28OCT2022:11:00:00</v>
      </c>
      <c r="M660">
        <v>11</v>
      </c>
      <c r="N660">
        <f t="shared" si="81"/>
        <v>-20.15356440000005</v>
      </c>
      <c r="O660">
        <f t="shared" si="76"/>
        <v>-20.15356440000005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1.7438501293911546</v>
      </c>
    </row>
    <row r="661" spans="1:19" x14ac:dyDescent="0.3">
      <c r="A661" t="s">
        <v>686</v>
      </c>
      <c r="B661">
        <v>1134.6512451000001</v>
      </c>
      <c r="C661">
        <v>1180.1099853999999</v>
      </c>
      <c r="D661">
        <v>1084.2392577999999</v>
      </c>
      <c r="E661">
        <v>1120.2786865</v>
      </c>
      <c r="F661">
        <v>1160.2900391000001</v>
      </c>
      <c r="G661">
        <v>1173.9300536999999</v>
      </c>
      <c r="H661">
        <v>1190.1899414</v>
      </c>
      <c r="I661">
        <v>1180.1099853999999</v>
      </c>
      <c r="J661">
        <v>1178.1119385</v>
      </c>
      <c r="L661" t="str">
        <f t="shared" si="80"/>
        <v>28OCT2022:12:00:00</v>
      </c>
      <c r="M661">
        <v>12</v>
      </c>
      <c r="N661">
        <f t="shared" si="81"/>
        <v>45.458740299999818</v>
      </c>
      <c r="O661" t="str">
        <f t="shared" si="76"/>
        <v/>
      </c>
      <c r="P661">
        <f t="shared" si="77"/>
        <v>45.458740299999818</v>
      </c>
      <c r="Q661" t="str">
        <f t="shared" si="78"/>
        <v/>
      </c>
      <c r="R661">
        <f t="shared" si="79"/>
        <v>1</v>
      </c>
      <c r="S661">
        <f t="shared" si="82"/>
        <v>4.006406417506148</v>
      </c>
    </row>
    <row r="662" spans="1:19" x14ac:dyDescent="0.3">
      <c r="A662" t="s">
        <v>687</v>
      </c>
      <c r="B662">
        <v>1138.3380127</v>
      </c>
      <c r="C662">
        <v>1199.9399414</v>
      </c>
      <c r="D662">
        <v>1070.1564940999999</v>
      </c>
      <c r="E662">
        <v>1128.8348389</v>
      </c>
      <c r="F662">
        <v>1169.75</v>
      </c>
      <c r="G662">
        <v>1186.3800048999999</v>
      </c>
      <c r="H662">
        <v>1205.2600098</v>
      </c>
      <c r="I662">
        <v>1199.9399414</v>
      </c>
      <c r="J662">
        <v>1193.3514404</v>
      </c>
      <c r="L662" t="str">
        <f t="shared" si="80"/>
        <v>28OCT2022:13:00:00</v>
      </c>
      <c r="M662">
        <v>13</v>
      </c>
      <c r="N662">
        <f t="shared" si="81"/>
        <v>61.601928699999917</v>
      </c>
      <c r="O662" t="str">
        <f t="shared" si="76"/>
        <v/>
      </c>
      <c r="P662">
        <f t="shared" si="77"/>
        <v>61.601928699999917</v>
      </c>
      <c r="Q662" t="str">
        <f t="shared" si="78"/>
        <v/>
      </c>
      <c r="R662">
        <f t="shared" si="79"/>
        <v>1</v>
      </c>
      <c r="S662">
        <f t="shared" si="82"/>
        <v>5.4115673914716771</v>
      </c>
    </row>
    <row r="663" spans="1:19" x14ac:dyDescent="0.3">
      <c r="A663" t="s">
        <v>688</v>
      </c>
      <c r="B663">
        <v>1135.8424072</v>
      </c>
      <c r="C663">
        <v>1220.0200195</v>
      </c>
      <c r="D663">
        <v>1067.5557861</v>
      </c>
      <c r="E663">
        <v>1136.2142334</v>
      </c>
      <c r="F663">
        <v>1180.4300536999999</v>
      </c>
      <c r="G663">
        <v>1198.2399902</v>
      </c>
      <c r="H663">
        <v>1218.9100341999999</v>
      </c>
      <c r="I663">
        <v>1220.0200195</v>
      </c>
      <c r="J663">
        <v>1208.3590088000001</v>
      </c>
      <c r="L663" t="str">
        <f t="shared" si="80"/>
        <v>28OCT2022:14:00:00</v>
      </c>
      <c r="M663">
        <v>14</v>
      </c>
      <c r="N663">
        <f t="shared" si="81"/>
        <v>84.177612299999964</v>
      </c>
      <c r="O663" t="str">
        <f t="shared" si="76"/>
        <v/>
      </c>
      <c r="P663">
        <f t="shared" si="77"/>
        <v>84.177612299999964</v>
      </c>
      <c r="Q663" t="str">
        <f t="shared" si="78"/>
        <v/>
      </c>
      <c r="R663">
        <f t="shared" si="79"/>
        <v>1</v>
      </c>
      <c r="S663">
        <f t="shared" si="82"/>
        <v>7.4110291855987995</v>
      </c>
    </row>
    <row r="664" spans="1:19" x14ac:dyDescent="0.3">
      <c r="A664" t="s">
        <v>689</v>
      </c>
      <c r="B664">
        <v>1137.3132324000001</v>
      </c>
      <c r="C664">
        <v>1217.7700195</v>
      </c>
      <c r="D664">
        <v>1059.7954102000001</v>
      </c>
      <c r="E664">
        <v>1133.5820312999999</v>
      </c>
      <c r="F664">
        <v>1183.5400391000001</v>
      </c>
      <c r="G664">
        <v>1200.5100098</v>
      </c>
      <c r="H664">
        <v>1223.6400146000001</v>
      </c>
      <c r="I664">
        <v>1217.7700195</v>
      </c>
      <c r="J664">
        <v>1209.7879639</v>
      </c>
      <c r="L664" t="str">
        <f t="shared" si="80"/>
        <v>28OCT2022:15:00:00</v>
      </c>
      <c r="M664">
        <v>15</v>
      </c>
      <c r="N664">
        <f t="shared" si="81"/>
        <v>80.456787099999929</v>
      </c>
      <c r="O664" t="str">
        <f t="shared" si="76"/>
        <v/>
      </c>
      <c r="P664">
        <f t="shared" si="77"/>
        <v>80.456787099999929</v>
      </c>
      <c r="Q664" t="str">
        <f t="shared" si="78"/>
        <v/>
      </c>
      <c r="R664">
        <f t="shared" si="79"/>
        <v>1</v>
      </c>
      <c r="S664">
        <f t="shared" si="82"/>
        <v>7.0742856767978575</v>
      </c>
    </row>
    <row r="665" spans="1:19" x14ac:dyDescent="0.3">
      <c r="A665" t="s">
        <v>690</v>
      </c>
      <c r="B665">
        <v>1149.3140868999999</v>
      </c>
      <c r="C665">
        <v>1214.9000243999999</v>
      </c>
      <c r="D665">
        <v>1018.6341553</v>
      </c>
      <c r="E665">
        <v>1118.2564697</v>
      </c>
      <c r="F665">
        <v>1182.6800536999999</v>
      </c>
      <c r="G665">
        <v>1200.3699951000001</v>
      </c>
      <c r="H665">
        <v>1225.7399902</v>
      </c>
      <c r="I665">
        <v>1214.9000243999999</v>
      </c>
      <c r="J665">
        <v>1209.1445312999999</v>
      </c>
      <c r="L665" t="str">
        <f t="shared" si="80"/>
        <v>28OCT2022:16:00:00</v>
      </c>
      <c r="M665">
        <v>16</v>
      </c>
      <c r="N665">
        <f t="shared" si="81"/>
        <v>65.5859375</v>
      </c>
      <c r="O665" t="str">
        <f t="shared" si="76"/>
        <v/>
      </c>
      <c r="P665">
        <f t="shared" si="77"/>
        <v>65.5859375</v>
      </c>
      <c r="Q665" t="str">
        <f t="shared" si="78"/>
        <v/>
      </c>
      <c r="R665">
        <f t="shared" si="79"/>
        <v>1</v>
      </c>
      <c r="S665">
        <f t="shared" si="82"/>
        <v>5.7065286371719672</v>
      </c>
    </row>
    <row r="666" spans="1:19" x14ac:dyDescent="0.3">
      <c r="A666" t="s">
        <v>691</v>
      </c>
      <c r="B666">
        <v>1132.5168457</v>
      </c>
      <c r="C666">
        <v>1236.6800536999999</v>
      </c>
      <c r="D666">
        <v>1008.9933472</v>
      </c>
      <c r="E666">
        <v>1102.1929932</v>
      </c>
      <c r="F666">
        <v>1198.1199951000001</v>
      </c>
      <c r="G666">
        <v>1217.1199951000001</v>
      </c>
      <c r="H666">
        <v>1245.6800536999999</v>
      </c>
      <c r="I666">
        <v>1236.6800536999999</v>
      </c>
      <c r="J666">
        <v>1228.2559814000001</v>
      </c>
      <c r="L666" t="str">
        <f t="shared" si="80"/>
        <v>28OCT2022:17:00:00</v>
      </c>
      <c r="M666">
        <v>17</v>
      </c>
      <c r="N666">
        <f t="shared" si="81"/>
        <v>104.16320799999994</v>
      </c>
      <c r="O666" t="str">
        <f t="shared" si="76"/>
        <v/>
      </c>
      <c r="P666">
        <f t="shared" si="77"/>
        <v>104.16320799999994</v>
      </c>
      <c r="Q666" t="str">
        <f t="shared" si="78"/>
        <v/>
      </c>
      <c r="R666">
        <f t="shared" si="79"/>
        <v>1</v>
      </c>
      <c r="S666">
        <f t="shared" si="82"/>
        <v>9.1974974496399167</v>
      </c>
    </row>
    <row r="667" spans="1:19" x14ac:dyDescent="0.3">
      <c r="A667" t="s">
        <v>692</v>
      </c>
      <c r="B667">
        <v>1116.6818848</v>
      </c>
      <c r="C667">
        <v>1220.1999512</v>
      </c>
      <c r="D667">
        <v>1013.6190796</v>
      </c>
      <c r="E667">
        <v>1114.4421387</v>
      </c>
      <c r="F667">
        <v>1179</v>
      </c>
      <c r="G667">
        <v>1199.5999756000001</v>
      </c>
      <c r="H667">
        <v>1229.9599608999999</v>
      </c>
      <c r="I667">
        <v>1220.1999512</v>
      </c>
      <c r="J667">
        <v>1211.3099365</v>
      </c>
      <c r="L667" t="str">
        <f t="shared" si="80"/>
        <v>28OCT2022:18:00:00</v>
      </c>
      <c r="M667">
        <v>18</v>
      </c>
      <c r="N667">
        <f t="shared" si="81"/>
        <v>103.51806639999995</v>
      </c>
      <c r="O667" t="str">
        <f t="shared" si="76"/>
        <v/>
      </c>
      <c r="P667">
        <f t="shared" si="77"/>
        <v>103.51806639999995</v>
      </c>
      <c r="Q667" t="str">
        <f t="shared" si="78"/>
        <v/>
      </c>
      <c r="R667">
        <f t="shared" si="79"/>
        <v>1</v>
      </c>
      <c r="S667">
        <f t="shared" si="82"/>
        <v>9.2701482677441529</v>
      </c>
    </row>
    <row r="668" spans="1:19" x14ac:dyDescent="0.3">
      <c r="A668" t="s">
        <v>693</v>
      </c>
      <c r="B668">
        <v>1134.2687988</v>
      </c>
      <c r="C668">
        <v>1200.6099853999999</v>
      </c>
      <c r="D668">
        <v>1019.8075562</v>
      </c>
      <c r="E668">
        <v>1107.4847411999999</v>
      </c>
      <c r="F668">
        <v>1153.7900391000001</v>
      </c>
      <c r="G668">
        <v>1174.9000243999999</v>
      </c>
      <c r="H668">
        <v>1207.1700439000001</v>
      </c>
      <c r="I668">
        <v>1200.6099853999999</v>
      </c>
      <c r="J668">
        <v>1188.7995605000001</v>
      </c>
      <c r="L668" t="str">
        <f t="shared" si="80"/>
        <v>28OCT2022:19:00:00</v>
      </c>
      <c r="M668">
        <v>19</v>
      </c>
      <c r="N668">
        <f t="shared" si="81"/>
        <v>66.341186599999901</v>
      </c>
      <c r="O668" t="str">
        <f t="shared" si="76"/>
        <v/>
      </c>
      <c r="P668">
        <f t="shared" si="77"/>
        <v>66.341186599999901</v>
      </c>
      <c r="Q668" t="str">
        <f t="shared" si="78"/>
        <v/>
      </c>
      <c r="R668">
        <f t="shared" si="79"/>
        <v>1</v>
      </c>
      <c r="S668">
        <f t="shared" si="82"/>
        <v>5.8488064443089307</v>
      </c>
    </row>
    <row r="669" spans="1:19" x14ac:dyDescent="0.3">
      <c r="A669" t="s">
        <v>694</v>
      </c>
      <c r="B669">
        <v>1138.0429687999999</v>
      </c>
      <c r="C669">
        <v>1216.8599853999999</v>
      </c>
      <c r="D669">
        <v>1050.4489745999999</v>
      </c>
      <c r="E669">
        <v>1118.3287353999999</v>
      </c>
      <c r="F669">
        <v>1180.8000488</v>
      </c>
      <c r="G669">
        <v>1202.4699707</v>
      </c>
      <c r="H669">
        <v>1234.8100586</v>
      </c>
      <c r="I669">
        <v>1216.8599853999999</v>
      </c>
      <c r="J669">
        <v>1212.3410644999999</v>
      </c>
      <c r="L669" t="str">
        <f t="shared" si="80"/>
        <v>28OCT2022:20:00:00</v>
      </c>
      <c r="M669">
        <v>20</v>
      </c>
      <c r="N669">
        <f t="shared" si="81"/>
        <v>78.817016599999988</v>
      </c>
      <c r="O669" t="str">
        <f t="shared" si="76"/>
        <v/>
      </c>
      <c r="P669">
        <f t="shared" si="77"/>
        <v>78.817016599999988</v>
      </c>
      <c r="Q669" t="str">
        <f t="shared" si="78"/>
        <v/>
      </c>
      <c r="R669">
        <f t="shared" si="79"/>
        <v>1</v>
      </c>
      <c r="S669">
        <f t="shared" si="82"/>
        <v>6.925662629690331</v>
      </c>
    </row>
    <row r="670" spans="1:19" x14ac:dyDescent="0.3">
      <c r="A670" t="s">
        <v>695</v>
      </c>
      <c r="B670">
        <v>1105.9095459</v>
      </c>
      <c r="C670">
        <v>1205.5799560999999</v>
      </c>
      <c r="D670">
        <v>1074.1048584</v>
      </c>
      <c r="E670">
        <v>1131.2252197</v>
      </c>
      <c r="F670">
        <v>1176.3499756000001</v>
      </c>
      <c r="G670">
        <v>1196.1199951000001</v>
      </c>
      <c r="H670">
        <v>1227.5999756000001</v>
      </c>
      <c r="I670">
        <v>1205.5799560999999</v>
      </c>
      <c r="J670">
        <v>1204.3354492000001</v>
      </c>
      <c r="L670" t="str">
        <f t="shared" si="80"/>
        <v>28OCT2022:21:00:00</v>
      </c>
      <c r="M670">
        <v>21</v>
      </c>
      <c r="N670">
        <f t="shared" si="81"/>
        <v>99.670410199999878</v>
      </c>
      <c r="O670" t="str">
        <f t="shared" si="76"/>
        <v/>
      </c>
      <c r="P670">
        <f t="shared" si="77"/>
        <v>99.670410199999878</v>
      </c>
      <c r="Q670" t="str">
        <f t="shared" si="78"/>
        <v/>
      </c>
      <c r="R670">
        <f t="shared" si="79"/>
        <v>1</v>
      </c>
      <c r="S670">
        <f t="shared" si="82"/>
        <v>9.0125282460499179</v>
      </c>
    </row>
    <row r="671" spans="1:19" x14ac:dyDescent="0.3">
      <c r="A671" t="s">
        <v>696</v>
      </c>
      <c r="B671">
        <v>1072.7403564000001</v>
      </c>
      <c r="C671">
        <v>1166.4799805</v>
      </c>
      <c r="D671">
        <v>1059.7410889</v>
      </c>
      <c r="E671">
        <v>1091.5646973</v>
      </c>
      <c r="F671">
        <v>1138.4300536999999</v>
      </c>
      <c r="G671">
        <v>1157.4699707</v>
      </c>
      <c r="H671">
        <v>1188.8299560999999</v>
      </c>
      <c r="I671">
        <v>1166.4799805</v>
      </c>
      <c r="J671">
        <v>1165.6074219</v>
      </c>
      <c r="L671" t="str">
        <f t="shared" si="80"/>
        <v>28OCT2022:22:00:00</v>
      </c>
      <c r="M671">
        <v>22</v>
      </c>
      <c r="N671">
        <f t="shared" si="81"/>
        <v>93.739624099999901</v>
      </c>
      <c r="O671" t="str">
        <f t="shared" si="76"/>
        <v/>
      </c>
      <c r="P671">
        <f t="shared" si="77"/>
        <v>93.739624099999901</v>
      </c>
      <c r="Q671" t="str">
        <f t="shared" si="78"/>
        <v/>
      </c>
      <c r="R671">
        <f t="shared" si="79"/>
        <v>1</v>
      </c>
      <c r="S671">
        <f t="shared" si="82"/>
        <v>8.7383329564089376</v>
      </c>
    </row>
    <row r="672" spans="1:19" x14ac:dyDescent="0.3">
      <c r="A672" t="s">
        <v>697</v>
      </c>
      <c r="B672">
        <v>1023.7093506</v>
      </c>
      <c r="C672">
        <v>1108.3299560999999</v>
      </c>
      <c r="D672">
        <v>1027.9512939000001</v>
      </c>
      <c r="E672">
        <v>1054.1159668</v>
      </c>
      <c r="F672">
        <v>1084.8000488</v>
      </c>
      <c r="G672">
        <v>1101.4300536999999</v>
      </c>
      <c r="H672">
        <v>1129.0999756000001</v>
      </c>
      <c r="I672">
        <v>1108.3299560999999</v>
      </c>
      <c r="J672">
        <v>1108.2680664</v>
      </c>
      <c r="L672" t="str">
        <f t="shared" si="80"/>
        <v>28OCT2022:23:00:00</v>
      </c>
      <c r="M672">
        <v>23</v>
      </c>
      <c r="N672">
        <f t="shared" si="81"/>
        <v>84.620605499999897</v>
      </c>
      <c r="O672" t="str">
        <f t="shared" si="76"/>
        <v/>
      </c>
      <c r="P672">
        <f t="shared" si="77"/>
        <v>84.620605499999897</v>
      </c>
      <c r="Q672" t="str">
        <f t="shared" si="78"/>
        <v/>
      </c>
      <c r="R672">
        <f t="shared" si="79"/>
        <v>1</v>
      </c>
      <c r="S672">
        <f t="shared" si="82"/>
        <v>8.2660772269397977</v>
      </c>
    </row>
    <row r="673" spans="1:19" x14ac:dyDescent="0.3">
      <c r="A673" t="s">
        <v>698</v>
      </c>
      <c r="B673">
        <v>1000.3087769</v>
      </c>
      <c r="C673">
        <v>1049.2099608999999</v>
      </c>
      <c r="D673">
        <v>992.28588866999996</v>
      </c>
      <c r="E673">
        <v>1015.8540039</v>
      </c>
      <c r="F673">
        <v>1036.4699707</v>
      </c>
      <c r="G673">
        <v>1052.2800293</v>
      </c>
      <c r="H673">
        <v>1076.8599853999999</v>
      </c>
      <c r="I673">
        <v>1049.2099608999999</v>
      </c>
      <c r="J673">
        <v>1054.9790039</v>
      </c>
      <c r="L673" t="str">
        <f t="shared" si="80"/>
        <v>29OCT2022:00:00:00</v>
      </c>
      <c r="M673">
        <v>24</v>
      </c>
      <c r="N673">
        <f t="shared" si="81"/>
        <v>48.901183999999944</v>
      </c>
      <c r="O673" t="str">
        <f t="shared" si="76"/>
        <v/>
      </c>
      <c r="P673">
        <f t="shared" si="77"/>
        <v>48.901183999999944</v>
      </c>
      <c r="Q673" t="str">
        <f t="shared" si="78"/>
        <v/>
      </c>
      <c r="R673">
        <f t="shared" si="79"/>
        <v>1</v>
      </c>
      <c r="S673">
        <f t="shared" si="82"/>
        <v>4.8886089104952992</v>
      </c>
    </row>
    <row r="674" spans="1:19" x14ac:dyDescent="0.3">
      <c r="A674" t="s">
        <v>699</v>
      </c>
      <c r="B674">
        <v>951.01812743999994</v>
      </c>
      <c r="C674">
        <v>985.24700928000004</v>
      </c>
      <c r="D674">
        <v>954.15472411999997</v>
      </c>
      <c r="E674">
        <v>974.51684569999998</v>
      </c>
      <c r="F674">
        <v>952.85699463000003</v>
      </c>
      <c r="G674">
        <v>966.37902831999997</v>
      </c>
      <c r="H674">
        <v>985.24700928000004</v>
      </c>
      <c r="I674">
        <v>989.93798828000001</v>
      </c>
      <c r="J674">
        <v>977.31335449000005</v>
      </c>
      <c r="L674" t="str">
        <f t="shared" si="80"/>
        <v>29OCT2022:01:00:00</v>
      </c>
      <c r="M674">
        <v>1</v>
      </c>
      <c r="N674">
        <f t="shared" si="81"/>
        <v>34.228881840000099</v>
      </c>
      <c r="O674" t="str">
        <f t="shared" si="76"/>
        <v/>
      </c>
      <c r="P674">
        <f t="shared" si="77"/>
        <v>34.228881840000099</v>
      </c>
      <c r="Q674" t="str">
        <f t="shared" si="78"/>
        <v/>
      </c>
      <c r="R674">
        <f t="shared" si="79"/>
        <v>1</v>
      </c>
      <c r="S674">
        <f t="shared" si="82"/>
        <v>3.5991829022375401</v>
      </c>
    </row>
    <row r="675" spans="1:19" x14ac:dyDescent="0.3">
      <c r="A675" t="s">
        <v>700</v>
      </c>
      <c r="B675">
        <v>947.15069579999999</v>
      </c>
      <c r="C675">
        <v>955.47302246000004</v>
      </c>
      <c r="D675">
        <v>927.51519774999997</v>
      </c>
      <c r="E675">
        <v>949.47076416000004</v>
      </c>
      <c r="F675">
        <v>923.10998534999999</v>
      </c>
      <c r="G675">
        <v>935.99798583999996</v>
      </c>
      <c r="H675">
        <v>955.47302246000004</v>
      </c>
      <c r="I675">
        <v>953.95300293000003</v>
      </c>
      <c r="J675">
        <v>945.21777343999997</v>
      </c>
      <c r="L675" t="str">
        <f t="shared" ref="L675:L721" si="83">A675</f>
        <v>29OCT2022:02:00:00</v>
      </c>
      <c r="M675">
        <v>2</v>
      </c>
      <c r="N675">
        <f t="shared" ref="N675:N721" si="84">C675-B675</f>
        <v>8.3223266600000443</v>
      </c>
      <c r="O675" t="str">
        <f t="shared" si="76"/>
        <v/>
      </c>
      <c r="P675">
        <f t="shared" si="77"/>
        <v>8.3223266600000443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0.87866975095981814</v>
      </c>
    </row>
    <row r="676" spans="1:19" x14ac:dyDescent="0.3">
      <c r="A676" t="s">
        <v>701</v>
      </c>
      <c r="B676">
        <v>939.58654784999999</v>
      </c>
      <c r="C676">
        <v>915.80999756000006</v>
      </c>
      <c r="D676">
        <v>913.35321045000001</v>
      </c>
      <c r="E676">
        <v>932.10192871000004</v>
      </c>
      <c r="F676">
        <v>886.28399658000001</v>
      </c>
      <c r="G676">
        <v>896.33599853999999</v>
      </c>
      <c r="H676">
        <v>915.80999756000006</v>
      </c>
      <c r="I676">
        <v>908.77398682</v>
      </c>
      <c r="J676">
        <v>904.05004883000004</v>
      </c>
      <c r="L676" t="str">
        <f t="shared" si="83"/>
        <v>29OCT2022:03:00:00</v>
      </c>
      <c r="M676">
        <v>3</v>
      </c>
      <c r="N676">
        <f t="shared" si="84"/>
        <v>-23.776550289999932</v>
      </c>
      <c r="O676">
        <f t="shared" si="76"/>
        <v>-23.776550289999932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2.5305332802397391</v>
      </c>
    </row>
    <row r="677" spans="1:19" x14ac:dyDescent="0.3">
      <c r="A677" t="s">
        <v>702</v>
      </c>
      <c r="B677">
        <v>937.89581298999997</v>
      </c>
      <c r="C677">
        <v>889.77801513999998</v>
      </c>
      <c r="D677">
        <v>901.99114989999998</v>
      </c>
      <c r="E677">
        <v>919.49145508000004</v>
      </c>
      <c r="F677">
        <v>861.28698729999996</v>
      </c>
      <c r="G677">
        <v>871.64697265999996</v>
      </c>
      <c r="H677">
        <v>889.77801513999998</v>
      </c>
      <c r="I677">
        <v>882.02197265999996</v>
      </c>
      <c r="J677">
        <v>878.25695800999995</v>
      </c>
      <c r="L677" t="str">
        <f t="shared" si="83"/>
        <v>29OCT2022:04:00:00</v>
      </c>
      <c r="M677">
        <v>4</v>
      </c>
      <c r="N677">
        <f t="shared" si="84"/>
        <v>-48.117797849999988</v>
      </c>
      <c r="O677">
        <f t="shared" si="76"/>
        <v>-48.117797849999988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5.1303990468409344</v>
      </c>
    </row>
    <row r="678" spans="1:19" x14ac:dyDescent="0.3">
      <c r="A678" t="s">
        <v>703</v>
      </c>
      <c r="B678">
        <v>945.52532958999996</v>
      </c>
      <c r="C678">
        <v>883.83099364999998</v>
      </c>
      <c r="D678">
        <v>902.12982178000004</v>
      </c>
      <c r="E678">
        <v>912.24371338000003</v>
      </c>
      <c r="F678">
        <v>854.88702393000005</v>
      </c>
      <c r="G678">
        <v>865.51800536999997</v>
      </c>
      <c r="H678">
        <v>883.83099364999998</v>
      </c>
      <c r="I678">
        <v>874.70898437999995</v>
      </c>
      <c r="J678">
        <v>871.71844481999995</v>
      </c>
      <c r="L678" t="str">
        <f t="shared" si="83"/>
        <v>29OCT2022:05:00:00</v>
      </c>
      <c r="M678">
        <v>5</v>
      </c>
      <c r="N678">
        <f t="shared" si="84"/>
        <v>-61.694335939999974</v>
      </c>
      <c r="O678">
        <f t="shared" si="76"/>
        <v>-61.694335939999974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6.5248739520021068</v>
      </c>
    </row>
    <row r="679" spans="1:19" x14ac:dyDescent="0.3">
      <c r="A679" t="s">
        <v>704</v>
      </c>
      <c r="B679">
        <v>950.46075439000003</v>
      </c>
      <c r="C679">
        <v>886.45898437999995</v>
      </c>
      <c r="D679">
        <v>912.84991454999999</v>
      </c>
      <c r="E679">
        <v>929.50933838000003</v>
      </c>
      <c r="F679">
        <v>857.87597656000003</v>
      </c>
      <c r="G679">
        <v>867.69299316000001</v>
      </c>
      <c r="H679">
        <v>886.45898437999995</v>
      </c>
      <c r="I679">
        <v>876.30102538999995</v>
      </c>
      <c r="J679">
        <v>873.92468262</v>
      </c>
      <c r="L679" t="str">
        <f t="shared" si="83"/>
        <v>29OCT2022:06:00:00</v>
      </c>
      <c r="M679">
        <v>6</v>
      </c>
      <c r="N679">
        <f t="shared" si="84"/>
        <v>-64.001770010000087</v>
      </c>
      <c r="O679">
        <f t="shared" si="76"/>
        <v>-64.001770010000087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6.73376251616786</v>
      </c>
    </row>
    <row r="680" spans="1:19" x14ac:dyDescent="0.3">
      <c r="A680" t="s">
        <v>705</v>
      </c>
      <c r="B680">
        <v>990.85198975000003</v>
      </c>
      <c r="C680">
        <v>915.60699463000003</v>
      </c>
      <c r="D680">
        <v>938.94903564000003</v>
      </c>
      <c r="E680">
        <v>967.10589600000003</v>
      </c>
      <c r="F680">
        <v>891.46197510000002</v>
      </c>
      <c r="G680">
        <v>896.76800536999997</v>
      </c>
      <c r="H680">
        <v>915.60699463000003</v>
      </c>
      <c r="I680">
        <v>907.13702393000005</v>
      </c>
      <c r="J680">
        <v>904.31103515999996</v>
      </c>
      <c r="L680" t="str">
        <f t="shared" si="83"/>
        <v>29OCT2022:07:00:00</v>
      </c>
      <c r="M680">
        <v>7</v>
      </c>
      <c r="N680">
        <f t="shared" si="84"/>
        <v>-75.244995119999999</v>
      </c>
      <c r="O680">
        <f t="shared" si="76"/>
        <v>-75.244995119999999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7.5939692202651701</v>
      </c>
    </row>
    <row r="681" spans="1:19" x14ac:dyDescent="0.3">
      <c r="A681" t="s">
        <v>706</v>
      </c>
      <c r="B681">
        <v>1019.7703857</v>
      </c>
      <c r="C681">
        <v>957.76702881000006</v>
      </c>
      <c r="D681">
        <v>963.60705566000001</v>
      </c>
      <c r="E681">
        <v>1001.0671387</v>
      </c>
      <c r="F681">
        <v>936.60601807</v>
      </c>
      <c r="G681">
        <v>938.28198241999996</v>
      </c>
      <c r="H681">
        <v>957.76702881000006</v>
      </c>
      <c r="I681">
        <v>944.77502441000001</v>
      </c>
      <c r="J681">
        <v>945.17443848000005</v>
      </c>
      <c r="L681" t="str">
        <f t="shared" si="83"/>
        <v>29OCT2022:08:00:00</v>
      </c>
      <c r="M681">
        <v>8</v>
      </c>
      <c r="N681">
        <f t="shared" si="84"/>
        <v>-62.003356889999964</v>
      </c>
      <c r="O681">
        <f t="shared" si="76"/>
        <v>-62.003356889999964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6.0801291898115926</v>
      </c>
    </row>
    <row r="682" spans="1:19" x14ac:dyDescent="0.3">
      <c r="A682" t="s">
        <v>707</v>
      </c>
      <c r="B682">
        <v>1051.2480469</v>
      </c>
      <c r="C682">
        <v>985.74401854999996</v>
      </c>
      <c r="D682">
        <v>980.25274658000001</v>
      </c>
      <c r="E682">
        <v>1008.6038818</v>
      </c>
      <c r="F682">
        <v>963.86700439000003</v>
      </c>
      <c r="G682">
        <v>963.81597899999997</v>
      </c>
      <c r="H682">
        <v>985.74401854999996</v>
      </c>
      <c r="I682">
        <v>972.31201171999999</v>
      </c>
      <c r="J682">
        <v>972.27929687999995</v>
      </c>
      <c r="L682" t="str">
        <f t="shared" si="83"/>
        <v>29OCT2022:09:00:00</v>
      </c>
      <c r="M682">
        <v>9</v>
      </c>
      <c r="N682">
        <f t="shared" si="84"/>
        <v>-65.504028349999999</v>
      </c>
      <c r="O682">
        <f t="shared" si="76"/>
        <v>-65.504028349999999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6.2310725373676794</v>
      </c>
    </row>
    <row r="683" spans="1:19" x14ac:dyDescent="0.3">
      <c r="A683" t="s">
        <v>708</v>
      </c>
      <c r="B683">
        <v>1065.7510986</v>
      </c>
      <c r="C683">
        <v>1050.8900146000001</v>
      </c>
      <c r="D683">
        <v>1013.7161255</v>
      </c>
      <c r="E683">
        <v>1038.1945800999999</v>
      </c>
      <c r="F683">
        <v>1026.8900146000001</v>
      </c>
      <c r="G683">
        <v>1023.1300049</v>
      </c>
      <c r="H683">
        <v>1050.8900146000001</v>
      </c>
      <c r="I683">
        <v>1033.2800293</v>
      </c>
      <c r="J683">
        <v>1034.1865233999999</v>
      </c>
      <c r="L683" t="str">
        <f t="shared" si="83"/>
        <v>29OCT2022:10:00:00</v>
      </c>
      <c r="M683">
        <v>10</v>
      </c>
      <c r="N683">
        <f t="shared" si="84"/>
        <v>-14.861083999999892</v>
      </c>
      <c r="O683">
        <f t="shared" si="76"/>
        <v>-14.861083999999892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1.3944235215447416</v>
      </c>
    </row>
    <row r="684" spans="1:19" x14ac:dyDescent="0.3">
      <c r="A684" t="s">
        <v>709</v>
      </c>
      <c r="B684">
        <v>1103.0809326000001</v>
      </c>
      <c r="C684">
        <v>1079.4699707</v>
      </c>
      <c r="D684">
        <v>1005.1538086</v>
      </c>
      <c r="E684">
        <v>1020.1231689</v>
      </c>
      <c r="F684">
        <v>1052.3000488</v>
      </c>
      <c r="G684">
        <v>1046.5200195</v>
      </c>
      <c r="H684">
        <v>1079.4699707</v>
      </c>
      <c r="I684">
        <v>1056</v>
      </c>
      <c r="J684">
        <v>1058.9425048999999</v>
      </c>
      <c r="L684" t="str">
        <f t="shared" si="83"/>
        <v>29OCT2022:11:00:00</v>
      </c>
      <c r="M684">
        <v>11</v>
      </c>
      <c r="N684">
        <f t="shared" si="84"/>
        <v>-23.61096190000012</v>
      </c>
      <c r="O684">
        <f t="shared" si="76"/>
        <v>-23.61096190000012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2.1404559903277689</v>
      </c>
    </row>
    <row r="685" spans="1:19" x14ac:dyDescent="0.3">
      <c r="A685" t="s">
        <v>710</v>
      </c>
      <c r="B685">
        <v>1096.2264404</v>
      </c>
      <c r="C685">
        <v>1080.5999756000001</v>
      </c>
      <c r="D685">
        <v>1022.4345092999999</v>
      </c>
      <c r="E685">
        <v>1026.1910399999999</v>
      </c>
      <c r="F685">
        <v>1051.3599853999999</v>
      </c>
      <c r="G685">
        <v>1044.5300293</v>
      </c>
      <c r="H685">
        <v>1080.5999756000001</v>
      </c>
      <c r="I685">
        <v>1065.1199951000001</v>
      </c>
      <c r="J685">
        <v>1061.7785644999999</v>
      </c>
      <c r="L685" t="str">
        <f t="shared" si="83"/>
        <v>29OCT2022:12:00:00</v>
      </c>
      <c r="M685">
        <v>12</v>
      </c>
      <c r="N685">
        <f t="shared" si="84"/>
        <v>-15.626464799999894</v>
      </c>
      <c r="O685">
        <f t="shared" si="76"/>
        <v>-15.626464799999894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1.4254778232039345</v>
      </c>
    </row>
    <row r="686" spans="1:19" x14ac:dyDescent="0.3">
      <c r="A686" t="s">
        <v>711</v>
      </c>
      <c r="B686">
        <v>1047.8171387</v>
      </c>
      <c r="C686">
        <v>1087.7600098</v>
      </c>
      <c r="D686">
        <v>1007.1312866</v>
      </c>
      <c r="E686">
        <v>1009.2973022</v>
      </c>
      <c r="F686">
        <v>1055.0999756000001</v>
      </c>
      <c r="G686">
        <v>1044.6099853999999</v>
      </c>
      <c r="H686">
        <v>1087.7600098</v>
      </c>
      <c r="I686">
        <v>1069.6099853999999</v>
      </c>
      <c r="J686">
        <v>1065.7209473</v>
      </c>
      <c r="L686" t="str">
        <f t="shared" si="83"/>
        <v>29OCT2022:13:00:00</v>
      </c>
      <c r="M686">
        <v>13</v>
      </c>
      <c r="N686">
        <f t="shared" si="84"/>
        <v>39.942871100000048</v>
      </c>
      <c r="O686" t="str">
        <f t="shared" si="76"/>
        <v/>
      </c>
      <c r="P686">
        <f t="shared" si="77"/>
        <v>39.942871100000048</v>
      </c>
      <c r="Q686" t="str">
        <f t="shared" si="78"/>
        <v/>
      </c>
      <c r="R686">
        <f t="shared" si="79"/>
        <v>1</v>
      </c>
      <c r="S686">
        <f t="shared" si="85"/>
        <v>3.8120078041056047</v>
      </c>
    </row>
    <row r="687" spans="1:19" x14ac:dyDescent="0.3">
      <c r="A687" t="s">
        <v>712</v>
      </c>
      <c r="B687">
        <v>1036.128418</v>
      </c>
      <c r="C687">
        <v>1075.1700439000001</v>
      </c>
      <c r="D687">
        <v>1005.7747192</v>
      </c>
      <c r="E687">
        <v>1020.0421143</v>
      </c>
      <c r="F687">
        <v>1041.4499512</v>
      </c>
      <c r="G687">
        <v>1031.1999512</v>
      </c>
      <c r="H687">
        <v>1075.1700439000001</v>
      </c>
      <c r="I687">
        <v>1051.6600341999999</v>
      </c>
      <c r="J687">
        <v>1050.8909911999999</v>
      </c>
      <c r="L687" t="str">
        <f t="shared" si="83"/>
        <v>29OCT2022:14:00:00</v>
      </c>
      <c r="M687">
        <v>14</v>
      </c>
      <c r="N687">
        <f t="shared" si="84"/>
        <v>39.041625900000099</v>
      </c>
      <c r="O687" t="str">
        <f t="shared" si="76"/>
        <v/>
      </c>
      <c r="P687">
        <f t="shared" si="77"/>
        <v>39.041625900000099</v>
      </c>
      <c r="Q687" t="str">
        <f t="shared" si="78"/>
        <v/>
      </c>
      <c r="R687">
        <f t="shared" si="79"/>
        <v>1</v>
      </c>
      <c r="S687">
        <f t="shared" si="85"/>
        <v>3.7680296401251776</v>
      </c>
    </row>
    <row r="688" spans="1:19" x14ac:dyDescent="0.3">
      <c r="A688" t="s">
        <v>713</v>
      </c>
      <c r="B688">
        <v>1036.7642822</v>
      </c>
      <c r="C688">
        <v>1077.4799805</v>
      </c>
      <c r="D688">
        <v>1004.5515137</v>
      </c>
      <c r="E688">
        <v>1026.9364014</v>
      </c>
      <c r="F688">
        <v>1043.4599608999999</v>
      </c>
      <c r="G688">
        <v>1031.6500243999999</v>
      </c>
      <c r="H688">
        <v>1077.4799805</v>
      </c>
      <c r="I688">
        <v>1048.1199951000001</v>
      </c>
      <c r="J688">
        <v>1050.6435547000001</v>
      </c>
      <c r="L688" t="str">
        <f t="shared" si="83"/>
        <v>29OCT2022:15:00:00</v>
      </c>
      <c r="M688">
        <v>15</v>
      </c>
      <c r="N688">
        <f t="shared" si="84"/>
        <v>40.715698299999985</v>
      </c>
      <c r="O688" t="str">
        <f t="shared" si="76"/>
        <v/>
      </c>
      <c r="P688">
        <f t="shared" si="77"/>
        <v>40.715698299999985</v>
      </c>
      <c r="Q688" t="str">
        <f t="shared" si="78"/>
        <v/>
      </c>
      <c r="R688">
        <f t="shared" si="79"/>
        <v>1</v>
      </c>
      <c r="S688">
        <f t="shared" si="85"/>
        <v>3.9271895260127803</v>
      </c>
    </row>
    <row r="689" spans="1:19" x14ac:dyDescent="0.3">
      <c r="A689" t="s">
        <v>714</v>
      </c>
      <c r="B689">
        <v>1016.5291748</v>
      </c>
      <c r="C689">
        <v>1069.4699707</v>
      </c>
      <c r="D689">
        <v>1006.8970337</v>
      </c>
      <c r="E689">
        <v>1029.8618164</v>
      </c>
      <c r="F689">
        <v>1035.8100586</v>
      </c>
      <c r="G689">
        <v>1022.4899902</v>
      </c>
      <c r="H689">
        <v>1069.4699707</v>
      </c>
      <c r="I689">
        <v>1039.3399658000001</v>
      </c>
      <c r="J689">
        <v>1042.1304932</v>
      </c>
      <c r="L689" t="str">
        <f t="shared" si="83"/>
        <v>29OCT2022:16:00:00</v>
      </c>
      <c r="M689">
        <v>16</v>
      </c>
      <c r="N689">
        <f t="shared" si="84"/>
        <v>52.940795900000012</v>
      </c>
      <c r="O689" t="str">
        <f t="shared" si="76"/>
        <v/>
      </c>
      <c r="P689">
        <f t="shared" si="77"/>
        <v>52.940795900000012</v>
      </c>
      <c r="Q689" t="str">
        <f t="shared" si="78"/>
        <v/>
      </c>
      <c r="R689">
        <f t="shared" si="79"/>
        <v>1</v>
      </c>
      <c r="S689">
        <f t="shared" si="85"/>
        <v>5.2079957184127066</v>
      </c>
    </row>
    <row r="690" spans="1:19" x14ac:dyDescent="0.3">
      <c r="A690" t="s">
        <v>715</v>
      </c>
      <c r="B690">
        <v>1026.2122803</v>
      </c>
      <c r="C690">
        <v>1072.6400146000001</v>
      </c>
      <c r="D690">
        <v>1012.4998779</v>
      </c>
      <c r="E690">
        <v>1047.4943848</v>
      </c>
      <c r="F690">
        <v>1038.4300536999999</v>
      </c>
      <c r="G690">
        <v>1024.7299805</v>
      </c>
      <c r="H690">
        <v>1072.6400146000001</v>
      </c>
      <c r="I690">
        <v>1046.2600098</v>
      </c>
      <c r="J690">
        <v>1046.2980957</v>
      </c>
      <c r="L690" t="str">
        <f t="shared" si="83"/>
        <v>29OCT2022:17:00:00</v>
      </c>
      <c r="M690">
        <v>17</v>
      </c>
      <c r="N690">
        <f t="shared" si="84"/>
        <v>46.427734300000111</v>
      </c>
      <c r="O690" t="str">
        <f t="shared" si="76"/>
        <v/>
      </c>
      <c r="P690">
        <f t="shared" si="77"/>
        <v>46.427734300000111</v>
      </c>
      <c r="Q690" t="str">
        <f t="shared" si="78"/>
        <v/>
      </c>
      <c r="R690">
        <f t="shared" si="79"/>
        <v>1</v>
      </c>
      <c r="S690">
        <f t="shared" si="85"/>
        <v>4.5241842444555003</v>
      </c>
    </row>
    <row r="691" spans="1:19" x14ac:dyDescent="0.3">
      <c r="A691" t="s">
        <v>716</v>
      </c>
      <c r="B691">
        <v>1052.0354004000001</v>
      </c>
      <c r="C691">
        <v>1049.9100341999999</v>
      </c>
      <c r="D691">
        <v>1019.7901611</v>
      </c>
      <c r="E691">
        <v>1055.5112305</v>
      </c>
      <c r="F691">
        <v>1010.4199829</v>
      </c>
      <c r="G691">
        <v>998.02197265999996</v>
      </c>
      <c r="H691">
        <v>1049.9100341999999</v>
      </c>
      <c r="I691">
        <v>1023.3499756</v>
      </c>
      <c r="J691">
        <v>1021.7185059</v>
      </c>
      <c r="L691" t="str">
        <f t="shared" si="83"/>
        <v>29OCT2022:18:00:00</v>
      </c>
      <c r="M691">
        <v>18</v>
      </c>
      <c r="N691">
        <f t="shared" si="84"/>
        <v>-2.1253662000001441</v>
      </c>
      <c r="O691">
        <f t="shared" si="76"/>
        <v>-2.1253662000001441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0.20202420937470802</v>
      </c>
    </row>
    <row r="692" spans="1:19" x14ac:dyDescent="0.3">
      <c r="A692" t="s">
        <v>717</v>
      </c>
      <c r="B692">
        <v>1047.9716797000001</v>
      </c>
      <c r="C692">
        <v>1037.6199951000001</v>
      </c>
      <c r="D692">
        <v>1021.3758544999999</v>
      </c>
      <c r="E692">
        <v>1054.5241699000001</v>
      </c>
      <c r="F692">
        <v>984.63598633000004</v>
      </c>
      <c r="G692">
        <v>974.44097899999997</v>
      </c>
      <c r="H692">
        <v>1037.6199951000001</v>
      </c>
      <c r="I692">
        <v>1006.4799805</v>
      </c>
      <c r="J692">
        <v>1002.9786377</v>
      </c>
      <c r="L692" t="str">
        <f t="shared" si="83"/>
        <v>29OCT2022:19:00:00</v>
      </c>
      <c r="M692">
        <v>19</v>
      </c>
      <c r="N692">
        <f t="shared" si="84"/>
        <v>-10.351684599999999</v>
      </c>
      <c r="O692">
        <f t="shared" si="76"/>
        <v>-10.351684599999999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0.98778285716302427</v>
      </c>
    </row>
    <row r="693" spans="1:19" x14ac:dyDescent="0.3">
      <c r="A693" t="s">
        <v>718</v>
      </c>
      <c r="B693">
        <v>1043.6236572</v>
      </c>
      <c r="C693">
        <v>1056.5600586</v>
      </c>
      <c r="D693">
        <v>1047.2402344</v>
      </c>
      <c r="E693">
        <v>1067.7503661999999</v>
      </c>
      <c r="F693">
        <v>1001.6099854</v>
      </c>
      <c r="G693">
        <v>991.87902831999997</v>
      </c>
      <c r="H693">
        <v>1056.5600586</v>
      </c>
      <c r="I693">
        <v>1013.25</v>
      </c>
      <c r="J693">
        <v>1016.9887695</v>
      </c>
      <c r="L693" t="str">
        <f t="shared" si="83"/>
        <v>29OCT2022:20:00:00</v>
      </c>
      <c r="M693">
        <v>20</v>
      </c>
      <c r="N693">
        <f t="shared" si="84"/>
        <v>12.936401400000022</v>
      </c>
      <c r="O693" t="str">
        <f t="shared" si="76"/>
        <v/>
      </c>
      <c r="P693">
        <f t="shared" si="77"/>
        <v>12.936401400000022</v>
      </c>
      <c r="Q693" t="str">
        <f t="shared" si="78"/>
        <v/>
      </c>
      <c r="R693">
        <f t="shared" si="79"/>
        <v>1</v>
      </c>
      <c r="S693">
        <f t="shared" si="85"/>
        <v>1.2395657487017746</v>
      </c>
    </row>
    <row r="694" spans="1:19" x14ac:dyDescent="0.3">
      <c r="A694" t="s">
        <v>719</v>
      </c>
      <c r="B694">
        <v>1066.9414062999999</v>
      </c>
      <c r="C694">
        <v>1064.0600586</v>
      </c>
      <c r="D694">
        <v>1055.3278809000001</v>
      </c>
      <c r="E694">
        <v>1067.1500243999999</v>
      </c>
      <c r="F694">
        <v>1008.8499756</v>
      </c>
      <c r="G694">
        <v>999.29998779000005</v>
      </c>
      <c r="H694">
        <v>1064.0600586</v>
      </c>
      <c r="I694">
        <v>1023.039978</v>
      </c>
      <c r="J694">
        <v>1025.2314452999999</v>
      </c>
      <c r="L694" t="str">
        <f t="shared" si="83"/>
        <v>29OCT2022:21:00:00</v>
      </c>
      <c r="M694">
        <v>21</v>
      </c>
      <c r="N694">
        <f t="shared" si="84"/>
        <v>-2.8813476999998784</v>
      </c>
      <c r="O694">
        <f t="shared" si="76"/>
        <v>-2.8813476999998784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0.27005678877830597</v>
      </c>
    </row>
    <row r="695" spans="1:19" x14ac:dyDescent="0.3">
      <c r="A695" t="s">
        <v>720</v>
      </c>
      <c r="B695">
        <v>1029.1345214999999</v>
      </c>
      <c r="C695">
        <v>1030.1199951000001</v>
      </c>
      <c r="D695">
        <v>1038.3480225000001</v>
      </c>
      <c r="E695">
        <v>1046.3067627</v>
      </c>
      <c r="F695">
        <v>972.50500488</v>
      </c>
      <c r="G695">
        <v>965.00201416000004</v>
      </c>
      <c r="H695">
        <v>1030.1199951000001</v>
      </c>
      <c r="I695">
        <v>983.89697265999996</v>
      </c>
      <c r="J695">
        <v>989.02014159999999</v>
      </c>
      <c r="L695" t="str">
        <f t="shared" si="83"/>
        <v>29OCT2022:22:00:00</v>
      </c>
      <c r="M695">
        <v>22</v>
      </c>
      <c r="N695">
        <f t="shared" si="84"/>
        <v>0.9854736000002049</v>
      </c>
      <c r="O695" t="str">
        <f t="shared" si="76"/>
        <v/>
      </c>
      <c r="P695">
        <f t="shared" si="77"/>
        <v>0.9854736000002049</v>
      </c>
      <c r="Q695" t="str">
        <f t="shared" si="78"/>
        <v/>
      </c>
      <c r="R695">
        <f t="shared" si="79"/>
        <v>1</v>
      </c>
      <c r="S695">
        <f t="shared" si="85"/>
        <v>9.5757510744449839E-2</v>
      </c>
    </row>
    <row r="696" spans="1:19" x14ac:dyDescent="0.3">
      <c r="A696" t="s">
        <v>721</v>
      </c>
      <c r="B696">
        <v>1056.487793</v>
      </c>
      <c r="C696">
        <v>1004.7199707</v>
      </c>
      <c r="D696">
        <v>1014.4511719</v>
      </c>
      <c r="E696">
        <v>1021.2282715</v>
      </c>
      <c r="F696">
        <v>947.80401611000002</v>
      </c>
      <c r="G696">
        <v>944.17102050999995</v>
      </c>
      <c r="H696">
        <v>1004.7199707</v>
      </c>
      <c r="I696">
        <v>952.34100341999999</v>
      </c>
      <c r="J696">
        <v>962.71270751999998</v>
      </c>
      <c r="L696" t="str">
        <f t="shared" si="83"/>
        <v>29OCT2022:23:00:00</v>
      </c>
      <c r="M696">
        <v>23</v>
      </c>
      <c r="N696">
        <f t="shared" si="84"/>
        <v>-51.767822300000034</v>
      </c>
      <c r="O696">
        <f t="shared" si="76"/>
        <v>-51.767822300000034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4.8999924696716333</v>
      </c>
    </row>
    <row r="697" spans="1:19" x14ac:dyDescent="0.3">
      <c r="A697" t="s">
        <v>722</v>
      </c>
      <c r="B697">
        <v>969.10644531000003</v>
      </c>
      <c r="C697">
        <v>968.94598388999998</v>
      </c>
      <c r="D697">
        <v>986.77392578000001</v>
      </c>
      <c r="E697">
        <v>992.75445557</v>
      </c>
      <c r="F697">
        <v>913.11901854999996</v>
      </c>
      <c r="G697">
        <v>914.00598145000004</v>
      </c>
      <c r="H697">
        <v>968.94598388999998</v>
      </c>
      <c r="I697">
        <v>911.17999268000005</v>
      </c>
      <c r="J697">
        <v>926.61889647999999</v>
      </c>
      <c r="L697" t="str">
        <f t="shared" si="83"/>
        <v>30OCT2022:00:00:00</v>
      </c>
      <c r="M697">
        <v>24</v>
      </c>
      <c r="N697">
        <f t="shared" si="84"/>
        <v>-0.16046142000004693</v>
      </c>
      <c r="O697">
        <f t="shared" si="76"/>
        <v>-0.16046142000004693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1.6557667197097028E-2</v>
      </c>
    </row>
    <row r="698" spans="1:19" x14ac:dyDescent="0.3">
      <c r="A698" t="s">
        <v>723</v>
      </c>
      <c r="B698">
        <v>980.08483887</v>
      </c>
      <c r="C698">
        <v>878.70098876999998</v>
      </c>
      <c r="D698">
        <v>948.40002441000001</v>
      </c>
      <c r="E698">
        <v>938.39617920000001</v>
      </c>
      <c r="F698">
        <v>955.86602783000001</v>
      </c>
      <c r="G698">
        <v>945.30700683999999</v>
      </c>
      <c r="H698">
        <v>983.67401123000002</v>
      </c>
      <c r="I698">
        <v>878.70098876999998</v>
      </c>
      <c r="J698">
        <v>933.17053223000005</v>
      </c>
      <c r="L698" t="str">
        <f t="shared" si="83"/>
        <v>30OCT2022:01:00:00</v>
      </c>
      <c r="M698">
        <v>1</v>
      </c>
      <c r="N698">
        <f t="shared" si="84"/>
        <v>-101.38385010000002</v>
      </c>
      <c r="O698">
        <f t="shared" si="76"/>
        <v>-101.38385010000002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10.344395309378694</v>
      </c>
    </row>
    <row r="699" spans="1:19" x14ac:dyDescent="0.3">
      <c r="A699" t="s">
        <v>724</v>
      </c>
      <c r="B699">
        <v>963.47076416000004</v>
      </c>
      <c r="C699">
        <v>840.68701171999999</v>
      </c>
      <c r="D699">
        <v>926.00122069999998</v>
      </c>
      <c r="E699">
        <v>920.99951171999999</v>
      </c>
      <c r="F699">
        <v>930.33801270000004</v>
      </c>
      <c r="G699">
        <v>923.01300048999997</v>
      </c>
      <c r="H699">
        <v>970.79199218999997</v>
      </c>
      <c r="I699">
        <v>840.68701171999999</v>
      </c>
      <c r="J699">
        <v>907.24243163999995</v>
      </c>
      <c r="L699" t="str">
        <f t="shared" si="83"/>
        <v>30OCT2022:02:00:00</v>
      </c>
      <c r="M699">
        <v>2</v>
      </c>
      <c r="N699">
        <f t="shared" si="84"/>
        <v>-122.78375244000006</v>
      </c>
      <c r="O699">
        <f t="shared" si="76"/>
        <v>-122.78375244000006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12.743900179166184</v>
      </c>
    </row>
    <row r="700" spans="1:19" x14ac:dyDescent="0.3">
      <c r="A700" t="s">
        <v>725</v>
      </c>
      <c r="B700">
        <v>952.31420897999999</v>
      </c>
      <c r="C700">
        <v>798.60900878999996</v>
      </c>
      <c r="D700">
        <v>899.36975098000005</v>
      </c>
      <c r="E700">
        <v>881.02050781000003</v>
      </c>
      <c r="F700">
        <v>900.20898437999995</v>
      </c>
      <c r="G700">
        <v>899.98999022999999</v>
      </c>
      <c r="H700">
        <v>939.21502685999997</v>
      </c>
      <c r="I700">
        <v>798.60900878999996</v>
      </c>
      <c r="J700">
        <v>874.34582520000004</v>
      </c>
      <c r="L700" t="str">
        <f t="shared" si="83"/>
        <v>30OCT2022:03:00:00</v>
      </c>
      <c r="M700">
        <v>3</v>
      </c>
      <c r="N700">
        <f t="shared" si="84"/>
        <v>-153.70520019000003</v>
      </c>
      <c r="O700">
        <f t="shared" si="76"/>
        <v>-153.70520019000003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16.14017713277951</v>
      </c>
    </row>
    <row r="701" spans="1:19" x14ac:dyDescent="0.3">
      <c r="A701" t="s">
        <v>726</v>
      </c>
      <c r="B701">
        <v>961.02014159999999</v>
      </c>
      <c r="C701">
        <v>775.11700439000003</v>
      </c>
      <c r="D701">
        <v>887.59863281000003</v>
      </c>
      <c r="E701">
        <v>863.93341064000003</v>
      </c>
      <c r="F701">
        <v>870.80200194999998</v>
      </c>
      <c r="G701">
        <v>871.50299071999996</v>
      </c>
      <c r="H701">
        <v>906.00701904000005</v>
      </c>
      <c r="I701">
        <v>775.11700439000003</v>
      </c>
      <c r="J701">
        <v>846.28875731999995</v>
      </c>
      <c r="L701" t="str">
        <f t="shared" si="83"/>
        <v>30OCT2022:04:00:00</v>
      </c>
      <c r="M701">
        <v>4</v>
      </c>
      <c r="N701">
        <f t="shared" si="84"/>
        <v>-185.90313720999995</v>
      </c>
      <c r="O701">
        <f t="shared" si="76"/>
        <v>-185.90313720999995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19.34435389673418</v>
      </c>
    </row>
    <row r="702" spans="1:19" x14ac:dyDescent="0.3">
      <c r="A702" t="s">
        <v>727</v>
      </c>
      <c r="B702">
        <v>953.61218262</v>
      </c>
      <c r="C702">
        <v>768.97100829999999</v>
      </c>
      <c r="D702">
        <v>890.58264159999999</v>
      </c>
      <c r="E702">
        <v>875.99432373000002</v>
      </c>
      <c r="F702">
        <v>863.57098388999998</v>
      </c>
      <c r="G702">
        <v>863.18499756000006</v>
      </c>
      <c r="H702">
        <v>900.51898193</v>
      </c>
      <c r="I702">
        <v>768.97100829999999</v>
      </c>
      <c r="J702">
        <v>839.6015625</v>
      </c>
      <c r="L702" t="str">
        <f t="shared" si="83"/>
        <v>30OCT2022:05:00:00</v>
      </c>
      <c r="M702">
        <v>5</v>
      </c>
      <c r="N702">
        <f t="shared" si="84"/>
        <v>-184.64117432</v>
      </c>
      <c r="O702">
        <f t="shared" si="76"/>
        <v>-184.64117432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19.362291892361103</v>
      </c>
    </row>
    <row r="703" spans="1:19" x14ac:dyDescent="0.3">
      <c r="A703" t="s">
        <v>728</v>
      </c>
      <c r="B703">
        <v>941.59503173999997</v>
      </c>
      <c r="C703">
        <v>775.56097411999997</v>
      </c>
      <c r="D703">
        <v>917.74475098000005</v>
      </c>
      <c r="E703">
        <v>902.42510986000002</v>
      </c>
      <c r="F703">
        <v>867.96301270000004</v>
      </c>
      <c r="G703">
        <v>866.90802001999998</v>
      </c>
      <c r="H703">
        <v>903.27398682</v>
      </c>
      <c r="I703">
        <v>775.56097411999997</v>
      </c>
      <c r="J703">
        <v>844.18627930000002</v>
      </c>
      <c r="L703" t="str">
        <f t="shared" si="83"/>
        <v>30OCT2022:06:00:00</v>
      </c>
      <c r="M703">
        <v>6</v>
      </c>
      <c r="N703">
        <f t="shared" si="84"/>
        <v>-166.03405762</v>
      </c>
      <c r="O703">
        <f t="shared" si="76"/>
        <v>-166.03405762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17.633276729719039</v>
      </c>
    </row>
    <row r="704" spans="1:19" x14ac:dyDescent="0.3">
      <c r="A704" t="s">
        <v>729</v>
      </c>
      <c r="B704">
        <v>969.52935791000004</v>
      </c>
      <c r="C704">
        <v>823.10101318</v>
      </c>
      <c r="D704">
        <v>950.70159911999997</v>
      </c>
      <c r="E704">
        <v>950.11663818</v>
      </c>
      <c r="F704">
        <v>909.49102783000001</v>
      </c>
      <c r="G704">
        <v>907.95898437999995</v>
      </c>
      <c r="H704">
        <v>939.03497314000003</v>
      </c>
      <c r="I704">
        <v>823.10101318</v>
      </c>
      <c r="J704">
        <v>886.25744628999996</v>
      </c>
      <c r="L704" t="str">
        <f t="shared" si="83"/>
        <v>30OCT2022:07:00:00</v>
      </c>
      <c r="M704">
        <v>7</v>
      </c>
      <c r="N704">
        <f t="shared" si="84"/>
        <v>-146.42834473000005</v>
      </c>
      <c r="O704">
        <f t="shared" si="76"/>
        <v>-146.42834473000005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15.103033604433955</v>
      </c>
    </row>
    <row r="705" spans="1:19" x14ac:dyDescent="0.3">
      <c r="A705" t="s">
        <v>730</v>
      </c>
      <c r="B705">
        <v>974.80853271000001</v>
      </c>
      <c r="C705">
        <v>870.46099853999999</v>
      </c>
      <c r="D705">
        <v>965.68371581999997</v>
      </c>
      <c r="E705">
        <v>969.48742675999995</v>
      </c>
      <c r="F705">
        <v>963.57501220999995</v>
      </c>
      <c r="G705">
        <v>961.63500977000001</v>
      </c>
      <c r="H705">
        <v>987.90002441000001</v>
      </c>
      <c r="I705">
        <v>870.46099853999999</v>
      </c>
      <c r="J705">
        <v>936.58142090000001</v>
      </c>
      <c r="L705" t="str">
        <f t="shared" si="83"/>
        <v>30OCT2022:08:00:00</v>
      </c>
      <c r="M705">
        <v>8</v>
      </c>
      <c r="N705">
        <f t="shared" si="84"/>
        <v>-104.34753417000002</v>
      </c>
      <c r="O705">
        <f t="shared" si="76"/>
        <v>-104.34753417000002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10.704413294363603</v>
      </c>
    </row>
    <row r="706" spans="1:19" x14ac:dyDescent="0.3">
      <c r="A706" t="s">
        <v>731</v>
      </c>
      <c r="B706">
        <v>1015.4459229</v>
      </c>
      <c r="C706">
        <v>908.27697753999996</v>
      </c>
      <c r="D706">
        <v>984.15710449000005</v>
      </c>
      <c r="E706">
        <v>973.95953368999994</v>
      </c>
      <c r="F706">
        <v>997.03497314000003</v>
      </c>
      <c r="G706">
        <v>994.76800536999997</v>
      </c>
      <c r="H706">
        <v>1015.8099976</v>
      </c>
      <c r="I706">
        <v>908.27697753999996</v>
      </c>
      <c r="J706">
        <v>970.09667968999997</v>
      </c>
      <c r="L706" t="str">
        <f t="shared" si="83"/>
        <v>30OCT2022:09:00:00</v>
      </c>
      <c r="M706">
        <v>9</v>
      </c>
      <c r="N706">
        <f t="shared" si="84"/>
        <v>-107.16894536000007</v>
      </c>
      <c r="O706">
        <f t="shared" si="76"/>
        <v>-107.16894536000007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10.553880117410639</v>
      </c>
    </row>
    <row r="707" spans="1:19" x14ac:dyDescent="0.3">
      <c r="A707" t="s">
        <v>732</v>
      </c>
      <c r="B707">
        <v>1025.3245850000001</v>
      </c>
      <c r="C707">
        <v>976.82800293000003</v>
      </c>
      <c r="D707">
        <v>1031.3242187999999</v>
      </c>
      <c r="E707">
        <v>1028.8144531</v>
      </c>
      <c r="F707">
        <v>1060.9399414</v>
      </c>
      <c r="G707">
        <v>1058.1300048999999</v>
      </c>
      <c r="H707">
        <v>1075.0500488</v>
      </c>
      <c r="I707">
        <v>976.82800293000003</v>
      </c>
      <c r="J707">
        <v>1034.3258057</v>
      </c>
      <c r="L707" t="str">
        <f t="shared" si="83"/>
        <v>30OCT2022:10:00:00</v>
      </c>
      <c r="M707">
        <v>10</v>
      </c>
      <c r="N707">
        <f t="shared" si="84"/>
        <v>-48.496582070000045</v>
      </c>
      <c r="O707">
        <f t="shared" ref="O707:O721" si="86">IF(N707&lt;0,N707,"")</f>
        <v>-48.496582070000045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4.729876058711695</v>
      </c>
    </row>
    <row r="708" spans="1:19" x14ac:dyDescent="0.3">
      <c r="A708" t="s">
        <v>733</v>
      </c>
      <c r="B708">
        <v>1008.8391724000001</v>
      </c>
      <c r="C708">
        <v>1002.210022</v>
      </c>
      <c r="D708">
        <v>1038.3192139</v>
      </c>
      <c r="E708">
        <v>1040.1071777</v>
      </c>
      <c r="F708">
        <v>1076.8699951000001</v>
      </c>
      <c r="G708">
        <v>1073.4200439000001</v>
      </c>
      <c r="H708">
        <v>1088.1800536999999</v>
      </c>
      <c r="I708">
        <v>1002.210022</v>
      </c>
      <c r="J708">
        <v>1052.7041016000001</v>
      </c>
      <c r="L708" t="str">
        <f t="shared" si="83"/>
        <v>30OCT2022:11:00:00</v>
      </c>
      <c r="M708">
        <v>11</v>
      </c>
      <c r="N708">
        <f t="shared" si="84"/>
        <v>-6.6291504000000714</v>
      </c>
      <c r="O708">
        <f t="shared" si="86"/>
        <v>-6.6291504000000714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0.65710676006260826</v>
      </c>
    </row>
    <row r="709" spans="1:19" x14ac:dyDescent="0.3">
      <c r="A709" t="s">
        <v>734</v>
      </c>
      <c r="B709">
        <v>1005.9245605</v>
      </c>
      <c r="C709">
        <v>1018.9400024</v>
      </c>
      <c r="D709">
        <v>1040.6263428</v>
      </c>
      <c r="E709">
        <v>1023.250061</v>
      </c>
      <c r="F709">
        <v>1078.8100586</v>
      </c>
      <c r="G709">
        <v>1073.9499512</v>
      </c>
      <c r="H709">
        <v>1088.0200195</v>
      </c>
      <c r="I709">
        <v>1018.9400024</v>
      </c>
      <c r="J709">
        <v>1058.9429932</v>
      </c>
      <c r="L709" t="str">
        <f t="shared" si="83"/>
        <v>30OCT2022:12:00:00</v>
      </c>
      <c r="M709">
        <v>12</v>
      </c>
      <c r="N709">
        <f t="shared" si="84"/>
        <v>13.015441900000042</v>
      </c>
      <c r="O709" t="str">
        <f t="shared" si="86"/>
        <v/>
      </c>
      <c r="P709">
        <f t="shared" si="87"/>
        <v>13.015441900000042</v>
      </c>
      <c r="Q709" t="str">
        <f t="shared" si="88"/>
        <v/>
      </c>
      <c r="R709">
        <f t="shared" si="89"/>
        <v>1</v>
      </c>
      <c r="S709">
        <f t="shared" si="85"/>
        <v>1.293878528378972</v>
      </c>
    </row>
    <row r="710" spans="1:19" x14ac:dyDescent="0.3">
      <c r="A710" t="s">
        <v>735</v>
      </c>
      <c r="B710">
        <v>1022.7492065</v>
      </c>
      <c r="C710">
        <v>1035.2399902</v>
      </c>
      <c r="D710">
        <v>1033.5341797000001</v>
      </c>
      <c r="E710">
        <v>1019.9117432</v>
      </c>
      <c r="F710">
        <v>1089.3100586</v>
      </c>
      <c r="G710">
        <v>1085.4200439000001</v>
      </c>
      <c r="H710">
        <v>1101.1199951000001</v>
      </c>
      <c r="I710">
        <v>1035.2399902</v>
      </c>
      <c r="J710">
        <v>1072.3654785000001</v>
      </c>
      <c r="L710" t="str">
        <f t="shared" si="83"/>
        <v>30OCT2022:13:00:00</v>
      </c>
      <c r="M710">
        <v>13</v>
      </c>
      <c r="N710">
        <f t="shared" si="84"/>
        <v>12.490783699999952</v>
      </c>
      <c r="O710" t="str">
        <f t="shared" si="86"/>
        <v/>
      </c>
      <c r="P710">
        <f t="shared" si="87"/>
        <v>12.490783699999952</v>
      </c>
      <c r="Q710" t="str">
        <f t="shared" si="88"/>
        <v/>
      </c>
      <c r="R710">
        <f t="shared" si="89"/>
        <v>1</v>
      </c>
      <c r="S710">
        <f t="shared" si="85"/>
        <v>1.2212948805646373</v>
      </c>
    </row>
    <row r="711" spans="1:19" x14ac:dyDescent="0.3">
      <c r="A711" t="s">
        <v>736</v>
      </c>
      <c r="B711">
        <v>1032.6588135</v>
      </c>
      <c r="C711">
        <v>1029.1400146000001</v>
      </c>
      <c r="D711">
        <v>1035.1624756000001</v>
      </c>
      <c r="E711">
        <v>1021.994873</v>
      </c>
      <c r="F711">
        <v>1082.4000243999999</v>
      </c>
      <c r="G711">
        <v>1076.2800293</v>
      </c>
      <c r="H711">
        <v>1091.2399902</v>
      </c>
      <c r="I711">
        <v>1029.1400146000001</v>
      </c>
      <c r="J711">
        <v>1064.4389647999999</v>
      </c>
      <c r="L711" t="str">
        <f t="shared" si="83"/>
        <v>30OCT2022:14:00:00</v>
      </c>
      <c r="M711">
        <v>14</v>
      </c>
      <c r="N711">
        <f t="shared" si="84"/>
        <v>-3.5187988999998652</v>
      </c>
      <c r="O711">
        <f t="shared" si="86"/>
        <v>-3.5187988999998652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0.3407513550456775</v>
      </c>
    </row>
    <row r="712" spans="1:19" x14ac:dyDescent="0.3">
      <c r="A712" t="s">
        <v>737</v>
      </c>
      <c r="B712">
        <v>1045.0869141000001</v>
      </c>
      <c r="C712">
        <v>1035.4899902</v>
      </c>
      <c r="D712">
        <v>1038.6700439000001</v>
      </c>
      <c r="E712">
        <v>1027.4304199000001</v>
      </c>
      <c r="F712">
        <v>1094.25</v>
      </c>
      <c r="G712">
        <v>1088</v>
      </c>
      <c r="H712">
        <v>1104.5699463000001</v>
      </c>
      <c r="I712">
        <v>1035.4899902</v>
      </c>
      <c r="J712">
        <v>1074.7015381000001</v>
      </c>
      <c r="L712" t="str">
        <f t="shared" si="83"/>
        <v>30OCT2022:15:00:00</v>
      </c>
      <c r="M712">
        <v>15</v>
      </c>
      <c r="N712">
        <f t="shared" si="84"/>
        <v>-9.5969239000000925</v>
      </c>
      <c r="O712">
        <f t="shared" si="86"/>
        <v>-9.5969239000000925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0.91828954802909368</v>
      </c>
    </row>
    <row r="713" spans="1:19" x14ac:dyDescent="0.3">
      <c r="A713" t="s">
        <v>738</v>
      </c>
      <c r="B713">
        <v>1070.703125</v>
      </c>
      <c r="C713">
        <v>1039.9200439000001</v>
      </c>
      <c r="D713">
        <v>1061.5700684000001</v>
      </c>
      <c r="E713">
        <v>1054.2679443</v>
      </c>
      <c r="F713">
        <v>1093.9899902</v>
      </c>
      <c r="G713">
        <v>1086.0400391000001</v>
      </c>
      <c r="H713">
        <v>1100.6899414</v>
      </c>
      <c r="I713">
        <v>1039.9200439000001</v>
      </c>
      <c r="J713">
        <v>1074.7530518000001</v>
      </c>
      <c r="L713" t="str">
        <f t="shared" si="83"/>
        <v>30OCT2022:16:00:00</v>
      </c>
      <c r="M713">
        <v>16</v>
      </c>
      <c r="N713">
        <f t="shared" si="84"/>
        <v>-30.78308109999989</v>
      </c>
      <c r="O713">
        <f t="shared" si="86"/>
        <v>-30.78308109999989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2.8750342070776989</v>
      </c>
    </row>
    <row r="714" spans="1:19" x14ac:dyDescent="0.3">
      <c r="A714" t="s">
        <v>739</v>
      </c>
      <c r="B714">
        <v>1092.1925048999999</v>
      </c>
      <c r="C714">
        <v>1053.6999512</v>
      </c>
      <c r="D714">
        <v>1069.8513184000001</v>
      </c>
      <c r="E714">
        <v>1057.588501</v>
      </c>
      <c r="F714">
        <v>1109.2700195</v>
      </c>
      <c r="G714">
        <v>1100.4699707</v>
      </c>
      <c r="H714">
        <v>1113.3499756000001</v>
      </c>
      <c r="I714">
        <v>1053.6999512</v>
      </c>
      <c r="J714">
        <v>1088.6403809000001</v>
      </c>
      <c r="L714" t="str">
        <f t="shared" si="83"/>
        <v>30OCT2022:17:00:00</v>
      </c>
      <c r="M714">
        <v>17</v>
      </c>
      <c r="N714">
        <f t="shared" si="84"/>
        <v>-38.492553699999917</v>
      </c>
      <c r="O714">
        <f t="shared" si="86"/>
        <v>-38.492553699999917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3.5243378367190186</v>
      </c>
    </row>
    <row r="715" spans="1:19" x14ac:dyDescent="0.3">
      <c r="A715" t="s">
        <v>740</v>
      </c>
      <c r="B715">
        <v>1125.5318603999999</v>
      </c>
      <c r="C715">
        <v>1035.8100586</v>
      </c>
      <c r="D715">
        <v>1079.7583007999999</v>
      </c>
      <c r="E715">
        <v>1062.3000488</v>
      </c>
      <c r="F715">
        <v>1092.4599608999999</v>
      </c>
      <c r="G715">
        <v>1081.3900146000001</v>
      </c>
      <c r="H715">
        <v>1095.5999756000001</v>
      </c>
      <c r="I715">
        <v>1035.8100586</v>
      </c>
      <c r="J715">
        <v>1070.6499022999999</v>
      </c>
      <c r="L715" t="str">
        <f t="shared" si="83"/>
        <v>30OCT2022:18:00:00</v>
      </c>
      <c r="M715">
        <v>18</v>
      </c>
      <c r="N715">
        <f t="shared" si="84"/>
        <v>-89.721801799999866</v>
      </c>
      <c r="O715">
        <f t="shared" si="86"/>
        <v>-89.721801799999866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7.9715026252667656</v>
      </c>
    </row>
    <row r="716" spans="1:19" x14ac:dyDescent="0.3">
      <c r="A716" t="s">
        <v>741</v>
      </c>
      <c r="B716">
        <v>1180.0844727000001</v>
      </c>
      <c r="C716">
        <v>1010.2399902</v>
      </c>
      <c r="D716">
        <v>1092.1152344</v>
      </c>
      <c r="E716">
        <v>1081.4736327999999</v>
      </c>
      <c r="F716">
        <v>1065.2399902</v>
      </c>
      <c r="G716">
        <v>1054.7700195</v>
      </c>
      <c r="H716">
        <v>1083.1600341999999</v>
      </c>
      <c r="I716">
        <v>1010.2399902</v>
      </c>
      <c r="J716">
        <v>1047.8525391000001</v>
      </c>
      <c r="L716" t="str">
        <f t="shared" si="83"/>
        <v>30OCT2022:19:00:00</v>
      </c>
      <c r="M716">
        <v>19</v>
      </c>
      <c r="N716">
        <f t="shared" si="84"/>
        <v>-169.84448250000014</v>
      </c>
      <c r="O716">
        <f t="shared" si="86"/>
        <v>-169.84448250000014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14.392569890475784</v>
      </c>
    </row>
    <row r="717" spans="1:19" x14ac:dyDescent="0.3">
      <c r="A717" t="s">
        <v>742</v>
      </c>
      <c r="B717">
        <v>1206.5726318</v>
      </c>
      <c r="C717">
        <v>1024.3100586</v>
      </c>
      <c r="D717">
        <v>1108.9500731999999</v>
      </c>
      <c r="E717">
        <v>1097.9482422000001</v>
      </c>
      <c r="F717">
        <v>1098.3399658000001</v>
      </c>
      <c r="G717">
        <v>1088.3100586</v>
      </c>
      <c r="H717">
        <v>1119.4000243999999</v>
      </c>
      <c r="I717">
        <v>1024.3100586</v>
      </c>
      <c r="J717">
        <v>1075.1870117000001</v>
      </c>
      <c r="L717" t="str">
        <f t="shared" si="83"/>
        <v>30OCT2022:20:00:00</v>
      </c>
      <c r="M717">
        <v>20</v>
      </c>
      <c r="N717">
        <f t="shared" si="84"/>
        <v>-182.26257319999991</v>
      </c>
      <c r="O717">
        <f t="shared" si="86"/>
        <v>-182.26257319999991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15.10581032557446</v>
      </c>
    </row>
    <row r="718" spans="1:19" x14ac:dyDescent="0.3">
      <c r="A718" t="s">
        <v>743</v>
      </c>
      <c r="B718">
        <v>1190.3956298999999</v>
      </c>
      <c r="C718">
        <v>1024.8199463000001</v>
      </c>
      <c r="D718">
        <v>1091.6392822</v>
      </c>
      <c r="E718">
        <v>1075.4925536999999</v>
      </c>
      <c r="F718">
        <v>1107.9200439000001</v>
      </c>
      <c r="G718">
        <v>1099.0100098</v>
      </c>
      <c r="H718">
        <v>1130.5500488</v>
      </c>
      <c r="I718">
        <v>1024.8199463000001</v>
      </c>
      <c r="J718">
        <v>1082.2650146000001</v>
      </c>
      <c r="L718" t="str">
        <f t="shared" si="83"/>
        <v>30OCT2022:21:00:00</v>
      </c>
      <c r="M718">
        <v>21</v>
      </c>
      <c r="N718">
        <f t="shared" si="84"/>
        <v>-165.57568359999982</v>
      </c>
      <c r="O718">
        <f t="shared" si="86"/>
        <v>-165.57568359999982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13.909298676937274</v>
      </c>
    </row>
    <row r="719" spans="1:19" x14ac:dyDescent="0.3">
      <c r="A719" t="s">
        <v>744</v>
      </c>
      <c r="B719">
        <v>1144.5366211</v>
      </c>
      <c r="C719">
        <v>979.14599609000004</v>
      </c>
      <c r="D719">
        <v>1055.5603027</v>
      </c>
      <c r="E719">
        <v>1042.1488036999999</v>
      </c>
      <c r="F719">
        <v>1068.0999756000001</v>
      </c>
      <c r="G719">
        <v>1056.7700195</v>
      </c>
      <c r="H719">
        <v>1090.9100341999999</v>
      </c>
      <c r="I719">
        <v>979.14599609000004</v>
      </c>
      <c r="J719">
        <v>1039.8360596</v>
      </c>
      <c r="L719" t="str">
        <f t="shared" si="83"/>
        <v>30OCT2022:22:00:00</v>
      </c>
      <c r="M719">
        <v>22</v>
      </c>
      <c r="N719">
        <f t="shared" si="84"/>
        <v>-165.39062501000001</v>
      </c>
      <c r="O719">
        <f t="shared" si="86"/>
        <v>-165.39062501000001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14.450444132669615</v>
      </c>
    </row>
    <row r="720" spans="1:19" x14ac:dyDescent="0.3">
      <c r="A720" t="s">
        <v>745</v>
      </c>
      <c r="B720">
        <v>1082.4747314000001</v>
      </c>
      <c r="C720">
        <v>921.78900146000001</v>
      </c>
      <c r="D720">
        <v>1000.763855</v>
      </c>
      <c r="E720">
        <v>984.58221435999997</v>
      </c>
      <c r="F720">
        <v>1003.710022</v>
      </c>
      <c r="G720">
        <v>995.48297118999994</v>
      </c>
      <c r="H720">
        <v>1033.4200439000001</v>
      </c>
      <c r="I720">
        <v>921.78900146000001</v>
      </c>
      <c r="J720">
        <v>980.40838623000002</v>
      </c>
      <c r="L720" t="str">
        <f t="shared" si="83"/>
        <v>30OCT2022:23:00:00</v>
      </c>
      <c r="M720">
        <v>23</v>
      </c>
      <c r="N720">
        <f t="shared" si="84"/>
        <v>-160.6857299400001</v>
      </c>
      <c r="O720">
        <f t="shared" si="86"/>
        <v>-160.6857299400001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14.844293846211077</v>
      </c>
    </row>
    <row r="721" spans="1:19" x14ac:dyDescent="0.3">
      <c r="A721" t="s">
        <v>746</v>
      </c>
      <c r="B721">
        <v>1016.1901855</v>
      </c>
      <c r="C721">
        <v>869.91302489999998</v>
      </c>
      <c r="D721">
        <v>947.86535645000004</v>
      </c>
      <c r="E721">
        <v>943.11157227000001</v>
      </c>
      <c r="F721">
        <v>939.85998534999999</v>
      </c>
      <c r="G721">
        <v>934.27301024999997</v>
      </c>
      <c r="H721">
        <v>975.85302734000004</v>
      </c>
      <c r="I721">
        <v>869.91302489999998</v>
      </c>
      <c r="J721">
        <v>922.98004149999997</v>
      </c>
      <c r="L721" t="str">
        <f t="shared" si="83"/>
        <v>31OCT2022:00:00:00</v>
      </c>
      <c r="M721">
        <v>24</v>
      </c>
      <c r="N721">
        <f t="shared" si="84"/>
        <v>-146.2771606</v>
      </c>
      <c r="O721">
        <f t="shared" si="86"/>
        <v>-146.2771606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14.394663783140818</v>
      </c>
    </row>
    <row r="722" spans="1:19" x14ac:dyDescent="0.3">
      <c r="A722" t="s">
        <v>747</v>
      </c>
      <c r="B722">
        <v>973.23309326000003</v>
      </c>
      <c r="C722">
        <v>831.01397704999999</v>
      </c>
      <c r="D722">
        <v>901.03869628999996</v>
      </c>
      <c r="E722">
        <v>890.07983397999999</v>
      </c>
      <c r="F722">
        <v>920.79400635000002</v>
      </c>
      <c r="G722">
        <v>922.07598876999998</v>
      </c>
      <c r="H722">
        <v>937.96197510000002</v>
      </c>
      <c r="I722">
        <v>831.01397704999999</v>
      </c>
      <c r="J722">
        <v>893.98352050999995</v>
      </c>
    </row>
    <row r="723" spans="1:19" x14ac:dyDescent="0.3">
      <c r="A723" t="s">
        <v>748</v>
      </c>
      <c r="B723">
        <v>954.08197021000001</v>
      </c>
      <c r="C723">
        <v>795.67901611000002</v>
      </c>
      <c r="D723">
        <v>888.60717772999999</v>
      </c>
      <c r="E723">
        <v>886.13287353999999</v>
      </c>
      <c r="F723">
        <v>887.375</v>
      </c>
      <c r="G723">
        <v>892.86999512</v>
      </c>
      <c r="H723">
        <v>902.11901854999996</v>
      </c>
      <c r="I723">
        <v>795.67901611000002</v>
      </c>
      <c r="J723">
        <v>860.34118651999995</v>
      </c>
    </row>
    <row r="724" spans="1:19" x14ac:dyDescent="0.3">
      <c r="A724" t="s">
        <v>749</v>
      </c>
      <c r="B724">
        <v>951.81048583999996</v>
      </c>
      <c r="C724">
        <v>785.40100098000005</v>
      </c>
      <c r="D724">
        <v>872.52008057</v>
      </c>
      <c r="E724">
        <v>870.53411864999998</v>
      </c>
      <c r="F724">
        <v>875.51898193</v>
      </c>
      <c r="G724">
        <v>883.50897216999999</v>
      </c>
      <c r="H724">
        <v>890.89599609000004</v>
      </c>
      <c r="I724">
        <v>785.40100098000005</v>
      </c>
      <c r="J724">
        <v>849.81945800999995</v>
      </c>
    </row>
    <row r="725" spans="1:19" x14ac:dyDescent="0.3">
      <c r="A725" t="s">
        <v>750</v>
      </c>
      <c r="B725">
        <v>957.40167236000002</v>
      </c>
      <c r="C725">
        <v>781.54199218999997</v>
      </c>
      <c r="D725">
        <v>873.93066406000003</v>
      </c>
      <c r="E725">
        <v>875.04266356999995</v>
      </c>
      <c r="F725">
        <v>865.77600098000005</v>
      </c>
      <c r="G725">
        <v>874.01000977000001</v>
      </c>
      <c r="H725">
        <v>882.10699463000003</v>
      </c>
      <c r="I725">
        <v>781.54199218999997</v>
      </c>
      <c r="J725">
        <v>842.43530272999999</v>
      </c>
    </row>
    <row r="726" spans="1:19" x14ac:dyDescent="0.3">
      <c r="A726" t="s">
        <v>751</v>
      </c>
      <c r="B726">
        <v>977.32855225000003</v>
      </c>
      <c r="C726">
        <v>794.72998046999999</v>
      </c>
      <c r="D726">
        <v>894.11553954999999</v>
      </c>
      <c r="E726">
        <v>898.80432128999996</v>
      </c>
      <c r="F726">
        <v>877.39599609000004</v>
      </c>
      <c r="G726">
        <v>886.77398682</v>
      </c>
      <c r="H726">
        <v>892.03601074000005</v>
      </c>
      <c r="I726">
        <v>794.72998046999999</v>
      </c>
      <c r="J726">
        <v>854.46740723000005</v>
      </c>
    </row>
    <row r="727" spans="1:19" x14ac:dyDescent="0.3">
      <c r="A727" t="s">
        <v>752</v>
      </c>
      <c r="B727">
        <v>1028.3973389</v>
      </c>
      <c r="C727">
        <v>841.44299316000001</v>
      </c>
      <c r="D727">
        <v>939.39703368999994</v>
      </c>
      <c r="E727">
        <v>939.60540771000001</v>
      </c>
      <c r="F727">
        <v>927.74597168000003</v>
      </c>
      <c r="G727">
        <v>935.37799071999996</v>
      </c>
      <c r="H727">
        <v>948.66400146000001</v>
      </c>
      <c r="I727">
        <v>841.44299316000001</v>
      </c>
      <c r="J727">
        <v>904.67749022999999</v>
      </c>
    </row>
    <row r="728" spans="1:19" x14ac:dyDescent="0.3">
      <c r="A728" t="s">
        <v>753</v>
      </c>
      <c r="B728">
        <v>1111.4313964999999</v>
      </c>
      <c r="C728">
        <v>950.61901854999996</v>
      </c>
      <c r="D728">
        <v>1028.6480713000001</v>
      </c>
      <c r="E728">
        <v>1055.6264647999999</v>
      </c>
      <c r="F728">
        <v>1038.2099608999999</v>
      </c>
      <c r="G728">
        <v>1043.5600586</v>
      </c>
      <c r="H728">
        <v>1073.9499512</v>
      </c>
      <c r="I728">
        <v>950.61901854999996</v>
      </c>
      <c r="J728">
        <v>1017.8256836</v>
      </c>
    </row>
    <row r="729" spans="1:19" x14ac:dyDescent="0.3">
      <c r="A729" t="s">
        <v>754</v>
      </c>
      <c r="B729">
        <v>1173.0252685999999</v>
      </c>
      <c r="C729">
        <v>1009.6099854</v>
      </c>
      <c r="D729">
        <v>1071.7368164</v>
      </c>
      <c r="E729">
        <v>1101.0417480000001</v>
      </c>
      <c r="F729">
        <v>1099.6999512</v>
      </c>
      <c r="G729">
        <v>1104.4399414</v>
      </c>
      <c r="H729">
        <v>1143.5899658000001</v>
      </c>
      <c r="I729">
        <v>1009.6099854</v>
      </c>
      <c r="J729">
        <v>1080.3260498</v>
      </c>
    </row>
    <row r="730" spans="1:19" x14ac:dyDescent="0.3">
      <c r="A730" t="s">
        <v>755</v>
      </c>
      <c r="B730">
        <v>1180.0332031</v>
      </c>
      <c r="C730">
        <v>1026.1199951000001</v>
      </c>
      <c r="D730">
        <v>1085.7557373</v>
      </c>
      <c r="E730">
        <v>1098.3154297000001</v>
      </c>
      <c r="F730">
        <v>1106.9599608999999</v>
      </c>
      <c r="G730">
        <v>1110.3499756000001</v>
      </c>
      <c r="H730">
        <v>1143.75</v>
      </c>
      <c r="I730">
        <v>1026.1199951000001</v>
      </c>
      <c r="J730">
        <v>1088.7109375</v>
      </c>
    </row>
    <row r="731" spans="1:19" x14ac:dyDescent="0.3">
      <c r="A731" t="s">
        <v>756</v>
      </c>
      <c r="B731">
        <v>1177.7645264</v>
      </c>
      <c r="C731">
        <v>1076.0500488</v>
      </c>
      <c r="D731">
        <v>1108.5668945</v>
      </c>
      <c r="E731">
        <v>1110.2150879000001</v>
      </c>
      <c r="F731">
        <v>1144.6600341999999</v>
      </c>
      <c r="G731">
        <v>1142.8499756000001</v>
      </c>
      <c r="H731">
        <v>1183.3699951000001</v>
      </c>
      <c r="I731">
        <v>1076.0500488</v>
      </c>
      <c r="J731">
        <v>1129.871582</v>
      </c>
    </row>
    <row r="732" spans="1:19" x14ac:dyDescent="0.3">
      <c r="A732" t="s">
        <v>757</v>
      </c>
      <c r="B732">
        <v>1151.3326416</v>
      </c>
      <c r="C732">
        <v>1110.0899658000001</v>
      </c>
      <c r="D732">
        <v>1104.1232910000001</v>
      </c>
      <c r="E732">
        <v>1122.4931641000001</v>
      </c>
      <c r="F732">
        <v>1166.2199707</v>
      </c>
      <c r="G732">
        <v>1166</v>
      </c>
      <c r="H732">
        <v>1204.6099853999999</v>
      </c>
      <c r="I732">
        <v>1110.0899658000001</v>
      </c>
      <c r="J732">
        <v>1156.1169434000001</v>
      </c>
    </row>
    <row r="733" spans="1:19" x14ac:dyDescent="0.3">
      <c r="A733" t="s">
        <v>758</v>
      </c>
      <c r="B733">
        <v>1112.300293</v>
      </c>
      <c r="C733">
        <v>1125.9100341999999</v>
      </c>
      <c r="D733">
        <v>1101.5914307</v>
      </c>
      <c r="E733">
        <v>1102.2583007999999</v>
      </c>
      <c r="F733">
        <v>1167.8499756000001</v>
      </c>
      <c r="G733">
        <v>1171.2900391000001</v>
      </c>
      <c r="H733">
        <v>1193.6899414</v>
      </c>
      <c r="I733">
        <v>1125.9100341999999</v>
      </c>
      <c r="J733">
        <v>1160.4909668</v>
      </c>
    </row>
    <row r="734" spans="1:19" x14ac:dyDescent="0.3">
      <c r="A734" t="s">
        <v>759</v>
      </c>
      <c r="B734">
        <v>1112.5290527</v>
      </c>
      <c r="C734">
        <v>1144.0100098</v>
      </c>
      <c r="D734">
        <v>1085.9946289</v>
      </c>
      <c r="E734">
        <v>1068.7868652</v>
      </c>
      <c r="F734">
        <v>1174.2600098</v>
      </c>
      <c r="G734">
        <v>1180.1600341999999</v>
      </c>
      <c r="H734">
        <v>1189.2099608999999</v>
      </c>
      <c r="I734">
        <v>1144.0100098</v>
      </c>
      <c r="J734">
        <v>1168.8850098</v>
      </c>
    </row>
    <row r="735" spans="1:19" x14ac:dyDescent="0.3">
      <c r="A735" t="s">
        <v>760</v>
      </c>
      <c r="B735">
        <v>1127.2966309000001</v>
      </c>
      <c r="C735">
        <v>1169.6400146000001</v>
      </c>
      <c r="D735">
        <v>1099.2719727000001</v>
      </c>
      <c r="E735">
        <v>1078.9746094</v>
      </c>
      <c r="F735">
        <v>1193.75</v>
      </c>
      <c r="G735">
        <v>1202.0500488</v>
      </c>
      <c r="H735">
        <v>1205.3000488</v>
      </c>
      <c r="I735">
        <v>1169.6400146000001</v>
      </c>
      <c r="J735">
        <v>1190.2740478999999</v>
      </c>
    </row>
    <row r="736" spans="1:19" x14ac:dyDescent="0.3">
      <c r="A736" t="s">
        <v>761</v>
      </c>
      <c r="B736">
        <v>1123.4757079999999</v>
      </c>
      <c r="C736">
        <v>1190.5400391000001</v>
      </c>
      <c r="D736">
        <v>1115.8226318</v>
      </c>
      <c r="E736">
        <v>1094.3422852000001</v>
      </c>
      <c r="F736">
        <v>1216.6300048999999</v>
      </c>
      <c r="G736">
        <v>1227.5999756000001</v>
      </c>
      <c r="H736">
        <v>1226.4200439000001</v>
      </c>
      <c r="I736">
        <v>1190.5400391000001</v>
      </c>
      <c r="J736">
        <v>1212.6884766000001</v>
      </c>
    </row>
    <row r="737" spans="1:10" x14ac:dyDescent="0.3">
      <c r="A737" t="s">
        <v>762</v>
      </c>
      <c r="B737">
        <v>1141.8382568</v>
      </c>
      <c r="C737">
        <v>1200.4599608999999</v>
      </c>
      <c r="D737">
        <v>1126.2073975000001</v>
      </c>
      <c r="E737">
        <v>1092.9068603999999</v>
      </c>
      <c r="F737">
        <v>1222.1999512</v>
      </c>
      <c r="G737">
        <v>1235.6700439000001</v>
      </c>
      <c r="H737">
        <v>1233.4599608999999</v>
      </c>
      <c r="I737">
        <v>1200.4599608999999</v>
      </c>
      <c r="J737">
        <v>1220.7734375</v>
      </c>
    </row>
    <row r="738" spans="1:10" x14ac:dyDescent="0.3">
      <c r="A738" t="s">
        <v>763</v>
      </c>
      <c r="B738">
        <v>1181.8289795000001</v>
      </c>
      <c r="C738">
        <v>1206.8399658000001</v>
      </c>
      <c r="D738">
        <v>1140.692749</v>
      </c>
      <c r="E738">
        <v>1102.8756103999999</v>
      </c>
      <c r="F738">
        <v>1230.4000243999999</v>
      </c>
      <c r="G738">
        <v>1248.5500488</v>
      </c>
      <c r="H738">
        <v>1248.0100098</v>
      </c>
      <c r="I738">
        <v>1206.8399658000001</v>
      </c>
      <c r="J738">
        <v>1231.0939940999999</v>
      </c>
    </row>
    <row r="739" spans="1:10" x14ac:dyDescent="0.3">
      <c r="A739" t="s">
        <v>764</v>
      </c>
      <c r="B739">
        <v>1173.9812012</v>
      </c>
      <c r="C739">
        <v>1186.9399414</v>
      </c>
      <c r="D739">
        <v>1149.0664062999999</v>
      </c>
      <c r="E739">
        <v>1114.4511719</v>
      </c>
      <c r="F739">
        <v>1209.4799805</v>
      </c>
      <c r="G739">
        <v>1229.0999756000001</v>
      </c>
      <c r="H739">
        <v>1231.1999512</v>
      </c>
      <c r="I739">
        <v>1186.9399414</v>
      </c>
      <c r="J739">
        <v>1211.9259033000001</v>
      </c>
    </row>
    <row r="740" spans="1:10" x14ac:dyDescent="0.3">
      <c r="A740" t="s">
        <v>765</v>
      </c>
      <c r="B740">
        <v>1156.4959716999999</v>
      </c>
      <c r="C740">
        <v>1153.4100341999999</v>
      </c>
      <c r="D740">
        <v>1152.3321533000001</v>
      </c>
      <c r="E740">
        <v>1120.7467041</v>
      </c>
      <c r="F740">
        <v>1177.5300293</v>
      </c>
      <c r="G740">
        <v>1196.8800048999999</v>
      </c>
      <c r="H740">
        <v>1201.7700195</v>
      </c>
      <c r="I740">
        <v>1153.4100341999999</v>
      </c>
      <c r="J740">
        <v>1179.9854736</v>
      </c>
    </row>
    <row r="741" spans="1:10" x14ac:dyDescent="0.3">
      <c r="A741" t="s">
        <v>766</v>
      </c>
      <c r="B741">
        <v>1167.8540039</v>
      </c>
      <c r="C741">
        <v>1158.6700439000001</v>
      </c>
      <c r="D741">
        <v>1155.9071045000001</v>
      </c>
      <c r="E741">
        <v>1118.9804687999999</v>
      </c>
      <c r="F741">
        <v>1194.0600586</v>
      </c>
      <c r="G741">
        <v>1212.6300048999999</v>
      </c>
      <c r="H741">
        <v>1224.3399658000001</v>
      </c>
      <c r="I741">
        <v>1158.6700439000001</v>
      </c>
      <c r="J741">
        <v>1193.8859863</v>
      </c>
    </row>
    <row r="742" spans="1:10" x14ac:dyDescent="0.3">
      <c r="A742" t="s">
        <v>767</v>
      </c>
      <c r="B742">
        <v>1161.7481689000001</v>
      </c>
      <c r="C742">
        <v>1138.6500243999999</v>
      </c>
      <c r="D742">
        <v>1153.0620117000001</v>
      </c>
      <c r="E742">
        <v>1124.9960937999999</v>
      </c>
      <c r="F742">
        <v>1190.7199707</v>
      </c>
      <c r="G742">
        <v>1207.7600098</v>
      </c>
      <c r="H742">
        <v>1224.4399414</v>
      </c>
      <c r="I742">
        <v>1138.6500243999999</v>
      </c>
      <c r="J742">
        <v>1185.1854248</v>
      </c>
    </row>
    <row r="743" spans="1:10" x14ac:dyDescent="0.3">
      <c r="A743" t="s">
        <v>768</v>
      </c>
      <c r="B743">
        <v>1128.8736572</v>
      </c>
      <c r="C743">
        <v>1083.3000488</v>
      </c>
      <c r="D743">
        <v>1102.5594481999999</v>
      </c>
      <c r="E743">
        <v>1078.1748047000001</v>
      </c>
      <c r="F743">
        <v>1141.4899902</v>
      </c>
      <c r="G743">
        <v>1157.2099608999999</v>
      </c>
      <c r="H743">
        <v>1170.0699463000001</v>
      </c>
      <c r="I743">
        <v>1083.3000488</v>
      </c>
      <c r="J743">
        <v>1132.1984863</v>
      </c>
    </row>
    <row r="744" spans="1:10" x14ac:dyDescent="0.3">
      <c r="A744" t="s">
        <v>769</v>
      </c>
      <c r="B744">
        <v>1080.456543</v>
      </c>
      <c r="C744">
        <v>1006.460022</v>
      </c>
      <c r="D744">
        <v>1045.7340088000001</v>
      </c>
      <c r="E744">
        <v>1051.5325928</v>
      </c>
      <c r="F744">
        <v>1073.5600586</v>
      </c>
      <c r="G744">
        <v>1085.5</v>
      </c>
      <c r="H744">
        <v>1096.7399902</v>
      </c>
      <c r="I744">
        <v>1006.460022</v>
      </c>
      <c r="J744">
        <v>1058.8549805</v>
      </c>
    </row>
    <row r="745" spans="1:10" x14ac:dyDescent="0.3">
      <c r="A745" t="s">
        <v>770</v>
      </c>
      <c r="B745">
        <v>1015.3885498</v>
      </c>
      <c r="C745">
        <v>934.12799071999996</v>
      </c>
      <c r="D745">
        <v>982.48687743999994</v>
      </c>
      <c r="E745">
        <v>971.65435791000004</v>
      </c>
      <c r="F745">
        <v>1009.1900024</v>
      </c>
      <c r="G745">
        <v>1019.7299805</v>
      </c>
      <c r="H745">
        <v>1025.1400146000001</v>
      </c>
      <c r="I745">
        <v>934.12799071999996</v>
      </c>
      <c r="J745">
        <v>989.54077147999999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P1" workbookViewId="0">
      <selection activeCell="AC3" sqref="AC3"/>
    </sheetView>
  </sheetViews>
  <sheetFormatPr defaultRowHeight="14.4" x14ac:dyDescent="0.3"/>
  <cols>
    <col min="1" max="1" width="16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6457.7890625</v>
      </c>
      <c r="C2">
        <v>6414.8300780999998</v>
      </c>
      <c r="D2">
        <v>6602.796875</v>
      </c>
      <c r="E2">
        <v>6641.4526366999999</v>
      </c>
      <c r="F2">
        <v>6373.0200194999998</v>
      </c>
      <c r="G2">
        <v>6414.8300780999998</v>
      </c>
      <c r="H2">
        <v>6352.0600586</v>
      </c>
      <c r="I2">
        <v>6518.8598633000001</v>
      </c>
      <c r="J2">
        <v>6429.2763672000001</v>
      </c>
      <c r="L2" t="str">
        <f>A2</f>
        <v>01OCT2022:01:00:00</v>
      </c>
      <c r="M2">
        <v>1</v>
      </c>
      <c r="N2">
        <f>C2-B2</f>
        <v>-42.95898440000019</v>
      </c>
      <c r="O2">
        <f>IF(N2&lt;0,N2,"")</f>
        <v>-42.95898440000019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0.66522743286027219</v>
      </c>
      <c r="T2">
        <f>AVERAGE(S2:S722)</f>
        <v>3.7569720965408142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6011.9179688000004</v>
      </c>
      <c r="C3">
        <v>5895.9501952999999</v>
      </c>
      <c r="D3">
        <v>6154.7270508000001</v>
      </c>
      <c r="E3">
        <v>6179.6318358999997</v>
      </c>
      <c r="F3">
        <v>5859.8198241999999</v>
      </c>
      <c r="G3">
        <v>5895.9501952999999</v>
      </c>
      <c r="H3">
        <v>5843.3798827999999</v>
      </c>
      <c r="I3">
        <v>6021.7597655999998</v>
      </c>
      <c r="J3">
        <v>5921.4213866999999</v>
      </c>
      <c r="L3" t="str">
        <f t="shared" ref="L3:L66" si="0">A3</f>
        <v>01OCT2022:02:00:00</v>
      </c>
      <c r="M3">
        <v>2</v>
      </c>
      <c r="N3">
        <f t="shared" ref="N3:N66" si="1">C3-B3</f>
        <v>-115.96777350000048</v>
      </c>
      <c r="O3">
        <f t="shared" ref="O3:O66" si="2">IF(N3&lt;0,N3,"")</f>
        <v>-115.96777350000048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1.9289646682113335</v>
      </c>
      <c r="V3" s="3">
        <v>1</v>
      </c>
      <c r="W3" s="4">
        <v>-210.15133463333331</v>
      </c>
      <c r="X3" s="4">
        <v>203.70504557333334</v>
      </c>
      <c r="Y3" s="4"/>
      <c r="Z3">
        <v>1</v>
      </c>
      <c r="AA3">
        <f>W3</f>
        <v>-210.15133463333331</v>
      </c>
      <c r="AB3">
        <f>X3</f>
        <v>203.70504557333334</v>
      </c>
    </row>
    <row r="4" spans="1:28" x14ac:dyDescent="0.3">
      <c r="A4" t="s">
        <v>29</v>
      </c>
      <c r="B4">
        <v>5750.9331055000002</v>
      </c>
      <c r="C4">
        <v>5499.3701172000001</v>
      </c>
      <c r="D4">
        <v>5877.4584961</v>
      </c>
      <c r="E4">
        <v>5909.0976563000004</v>
      </c>
      <c r="F4">
        <v>5471.9399414</v>
      </c>
      <c r="G4">
        <v>5499.3701172000001</v>
      </c>
      <c r="H4">
        <v>5457.9301758000001</v>
      </c>
      <c r="I4">
        <v>5642.4902344000002</v>
      </c>
      <c r="J4">
        <v>5534.9877930000002</v>
      </c>
      <c r="L4" t="str">
        <f t="shared" si="0"/>
        <v>01OCT2022:03:00:00</v>
      </c>
      <c r="M4">
        <v>3</v>
      </c>
      <c r="N4">
        <f t="shared" si="1"/>
        <v>-251.56298830000014</v>
      </c>
      <c r="O4">
        <f t="shared" si="2"/>
        <v>-251.56298830000014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4.3742986344148864</v>
      </c>
      <c r="V4" s="3">
        <v>2</v>
      </c>
      <c r="W4" s="4">
        <v>-212.34063721875009</v>
      </c>
      <c r="X4" s="4">
        <v>155.10825892142853</v>
      </c>
      <c r="Y4" s="4"/>
      <c r="Z4">
        <v>2</v>
      </c>
      <c r="AA4">
        <f t="shared" ref="AA4:AB26" si="7">W4</f>
        <v>-212.34063721875009</v>
      </c>
      <c r="AB4">
        <f t="shared" si="7"/>
        <v>155.10825892142853</v>
      </c>
    </row>
    <row r="5" spans="1:28" x14ac:dyDescent="0.3">
      <c r="A5" t="s">
        <v>30</v>
      </c>
      <c r="B5">
        <v>5544.9692383000001</v>
      </c>
      <c r="C5">
        <v>5334.9101563000004</v>
      </c>
      <c r="D5">
        <v>5678.0170897999997</v>
      </c>
      <c r="E5">
        <v>5706.3305664</v>
      </c>
      <c r="F5">
        <v>5313.3701172000001</v>
      </c>
      <c r="G5">
        <v>5334.9101563000004</v>
      </c>
      <c r="H5">
        <v>5281.5</v>
      </c>
      <c r="I5">
        <v>5452.9199219000002</v>
      </c>
      <c r="J5">
        <v>5359.6298827999999</v>
      </c>
      <c r="L5" t="str">
        <f t="shared" si="0"/>
        <v>01OCT2022:04:00:00</v>
      </c>
      <c r="M5">
        <v>4</v>
      </c>
      <c r="N5">
        <f t="shared" si="1"/>
        <v>-210.05908199999976</v>
      </c>
      <c r="O5">
        <f t="shared" si="2"/>
        <v>-210.05908199999976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3.7882821882777575</v>
      </c>
      <c r="V5" s="3">
        <v>3</v>
      </c>
      <c r="W5" s="4">
        <v>-182.77544487222218</v>
      </c>
      <c r="X5" s="4">
        <v>165.79402668333327</v>
      </c>
      <c r="Y5" s="4"/>
      <c r="Z5">
        <v>3</v>
      </c>
      <c r="AA5">
        <f t="shared" si="7"/>
        <v>-182.77544487222218</v>
      </c>
      <c r="AB5">
        <f t="shared" si="7"/>
        <v>165.79402668333327</v>
      </c>
    </row>
    <row r="6" spans="1:28" x14ac:dyDescent="0.3">
      <c r="A6" t="s">
        <v>31</v>
      </c>
      <c r="B6">
        <v>5439.2236327999999</v>
      </c>
      <c r="C6">
        <v>5266.3901366999999</v>
      </c>
      <c r="D6">
        <v>5564.6962891000003</v>
      </c>
      <c r="E6">
        <v>5574.3198241999999</v>
      </c>
      <c r="F6">
        <v>5256.7001952999999</v>
      </c>
      <c r="G6">
        <v>5266.3901366999999</v>
      </c>
      <c r="H6">
        <v>5190.9501952999999</v>
      </c>
      <c r="I6">
        <v>5355.4902344000002</v>
      </c>
      <c r="J6">
        <v>5277.2617188000004</v>
      </c>
      <c r="L6" t="str">
        <f t="shared" si="0"/>
        <v>01OCT2022:05:00:00</v>
      </c>
      <c r="M6">
        <v>5</v>
      </c>
      <c r="N6">
        <f t="shared" si="1"/>
        <v>-172.83349610000005</v>
      </c>
      <c r="O6">
        <f t="shared" si="2"/>
        <v>-172.83349610000005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3.1775398065592855</v>
      </c>
      <c r="V6" s="3">
        <v>4</v>
      </c>
      <c r="W6" s="4">
        <v>-185.86777345500013</v>
      </c>
      <c r="X6" s="4">
        <v>180.10620118000006</v>
      </c>
      <c r="Y6" s="4"/>
      <c r="Z6">
        <v>4</v>
      </c>
      <c r="AA6">
        <f t="shared" si="7"/>
        <v>-185.86777345500013</v>
      </c>
      <c r="AB6">
        <f t="shared" si="7"/>
        <v>180.10620118000006</v>
      </c>
    </row>
    <row r="7" spans="1:28" x14ac:dyDescent="0.3">
      <c r="A7" t="s">
        <v>32</v>
      </c>
      <c r="B7">
        <v>5437.5454102000003</v>
      </c>
      <c r="C7">
        <v>5285.7998047000001</v>
      </c>
      <c r="D7">
        <v>5551.7709961</v>
      </c>
      <c r="E7">
        <v>5591.5341797000001</v>
      </c>
      <c r="F7">
        <v>5284.2900391000003</v>
      </c>
      <c r="G7">
        <v>5285.7998047000001</v>
      </c>
      <c r="H7">
        <v>5176.1699219000002</v>
      </c>
      <c r="I7">
        <v>5314.7402344000002</v>
      </c>
      <c r="J7">
        <v>5268.2949219000002</v>
      </c>
      <c r="L7" t="str">
        <f t="shared" si="0"/>
        <v>01OCT2022:06:00:00</v>
      </c>
      <c r="M7">
        <v>6</v>
      </c>
      <c r="N7">
        <f t="shared" si="1"/>
        <v>-151.74560550000024</v>
      </c>
      <c r="O7">
        <f t="shared" si="2"/>
        <v>-151.74560550000024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2.7907004733302787</v>
      </c>
      <c r="V7" s="3">
        <v>5</v>
      </c>
      <c r="W7" s="4">
        <v>-203.71104028947363</v>
      </c>
      <c r="X7" s="4">
        <v>181.81587357272721</v>
      </c>
      <c r="Y7" s="4"/>
      <c r="Z7">
        <v>5</v>
      </c>
      <c r="AA7">
        <f t="shared" si="7"/>
        <v>-203.71104028947363</v>
      </c>
      <c r="AB7">
        <f t="shared" si="7"/>
        <v>181.81587357272721</v>
      </c>
    </row>
    <row r="8" spans="1:28" x14ac:dyDescent="0.3">
      <c r="A8" t="s">
        <v>33</v>
      </c>
      <c r="B8">
        <v>5536.8027344000002</v>
      </c>
      <c r="C8">
        <v>5463.0600586</v>
      </c>
      <c r="D8">
        <v>5756.4545897999997</v>
      </c>
      <c r="E8">
        <v>5802.8320313000004</v>
      </c>
      <c r="F8">
        <v>5475.6401366999999</v>
      </c>
      <c r="G8">
        <v>5463.0600586</v>
      </c>
      <c r="H8">
        <v>5322.9599608999997</v>
      </c>
      <c r="I8">
        <v>5420.7402344000002</v>
      </c>
      <c r="J8">
        <v>5415.1103516000003</v>
      </c>
      <c r="L8" t="str">
        <f t="shared" si="0"/>
        <v>01OCT2022:07:00:00</v>
      </c>
      <c r="M8">
        <v>7</v>
      </c>
      <c r="N8">
        <f t="shared" si="1"/>
        <v>-73.742675800000143</v>
      </c>
      <c r="O8">
        <f t="shared" si="2"/>
        <v>-73.742675800000143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1.3318638813306272</v>
      </c>
      <c r="V8" s="3">
        <v>6</v>
      </c>
      <c r="W8" s="4">
        <v>-199.42859468571433</v>
      </c>
      <c r="X8" s="4">
        <v>276.13004557777782</v>
      </c>
      <c r="Y8" s="4"/>
      <c r="Z8">
        <v>6</v>
      </c>
      <c r="AA8">
        <f t="shared" si="7"/>
        <v>-199.42859468571433</v>
      </c>
      <c r="AB8">
        <f t="shared" si="7"/>
        <v>276.13004557777782</v>
      </c>
    </row>
    <row r="9" spans="1:28" x14ac:dyDescent="0.3">
      <c r="A9" t="s">
        <v>34</v>
      </c>
      <c r="B9">
        <v>5663.9653319999998</v>
      </c>
      <c r="C9">
        <v>5676.5200194999998</v>
      </c>
      <c r="D9">
        <v>5886.4580077999999</v>
      </c>
      <c r="E9">
        <v>5937.9946289</v>
      </c>
      <c r="F9">
        <v>5718.6098633000001</v>
      </c>
      <c r="G9">
        <v>5676.5200194999998</v>
      </c>
      <c r="H9">
        <v>5524.8398438000004</v>
      </c>
      <c r="I9">
        <v>5627.3598633000001</v>
      </c>
      <c r="J9">
        <v>5627.7070313000004</v>
      </c>
      <c r="L9" t="str">
        <f t="shared" si="0"/>
        <v>01OCT2022:08:00:00</v>
      </c>
      <c r="M9">
        <v>8</v>
      </c>
      <c r="N9">
        <f t="shared" si="1"/>
        <v>12.5546875</v>
      </c>
      <c r="O9" t="str">
        <f t="shared" si="2"/>
        <v/>
      </c>
      <c r="P9">
        <f t="shared" si="3"/>
        <v>12.5546875</v>
      </c>
      <c r="Q9" t="str">
        <f t="shared" si="4"/>
        <v/>
      </c>
      <c r="R9">
        <f t="shared" si="5"/>
        <v>1</v>
      </c>
      <c r="S9">
        <f t="shared" si="6"/>
        <v>0.22165897501294946</v>
      </c>
      <c r="V9" s="3">
        <v>7</v>
      </c>
      <c r="W9" s="4">
        <v>-212.30020417272715</v>
      </c>
      <c r="X9" s="4">
        <v>421.50701905000005</v>
      </c>
      <c r="Y9" s="4"/>
      <c r="Z9">
        <v>7</v>
      </c>
      <c r="AA9">
        <f t="shared" si="7"/>
        <v>-212.30020417272715</v>
      </c>
      <c r="AB9">
        <f t="shared" si="7"/>
        <v>421.50701905000005</v>
      </c>
    </row>
    <row r="10" spans="1:28" x14ac:dyDescent="0.3">
      <c r="A10" t="s">
        <v>35</v>
      </c>
      <c r="B10">
        <v>5878.2949219000002</v>
      </c>
      <c r="C10">
        <v>5978.3500977000003</v>
      </c>
      <c r="D10">
        <v>6110.1699219000002</v>
      </c>
      <c r="E10">
        <v>6111.2001952999999</v>
      </c>
      <c r="F10">
        <v>6023.6699219000002</v>
      </c>
      <c r="G10">
        <v>5978.3500977000003</v>
      </c>
      <c r="H10">
        <v>5847.3901366999999</v>
      </c>
      <c r="I10">
        <v>5961.8598633000001</v>
      </c>
      <c r="J10">
        <v>5946.6367188000004</v>
      </c>
      <c r="L10" t="str">
        <f t="shared" si="0"/>
        <v>01OCT2022:09:00:00</v>
      </c>
      <c r="M10">
        <v>9</v>
      </c>
      <c r="N10">
        <f t="shared" si="1"/>
        <v>100.05517580000014</v>
      </c>
      <c r="O10" t="str">
        <f t="shared" si="2"/>
        <v/>
      </c>
      <c r="P10">
        <f t="shared" si="3"/>
        <v>100.05517580000014</v>
      </c>
      <c r="Q10" t="str">
        <f t="shared" si="4"/>
        <v/>
      </c>
      <c r="R10">
        <f t="shared" si="5"/>
        <v>1</v>
      </c>
      <c r="S10">
        <f t="shared" si="6"/>
        <v>1.7021122133092976</v>
      </c>
      <c r="V10" s="3">
        <v>8</v>
      </c>
      <c r="W10" s="4">
        <v>-237.7689985772727</v>
      </c>
      <c r="X10" s="4">
        <v>494.88726807500007</v>
      </c>
      <c r="Y10" s="4"/>
      <c r="Z10">
        <v>8</v>
      </c>
      <c r="AA10">
        <f t="shared" si="7"/>
        <v>-237.7689985772727</v>
      </c>
      <c r="AB10">
        <f t="shared" si="7"/>
        <v>494.88726807500007</v>
      </c>
    </row>
    <row r="11" spans="1:28" x14ac:dyDescent="0.3">
      <c r="A11" t="s">
        <v>36</v>
      </c>
      <c r="B11">
        <v>6201.7749022999997</v>
      </c>
      <c r="C11">
        <v>6372.0698241999999</v>
      </c>
      <c r="D11">
        <v>6391.4775391000003</v>
      </c>
      <c r="E11">
        <v>6415.8759766000003</v>
      </c>
      <c r="F11">
        <v>6380.6699219000002</v>
      </c>
      <c r="G11">
        <v>6372.0698241999999</v>
      </c>
      <c r="H11">
        <v>6299.7700194999998</v>
      </c>
      <c r="I11">
        <v>6417.0698241999999</v>
      </c>
      <c r="J11">
        <v>6371.0351563000004</v>
      </c>
      <c r="L11" t="str">
        <f t="shared" si="0"/>
        <v>01OCT2022:10:00:00</v>
      </c>
      <c r="M11">
        <v>10</v>
      </c>
      <c r="N11">
        <f t="shared" si="1"/>
        <v>170.29492190000019</v>
      </c>
      <c r="O11" t="str">
        <f t="shared" si="2"/>
        <v/>
      </c>
      <c r="P11">
        <f t="shared" si="3"/>
        <v>170.29492190000019</v>
      </c>
      <c r="Q11" t="str">
        <f t="shared" si="4"/>
        <v/>
      </c>
      <c r="R11">
        <f t="shared" si="5"/>
        <v>1</v>
      </c>
      <c r="S11">
        <f t="shared" si="6"/>
        <v>2.7459062056064685</v>
      </c>
      <c r="V11" s="3">
        <v>9</v>
      </c>
      <c r="W11" s="4">
        <v>-203.91847737499998</v>
      </c>
      <c r="X11" s="4">
        <v>639.5458984500001</v>
      </c>
      <c r="Y11" s="4"/>
      <c r="Z11">
        <v>9</v>
      </c>
      <c r="AA11">
        <f t="shared" si="7"/>
        <v>-203.91847737499998</v>
      </c>
      <c r="AB11">
        <f t="shared" si="7"/>
        <v>639.5458984500001</v>
      </c>
    </row>
    <row r="12" spans="1:28" x14ac:dyDescent="0.3">
      <c r="A12" t="s">
        <v>37</v>
      </c>
      <c r="B12">
        <v>6585.7993164</v>
      </c>
      <c r="C12">
        <v>6824.7797852000003</v>
      </c>
      <c r="D12">
        <v>6777.1391602000003</v>
      </c>
      <c r="E12">
        <v>6757.0512694999998</v>
      </c>
      <c r="F12">
        <v>6786.2797852000003</v>
      </c>
      <c r="G12">
        <v>6824.7797852000003</v>
      </c>
      <c r="H12">
        <v>6798.25</v>
      </c>
      <c r="I12">
        <v>6927.4702147999997</v>
      </c>
      <c r="J12">
        <v>6848.3134766000003</v>
      </c>
      <c r="L12" t="str">
        <f t="shared" si="0"/>
        <v>01OCT2022:11:00:00</v>
      </c>
      <c r="M12">
        <v>11</v>
      </c>
      <c r="N12">
        <f t="shared" si="1"/>
        <v>238.98046880000038</v>
      </c>
      <c r="O12" t="str">
        <f t="shared" si="2"/>
        <v/>
      </c>
      <c r="P12">
        <f t="shared" si="3"/>
        <v>238.98046880000038</v>
      </c>
      <c r="Q12" t="str">
        <f t="shared" si="4"/>
        <v/>
      </c>
      <c r="R12">
        <f t="shared" si="5"/>
        <v>1</v>
      </c>
      <c r="S12">
        <f t="shared" si="6"/>
        <v>3.6287238240753812</v>
      </c>
      <c r="V12" s="3">
        <v>10</v>
      </c>
      <c r="W12" s="4">
        <v>-207.29397244444448</v>
      </c>
      <c r="X12" s="4">
        <v>310.19262695833339</v>
      </c>
      <c r="Y12" s="4"/>
      <c r="Z12">
        <v>10</v>
      </c>
      <c r="AA12">
        <f t="shared" si="7"/>
        <v>-207.29397244444448</v>
      </c>
      <c r="AB12">
        <f t="shared" si="7"/>
        <v>310.19262695833339</v>
      </c>
    </row>
    <row r="13" spans="1:28" x14ac:dyDescent="0.3">
      <c r="A13" t="s">
        <v>38</v>
      </c>
      <c r="B13">
        <v>6986.3735352000003</v>
      </c>
      <c r="C13">
        <v>7277.2202147999997</v>
      </c>
      <c r="D13">
        <v>7188.7377930000002</v>
      </c>
      <c r="E13">
        <v>7159.2744141000003</v>
      </c>
      <c r="F13">
        <v>7200.9199219000002</v>
      </c>
      <c r="G13">
        <v>7277.2202147999997</v>
      </c>
      <c r="H13">
        <v>7278</v>
      </c>
      <c r="I13">
        <v>7423.4199219000002</v>
      </c>
      <c r="J13">
        <v>7317.140625</v>
      </c>
      <c r="L13" t="str">
        <f t="shared" si="0"/>
        <v>01OCT2022:12:00:00</v>
      </c>
      <c r="M13">
        <v>12</v>
      </c>
      <c r="N13">
        <f t="shared" si="1"/>
        <v>290.84667959999933</v>
      </c>
      <c r="O13" t="str">
        <f t="shared" si="2"/>
        <v/>
      </c>
      <c r="P13">
        <f t="shared" si="3"/>
        <v>290.84667959999933</v>
      </c>
      <c r="Q13" t="str">
        <f t="shared" si="4"/>
        <v/>
      </c>
      <c r="R13">
        <f t="shared" si="5"/>
        <v>1</v>
      </c>
      <c r="S13">
        <f t="shared" si="6"/>
        <v>4.1630565290361794</v>
      </c>
      <c r="V13" s="3">
        <v>11</v>
      </c>
      <c r="W13" s="4">
        <v>-257.31506346666657</v>
      </c>
      <c r="X13" s="4">
        <v>275.19175892222239</v>
      </c>
      <c r="Y13" s="4"/>
      <c r="Z13">
        <v>11</v>
      </c>
      <c r="AA13">
        <f t="shared" si="7"/>
        <v>-257.31506346666657</v>
      </c>
      <c r="AB13">
        <f t="shared" si="7"/>
        <v>275.19175892222239</v>
      </c>
    </row>
    <row r="14" spans="1:28" x14ac:dyDescent="0.3">
      <c r="A14" t="s">
        <v>39</v>
      </c>
      <c r="B14">
        <v>7444.6518555000002</v>
      </c>
      <c r="C14">
        <v>7710.5200194999998</v>
      </c>
      <c r="D14">
        <v>7724.8022461</v>
      </c>
      <c r="E14">
        <v>7690.6289063000004</v>
      </c>
      <c r="F14">
        <v>7616.9501952999999</v>
      </c>
      <c r="G14">
        <v>7710.5200194999998</v>
      </c>
      <c r="H14">
        <v>7701.7597655999998</v>
      </c>
      <c r="I14">
        <v>7872.5297852000003</v>
      </c>
      <c r="J14">
        <v>7750.9980469000002</v>
      </c>
      <c r="L14" t="str">
        <f t="shared" si="0"/>
        <v>01OCT2022:13:00:00</v>
      </c>
      <c r="M14">
        <v>13</v>
      </c>
      <c r="N14">
        <f t="shared" si="1"/>
        <v>265.86816399999952</v>
      </c>
      <c r="O14" t="str">
        <f t="shared" si="2"/>
        <v/>
      </c>
      <c r="P14">
        <f t="shared" si="3"/>
        <v>265.86816399999952</v>
      </c>
      <c r="Q14" t="str">
        <f t="shared" si="4"/>
        <v/>
      </c>
      <c r="R14">
        <f t="shared" si="5"/>
        <v>1</v>
      </c>
      <c r="S14">
        <f t="shared" si="6"/>
        <v>3.5712638973651933</v>
      </c>
      <c r="V14" s="3">
        <v>12</v>
      </c>
      <c r="W14" s="4">
        <v>-281.03280361818179</v>
      </c>
      <c r="X14" s="4">
        <v>340.96445826842108</v>
      </c>
      <c r="Y14" s="4"/>
      <c r="Z14">
        <v>12</v>
      </c>
      <c r="AA14">
        <f t="shared" si="7"/>
        <v>-281.03280361818179</v>
      </c>
      <c r="AB14">
        <f t="shared" si="7"/>
        <v>340.96445826842108</v>
      </c>
    </row>
    <row r="15" spans="1:28" x14ac:dyDescent="0.3">
      <c r="A15" t="s">
        <v>40</v>
      </c>
      <c r="B15">
        <v>7974.3647461</v>
      </c>
      <c r="C15">
        <v>8144.0600586</v>
      </c>
      <c r="D15">
        <v>8255.8105469000002</v>
      </c>
      <c r="E15">
        <v>8220.9345702999999</v>
      </c>
      <c r="F15">
        <v>8050.6098633000001</v>
      </c>
      <c r="G15">
        <v>8144.0600586</v>
      </c>
      <c r="H15">
        <v>8110.25</v>
      </c>
      <c r="I15">
        <v>8295.9101563000004</v>
      </c>
      <c r="J15">
        <v>8174.7373047000001</v>
      </c>
      <c r="L15" t="str">
        <f t="shared" si="0"/>
        <v>01OCT2022:14:00:00</v>
      </c>
      <c r="M15">
        <v>14</v>
      </c>
      <c r="N15">
        <f t="shared" si="1"/>
        <v>169.6953125</v>
      </c>
      <c r="O15" t="str">
        <f t="shared" si="2"/>
        <v/>
      </c>
      <c r="P15">
        <f t="shared" si="3"/>
        <v>169.6953125</v>
      </c>
      <c r="Q15" t="str">
        <f t="shared" si="4"/>
        <v/>
      </c>
      <c r="R15">
        <f t="shared" si="5"/>
        <v>1</v>
      </c>
      <c r="S15">
        <f t="shared" si="6"/>
        <v>2.1280104171682441</v>
      </c>
      <c r="V15" s="3">
        <v>13</v>
      </c>
      <c r="W15" s="4">
        <v>-280.73721589090894</v>
      </c>
      <c r="X15" s="4">
        <v>370.52336040526319</v>
      </c>
      <c r="Y15" s="4"/>
      <c r="Z15">
        <v>13</v>
      </c>
      <c r="AA15">
        <f t="shared" si="7"/>
        <v>-280.73721589090894</v>
      </c>
      <c r="AB15">
        <f t="shared" si="7"/>
        <v>370.52336040526319</v>
      </c>
    </row>
    <row r="16" spans="1:28" x14ac:dyDescent="0.3">
      <c r="A16" t="s">
        <v>41</v>
      </c>
      <c r="B16">
        <v>8537.9746094000002</v>
      </c>
      <c r="C16">
        <v>8523.2802733999997</v>
      </c>
      <c r="D16">
        <v>8806.6699219000002</v>
      </c>
      <c r="E16">
        <v>8803.3837891000003</v>
      </c>
      <c r="F16">
        <v>8441.8203125</v>
      </c>
      <c r="G16">
        <v>8523.2802733999997</v>
      </c>
      <c r="H16">
        <v>8446.2197266000003</v>
      </c>
      <c r="I16">
        <v>8650.6503905999998</v>
      </c>
      <c r="J16">
        <v>8536.3759766000003</v>
      </c>
      <c r="L16" t="str">
        <f t="shared" si="0"/>
        <v>01OCT2022:15:00:00</v>
      </c>
      <c r="M16">
        <v>15</v>
      </c>
      <c r="N16">
        <f t="shared" si="1"/>
        <v>-14.694336000000476</v>
      </c>
      <c r="O16">
        <f t="shared" si="2"/>
        <v>-14.694336000000476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0.17210564182074922</v>
      </c>
      <c r="V16" s="3">
        <v>14</v>
      </c>
      <c r="W16" s="4">
        <v>-295.49848086666657</v>
      </c>
      <c r="X16" s="4">
        <v>352.17722283333325</v>
      </c>
      <c r="Y16" s="4"/>
      <c r="Z16">
        <v>14</v>
      </c>
      <c r="AA16">
        <f t="shared" si="7"/>
        <v>-295.49848086666657</v>
      </c>
      <c r="AB16">
        <f t="shared" si="7"/>
        <v>352.17722283333325</v>
      </c>
    </row>
    <row r="17" spans="1:28" x14ac:dyDescent="0.3">
      <c r="A17" t="s">
        <v>42</v>
      </c>
      <c r="B17">
        <v>9021.9453125</v>
      </c>
      <c r="C17">
        <v>8866.7597655999998</v>
      </c>
      <c r="D17">
        <v>9304.078125</v>
      </c>
      <c r="E17">
        <v>9193.3515625</v>
      </c>
      <c r="F17">
        <v>8789.8701172000001</v>
      </c>
      <c r="G17">
        <v>8866.7597655999998</v>
      </c>
      <c r="H17">
        <v>8714.4501952999999</v>
      </c>
      <c r="I17">
        <v>8925.0498047000001</v>
      </c>
      <c r="J17">
        <v>8837.5507813000004</v>
      </c>
      <c r="L17" t="str">
        <f t="shared" si="0"/>
        <v>01OCT2022:16:00:00</v>
      </c>
      <c r="M17">
        <v>16</v>
      </c>
      <c r="N17">
        <f t="shared" si="1"/>
        <v>-155.18554690000019</v>
      </c>
      <c r="O17">
        <f t="shared" si="2"/>
        <v>-155.18554690000019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1.7200896428067345</v>
      </c>
      <c r="V17" s="3">
        <v>15</v>
      </c>
      <c r="W17" s="4">
        <v>-293.79504400000019</v>
      </c>
      <c r="X17" s="4">
        <v>329.77938563181812</v>
      </c>
      <c r="Y17" s="4"/>
      <c r="Z17">
        <v>15</v>
      </c>
      <c r="AA17">
        <f t="shared" si="7"/>
        <v>-293.79504400000019</v>
      </c>
      <c r="AB17">
        <f t="shared" si="7"/>
        <v>329.77938563181812</v>
      </c>
    </row>
    <row r="18" spans="1:28" x14ac:dyDescent="0.3">
      <c r="A18" t="s">
        <v>43</v>
      </c>
      <c r="B18">
        <v>9382.625</v>
      </c>
      <c r="C18">
        <v>9154.4804688000004</v>
      </c>
      <c r="D18">
        <v>9774.8808594000002</v>
      </c>
      <c r="E18">
        <v>9710.0957030999998</v>
      </c>
      <c r="F18">
        <v>9067.4296875</v>
      </c>
      <c r="G18">
        <v>9154.4804688000004</v>
      </c>
      <c r="H18">
        <v>8921.0898438000004</v>
      </c>
      <c r="I18">
        <v>9161.8398438000004</v>
      </c>
      <c r="J18">
        <v>9085.6503905999998</v>
      </c>
      <c r="L18" t="str">
        <f t="shared" si="0"/>
        <v>01OCT2022:17:00:00</v>
      </c>
      <c r="M18">
        <v>17</v>
      </c>
      <c r="N18">
        <f t="shared" si="1"/>
        <v>-228.14453119999962</v>
      </c>
      <c r="O18">
        <f t="shared" si="2"/>
        <v>-228.14453119999962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2.4315639940848071</v>
      </c>
      <c r="V18" s="3">
        <v>16</v>
      </c>
      <c r="W18" s="4">
        <v>-279.2470702666667</v>
      </c>
      <c r="X18" s="4">
        <v>296.88264969047623</v>
      </c>
      <c r="Y18" s="4"/>
      <c r="Z18">
        <v>16</v>
      </c>
      <c r="AA18">
        <f t="shared" si="7"/>
        <v>-279.2470702666667</v>
      </c>
      <c r="AB18">
        <f t="shared" si="7"/>
        <v>296.88264969047623</v>
      </c>
    </row>
    <row r="19" spans="1:28" x14ac:dyDescent="0.3">
      <c r="A19" t="s">
        <v>44</v>
      </c>
      <c r="B19">
        <v>9532.9462891000003</v>
      </c>
      <c r="C19">
        <v>9223.3095702999999</v>
      </c>
      <c r="D19">
        <v>9880.5068358999997</v>
      </c>
      <c r="E19">
        <v>9799.2324219000002</v>
      </c>
      <c r="F19">
        <v>9123.4404297000001</v>
      </c>
      <c r="G19">
        <v>9223.3095702999999</v>
      </c>
      <c r="H19">
        <v>8918.7197266000003</v>
      </c>
      <c r="I19">
        <v>9182.1396483999997</v>
      </c>
      <c r="J19">
        <v>9117.7724608999997</v>
      </c>
      <c r="L19" t="str">
        <f t="shared" si="0"/>
        <v>01OCT2022:18:00:00</v>
      </c>
      <c r="M19">
        <v>18</v>
      </c>
      <c r="N19">
        <f t="shared" si="1"/>
        <v>-309.63671880000038</v>
      </c>
      <c r="O19">
        <f t="shared" si="2"/>
        <v>-309.63671880000038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3.2480694783106028</v>
      </c>
      <c r="V19" s="3">
        <v>17</v>
      </c>
      <c r="W19" s="4">
        <v>-231.61042130000001</v>
      </c>
      <c r="X19" s="4">
        <v>282.1122131312502</v>
      </c>
      <c r="Y19" s="4"/>
      <c r="Z19">
        <v>17</v>
      </c>
      <c r="AA19">
        <f t="shared" si="7"/>
        <v>-231.61042130000001</v>
      </c>
      <c r="AB19">
        <f t="shared" si="7"/>
        <v>282.1122131312502</v>
      </c>
    </row>
    <row r="20" spans="1:28" x14ac:dyDescent="0.3">
      <c r="A20" t="s">
        <v>45</v>
      </c>
      <c r="B20">
        <v>9285.5898438000004</v>
      </c>
      <c r="C20">
        <v>8952.6396483999997</v>
      </c>
      <c r="D20">
        <v>9681.9755858999997</v>
      </c>
      <c r="E20">
        <v>9559.9228516000003</v>
      </c>
      <c r="F20">
        <v>8846.1601563000004</v>
      </c>
      <c r="G20">
        <v>8952.6396483999997</v>
      </c>
      <c r="H20">
        <v>8599.2001952999999</v>
      </c>
      <c r="I20">
        <v>8834.1503905999998</v>
      </c>
      <c r="J20">
        <v>8806.8359375</v>
      </c>
      <c r="L20" t="str">
        <f t="shared" si="0"/>
        <v>01OCT2022:19:00:00</v>
      </c>
      <c r="M20">
        <v>19</v>
      </c>
      <c r="N20">
        <f t="shared" si="1"/>
        <v>-332.95019540000067</v>
      </c>
      <c r="O20">
        <f t="shared" si="2"/>
        <v>-332.95019540000067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3.5856655419936727</v>
      </c>
      <c r="V20" s="3">
        <v>18</v>
      </c>
      <c r="W20" s="4">
        <v>-263.67800906875016</v>
      </c>
      <c r="X20" s="4">
        <v>243.16224882857153</v>
      </c>
      <c r="Y20" s="4"/>
      <c r="Z20">
        <v>18</v>
      </c>
      <c r="AA20">
        <f t="shared" si="7"/>
        <v>-263.67800906875016</v>
      </c>
      <c r="AB20">
        <f t="shared" si="7"/>
        <v>243.16224882857153</v>
      </c>
    </row>
    <row r="21" spans="1:28" x14ac:dyDescent="0.3">
      <c r="A21" t="s">
        <v>46</v>
      </c>
      <c r="B21">
        <v>8803.7792969000002</v>
      </c>
      <c r="C21">
        <v>8711.5595702999999</v>
      </c>
      <c r="D21">
        <v>9216.4501952999999</v>
      </c>
      <c r="E21">
        <v>9050.6162108999997</v>
      </c>
      <c r="F21">
        <v>8621.5195313000004</v>
      </c>
      <c r="G21">
        <v>8711.5595702999999</v>
      </c>
      <c r="H21">
        <v>8354.4697266000003</v>
      </c>
      <c r="I21">
        <v>8553.9296875</v>
      </c>
      <c r="J21">
        <v>8553.6103516000003</v>
      </c>
      <c r="L21" t="str">
        <f t="shared" si="0"/>
        <v>01OCT2022:20:00:00</v>
      </c>
      <c r="M21">
        <v>20</v>
      </c>
      <c r="N21">
        <f t="shared" si="1"/>
        <v>-92.219726600000286</v>
      </c>
      <c r="O21">
        <f t="shared" si="2"/>
        <v>-92.219726600000286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1.0475015727901407</v>
      </c>
      <c r="V21" s="3">
        <v>19</v>
      </c>
      <c r="W21" s="4">
        <v>-252.56084910000018</v>
      </c>
      <c r="X21" s="4">
        <v>269.58593759999997</v>
      </c>
      <c r="Y21" s="4"/>
      <c r="Z21">
        <v>19</v>
      </c>
      <c r="AA21">
        <f t="shared" si="7"/>
        <v>-252.56084910000018</v>
      </c>
      <c r="AB21">
        <f t="shared" si="7"/>
        <v>269.58593759999997</v>
      </c>
    </row>
    <row r="22" spans="1:28" x14ac:dyDescent="0.3">
      <c r="A22" t="s">
        <v>47</v>
      </c>
      <c r="B22">
        <v>8321.6337891000003</v>
      </c>
      <c r="C22">
        <v>8335.5097655999998</v>
      </c>
      <c r="D22">
        <v>8777.8837891000003</v>
      </c>
      <c r="E22">
        <v>8584.2021483999997</v>
      </c>
      <c r="F22">
        <v>8249.9404297000001</v>
      </c>
      <c r="G22">
        <v>8335.5097655999998</v>
      </c>
      <c r="H22">
        <v>8005.25</v>
      </c>
      <c r="I22">
        <v>8254.0498047000001</v>
      </c>
      <c r="J22">
        <v>8211.5986327999999</v>
      </c>
      <c r="L22" t="str">
        <f t="shared" si="0"/>
        <v>01OCT2022:21:00:00</v>
      </c>
      <c r="M22">
        <v>21</v>
      </c>
      <c r="N22">
        <f t="shared" si="1"/>
        <v>13.875976499999524</v>
      </c>
      <c r="O22" t="str">
        <f t="shared" si="2"/>
        <v/>
      </c>
      <c r="P22">
        <f t="shared" si="3"/>
        <v>13.875976499999524</v>
      </c>
      <c r="Q22" t="str">
        <f t="shared" si="4"/>
        <v/>
      </c>
      <c r="R22">
        <f t="shared" si="5"/>
        <v>1</v>
      </c>
      <c r="S22">
        <f t="shared" si="6"/>
        <v>0.16674582001162822</v>
      </c>
      <c r="V22" s="3">
        <v>20</v>
      </c>
      <c r="W22" s="4">
        <v>-307.39109208695669</v>
      </c>
      <c r="X22" s="4">
        <v>269.00488282857157</v>
      </c>
      <c r="Y22" s="4"/>
      <c r="Z22">
        <v>20</v>
      </c>
      <c r="AA22">
        <f t="shared" si="7"/>
        <v>-307.39109208695669</v>
      </c>
      <c r="AB22">
        <f t="shared" si="7"/>
        <v>269.00488282857157</v>
      </c>
    </row>
    <row r="23" spans="1:28" x14ac:dyDescent="0.3">
      <c r="A23" t="s">
        <v>48</v>
      </c>
      <c r="B23">
        <v>7795.3486327999999</v>
      </c>
      <c r="C23">
        <v>7918.1699219000002</v>
      </c>
      <c r="D23">
        <v>8150.9716797000001</v>
      </c>
      <c r="E23">
        <v>7961.515625</v>
      </c>
      <c r="F23">
        <v>7828.75</v>
      </c>
      <c r="G23">
        <v>7918.1699219000002</v>
      </c>
      <c r="H23">
        <v>7601.6098633000001</v>
      </c>
      <c r="I23">
        <v>7845.8100586</v>
      </c>
      <c r="J23">
        <v>7800.2910155999998</v>
      </c>
      <c r="L23" t="str">
        <f t="shared" si="0"/>
        <v>01OCT2022:22:00:00</v>
      </c>
      <c r="M23">
        <v>22</v>
      </c>
      <c r="N23">
        <f t="shared" si="1"/>
        <v>122.82128910000029</v>
      </c>
      <c r="O23" t="str">
        <f t="shared" si="2"/>
        <v/>
      </c>
      <c r="P23">
        <f t="shared" si="3"/>
        <v>122.82128910000029</v>
      </c>
      <c r="Q23" t="str">
        <f t="shared" si="4"/>
        <v/>
      </c>
      <c r="R23">
        <f t="shared" si="5"/>
        <v>1</v>
      </c>
      <c r="S23">
        <f t="shared" si="6"/>
        <v>1.5755714707000126</v>
      </c>
      <c r="V23" s="3">
        <v>21</v>
      </c>
      <c r="W23" s="4">
        <v>-347.85775480454538</v>
      </c>
      <c r="X23" s="4">
        <v>192.50573728749987</v>
      </c>
      <c r="Y23" s="4"/>
      <c r="Z23">
        <v>21</v>
      </c>
      <c r="AA23">
        <f t="shared" si="7"/>
        <v>-347.85775480454538</v>
      </c>
      <c r="AB23">
        <f t="shared" si="7"/>
        <v>192.50573728749987</v>
      </c>
    </row>
    <row r="24" spans="1:28" x14ac:dyDescent="0.3">
      <c r="A24" t="s">
        <v>49</v>
      </c>
      <c r="B24">
        <v>7250.7783202999999</v>
      </c>
      <c r="C24">
        <v>7358.1801758000001</v>
      </c>
      <c r="D24">
        <v>7497.2099608999997</v>
      </c>
      <c r="E24">
        <v>7332.5341797000001</v>
      </c>
      <c r="F24">
        <v>7258.8999022999997</v>
      </c>
      <c r="G24">
        <v>7358.1801758000001</v>
      </c>
      <c r="H24">
        <v>7090.3100586</v>
      </c>
      <c r="I24">
        <v>7299.8398438000004</v>
      </c>
      <c r="J24">
        <v>7255.9013672000001</v>
      </c>
      <c r="L24" t="str">
        <f t="shared" si="0"/>
        <v>01OCT2022:23:00:00</v>
      </c>
      <c r="M24">
        <v>23</v>
      </c>
      <c r="N24">
        <f t="shared" si="1"/>
        <v>107.40185550000024</v>
      </c>
      <c r="O24" t="str">
        <f t="shared" si="2"/>
        <v/>
      </c>
      <c r="P24">
        <f t="shared" si="3"/>
        <v>107.40185550000024</v>
      </c>
      <c r="Q24" t="str">
        <f t="shared" si="4"/>
        <v/>
      </c>
      <c r="R24">
        <f t="shared" si="5"/>
        <v>1</v>
      </c>
      <c r="S24">
        <f t="shared" si="6"/>
        <v>1.4812458850011636</v>
      </c>
      <c r="V24" s="3">
        <v>22</v>
      </c>
      <c r="W24" s="4">
        <v>-341.84198288571429</v>
      </c>
      <c r="X24" s="4">
        <v>210.87901478888912</v>
      </c>
      <c r="Y24" s="4"/>
      <c r="Z24">
        <v>22</v>
      </c>
      <c r="AA24">
        <f t="shared" si="7"/>
        <v>-341.84198288571429</v>
      </c>
      <c r="AB24">
        <f t="shared" si="7"/>
        <v>210.87901478888912</v>
      </c>
    </row>
    <row r="25" spans="1:28" x14ac:dyDescent="0.3">
      <c r="A25" t="s">
        <v>50</v>
      </c>
      <c r="B25">
        <v>6670.7924805000002</v>
      </c>
      <c r="C25">
        <v>6777.9301758000001</v>
      </c>
      <c r="D25">
        <v>6850.6362305000002</v>
      </c>
      <c r="E25">
        <v>6750.2128905999998</v>
      </c>
      <c r="F25">
        <v>6653.8500977000003</v>
      </c>
      <c r="G25">
        <v>6777.9301758000001</v>
      </c>
      <c r="H25">
        <v>6557.5898438000004</v>
      </c>
      <c r="I25">
        <v>6723.7597655999998</v>
      </c>
      <c r="J25">
        <v>6685.2734375</v>
      </c>
      <c r="L25" t="str">
        <f t="shared" si="0"/>
        <v>02OCT2022:00:00:00</v>
      </c>
      <c r="M25">
        <v>24</v>
      </c>
      <c r="N25">
        <f t="shared" si="1"/>
        <v>107.1376952999999</v>
      </c>
      <c r="O25" t="str">
        <f t="shared" si="2"/>
        <v/>
      </c>
      <c r="P25">
        <f t="shared" si="3"/>
        <v>107.1376952999999</v>
      </c>
      <c r="Q25" t="str">
        <f t="shared" si="4"/>
        <v/>
      </c>
      <c r="R25">
        <f t="shared" si="5"/>
        <v>1</v>
      </c>
      <c r="S25">
        <f t="shared" si="6"/>
        <v>1.6060714767126072</v>
      </c>
      <c r="V25" s="3">
        <v>23</v>
      </c>
      <c r="W25" s="4">
        <v>-362.19605928235296</v>
      </c>
      <c r="X25" s="4">
        <v>243.70207329999988</v>
      </c>
      <c r="Y25" s="4"/>
      <c r="Z25">
        <v>23</v>
      </c>
      <c r="AA25">
        <f t="shared" si="7"/>
        <v>-362.19605928235296</v>
      </c>
      <c r="AB25">
        <f t="shared" si="7"/>
        <v>243.70207329999988</v>
      </c>
    </row>
    <row r="26" spans="1:28" x14ac:dyDescent="0.3">
      <c r="A26" t="s">
        <v>51</v>
      </c>
      <c r="B26">
        <v>6148.6855469000002</v>
      </c>
      <c r="C26">
        <v>6118.0698241999999</v>
      </c>
      <c r="D26">
        <v>6302.3364258000001</v>
      </c>
      <c r="E26">
        <v>6337.4331055000002</v>
      </c>
      <c r="F26">
        <v>6301.1000977000003</v>
      </c>
      <c r="G26">
        <v>6298.7998047000001</v>
      </c>
      <c r="H26">
        <v>6250.4902344000002</v>
      </c>
      <c r="I26">
        <v>6118.0698241999999</v>
      </c>
      <c r="J26">
        <v>6223.8120116999999</v>
      </c>
      <c r="L26" t="str">
        <f t="shared" si="0"/>
        <v>02OCT2022:01:00:00</v>
      </c>
      <c r="M26">
        <v>1</v>
      </c>
      <c r="N26">
        <f t="shared" si="1"/>
        <v>-30.615722700000333</v>
      </c>
      <c r="O26">
        <f t="shared" si="2"/>
        <v>-30.615722700000333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0.4979230514631855</v>
      </c>
      <c r="V26" s="3">
        <v>24</v>
      </c>
      <c r="W26" s="4">
        <v>-306.54275172777773</v>
      </c>
      <c r="X26" s="4">
        <v>260.75048828333337</v>
      </c>
      <c r="Y26" s="4"/>
      <c r="Z26">
        <v>24</v>
      </c>
      <c r="AA26">
        <f t="shared" si="7"/>
        <v>-306.54275172777773</v>
      </c>
      <c r="AB26">
        <f t="shared" si="7"/>
        <v>260.75048828333337</v>
      </c>
    </row>
    <row r="27" spans="1:28" x14ac:dyDescent="0.3">
      <c r="A27" t="s">
        <v>52</v>
      </c>
      <c r="B27">
        <v>5777.8398438000004</v>
      </c>
      <c r="C27">
        <v>5632.6401366999999</v>
      </c>
      <c r="D27">
        <v>5981.0415039</v>
      </c>
      <c r="E27">
        <v>6030.8588866999999</v>
      </c>
      <c r="F27">
        <v>5813.9599608999997</v>
      </c>
      <c r="G27">
        <v>5815.9301758000001</v>
      </c>
      <c r="H27">
        <v>5795.3999022999997</v>
      </c>
      <c r="I27">
        <v>5632.6401366999999</v>
      </c>
      <c r="J27">
        <v>5746.3505858999997</v>
      </c>
      <c r="L27" t="str">
        <f t="shared" si="0"/>
        <v>02OCT2022:02:00:00</v>
      </c>
      <c r="M27">
        <v>2</v>
      </c>
      <c r="N27">
        <f t="shared" si="1"/>
        <v>-145.19970710000052</v>
      </c>
      <c r="O27">
        <f t="shared" si="2"/>
        <v>-145.19970710000052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2.5130448580330467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5451.8740233999997</v>
      </c>
      <c r="C28">
        <v>5244.7998047000001</v>
      </c>
      <c r="D28">
        <v>5710.7075194999998</v>
      </c>
      <c r="E28">
        <v>5760.9497069999998</v>
      </c>
      <c r="F28">
        <v>5443.0800780999998</v>
      </c>
      <c r="G28">
        <v>5440.8398438000004</v>
      </c>
      <c r="H28">
        <v>5450.3798827999999</v>
      </c>
      <c r="I28">
        <v>5244.7998047000001</v>
      </c>
      <c r="J28">
        <v>5374.9467772999997</v>
      </c>
      <c r="L28" t="str">
        <f t="shared" si="0"/>
        <v>02OCT2022:03:00:00</v>
      </c>
      <c r="M28">
        <v>3</v>
      </c>
      <c r="N28">
        <f t="shared" si="1"/>
        <v>-207.07421869999962</v>
      </c>
      <c r="O28">
        <f t="shared" si="2"/>
        <v>-207.07421869999962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3.7982209018626611</v>
      </c>
      <c r="V28" s="3" t="s">
        <v>13</v>
      </c>
      <c r="W28" s="4">
        <v>-253.74580941818172</v>
      </c>
      <c r="X28" s="4">
        <v>286.62350239329078</v>
      </c>
    </row>
    <row r="29" spans="1:28" x14ac:dyDescent="0.3">
      <c r="A29" t="s">
        <v>54</v>
      </c>
      <c r="B29">
        <v>5293.4038086</v>
      </c>
      <c r="C29">
        <v>5051.2402344000002</v>
      </c>
      <c r="D29">
        <v>5542.296875</v>
      </c>
      <c r="E29">
        <v>5610.3159180000002</v>
      </c>
      <c r="F29">
        <v>5254.4599608999997</v>
      </c>
      <c r="G29">
        <v>5249.9702147999997</v>
      </c>
      <c r="H29">
        <v>5249.5297852000003</v>
      </c>
      <c r="I29">
        <v>5051.2402344000002</v>
      </c>
      <c r="J29">
        <v>5180.9780272999997</v>
      </c>
      <c r="L29" t="str">
        <f t="shared" si="0"/>
        <v>02OCT2022:04:00:00</v>
      </c>
      <c r="M29">
        <v>4</v>
      </c>
      <c r="N29">
        <f t="shared" si="1"/>
        <v>-242.16357419999986</v>
      </c>
      <c r="O29">
        <f t="shared" si="2"/>
        <v>-242.16357419999986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4.5748176968204382</v>
      </c>
    </row>
    <row r="30" spans="1:28" x14ac:dyDescent="0.3">
      <c r="A30" t="s">
        <v>55</v>
      </c>
      <c r="B30">
        <v>5199.7954102000003</v>
      </c>
      <c r="C30">
        <v>4965.6601563000004</v>
      </c>
      <c r="D30">
        <v>5372.5986327999999</v>
      </c>
      <c r="E30">
        <v>5460.7490233999997</v>
      </c>
      <c r="F30">
        <v>5175.6098633000001</v>
      </c>
      <c r="G30">
        <v>5174.7700194999998</v>
      </c>
      <c r="H30">
        <v>5141.1499022999997</v>
      </c>
      <c r="I30">
        <v>4965.6601563000004</v>
      </c>
      <c r="J30">
        <v>5093.3022461</v>
      </c>
      <c r="L30" t="str">
        <f t="shared" si="0"/>
        <v>02OCT2022:05:00:00</v>
      </c>
      <c r="M30">
        <v>5</v>
      </c>
      <c r="N30">
        <f t="shared" si="1"/>
        <v>-234.13525389999995</v>
      </c>
      <c r="O30">
        <f t="shared" si="2"/>
        <v>-234.13525389999995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4.5027781947096717</v>
      </c>
    </row>
    <row r="31" spans="1:28" x14ac:dyDescent="0.3">
      <c r="A31" t="s">
        <v>56</v>
      </c>
      <c r="B31">
        <v>5194.7070313000004</v>
      </c>
      <c r="C31">
        <v>4928.9702147999997</v>
      </c>
      <c r="D31">
        <v>5307.9760741999999</v>
      </c>
      <c r="E31">
        <v>5374.0590819999998</v>
      </c>
      <c r="F31">
        <v>5152.0600586</v>
      </c>
      <c r="G31">
        <v>5160.6000977000003</v>
      </c>
      <c r="H31">
        <v>5081.7597655999998</v>
      </c>
      <c r="I31">
        <v>4928.9702147999997</v>
      </c>
      <c r="J31">
        <v>5058.5385741999999</v>
      </c>
      <c r="L31" t="str">
        <f t="shared" si="0"/>
        <v>02OCT2022:06:00:00</v>
      </c>
      <c r="M31">
        <v>6</v>
      </c>
      <c r="N31">
        <f t="shared" si="1"/>
        <v>-265.73681650000071</v>
      </c>
      <c r="O31">
        <f t="shared" si="2"/>
        <v>-265.73681650000071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5.1155303831157308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5298.6518555000002</v>
      </c>
      <c r="C32">
        <v>5007.5200194999998</v>
      </c>
      <c r="D32">
        <v>5408.8833008000001</v>
      </c>
      <c r="E32">
        <v>5504.265625</v>
      </c>
      <c r="F32">
        <v>5282.5097655999998</v>
      </c>
      <c r="G32">
        <v>5284.1401366999999</v>
      </c>
      <c r="H32">
        <v>5171.5200194999998</v>
      </c>
      <c r="I32">
        <v>5007.5200194999998</v>
      </c>
      <c r="J32">
        <v>5158.9233397999997</v>
      </c>
      <c r="L32" t="str">
        <f t="shared" si="0"/>
        <v>02OCT2022:07:00:00</v>
      </c>
      <c r="M32">
        <v>7</v>
      </c>
      <c r="N32">
        <f t="shared" si="1"/>
        <v>-291.13183600000048</v>
      </c>
      <c r="O32">
        <f t="shared" si="2"/>
        <v>-291.13183600000048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5.4944511158589453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3">
      <c r="A33" t="s">
        <v>58</v>
      </c>
      <c r="B33">
        <v>5396.3564452999999</v>
      </c>
      <c r="C33">
        <v>5164.3598633000001</v>
      </c>
      <c r="D33">
        <v>5564.8554688000004</v>
      </c>
      <c r="E33">
        <v>5642.4443358999997</v>
      </c>
      <c r="F33">
        <v>5446.4399414</v>
      </c>
      <c r="G33">
        <v>5428.7202147999997</v>
      </c>
      <c r="H33">
        <v>5291.2998047000001</v>
      </c>
      <c r="I33">
        <v>5164.3598633000001</v>
      </c>
      <c r="J33">
        <v>5304.4970702999999</v>
      </c>
      <c r="L33" t="str">
        <f t="shared" si="0"/>
        <v>02OCT2022:08:00:00</v>
      </c>
      <c r="M33">
        <v>8</v>
      </c>
      <c r="N33">
        <f t="shared" si="1"/>
        <v>-231.99658199999976</v>
      </c>
      <c r="O33">
        <f t="shared" si="2"/>
        <v>-231.99658199999976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4.2991337646359336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3">
      <c r="A34" t="s">
        <v>59</v>
      </c>
      <c r="B34">
        <v>5645.0600586</v>
      </c>
      <c r="C34">
        <v>5438.9799805000002</v>
      </c>
      <c r="D34">
        <v>5796.9638672000001</v>
      </c>
      <c r="E34">
        <v>5844.7075194999998</v>
      </c>
      <c r="F34">
        <v>5695.5200194999998</v>
      </c>
      <c r="G34">
        <v>5676.8398438000004</v>
      </c>
      <c r="H34">
        <v>5550.1401366999999</v>
      </c>
      <c r="I34">
        <v>5438.9799805000002</v>
      </c>
      <c r="J34">
        <v>5564.7163086</v>
      </c>
      <c r="L34" t="str">
        <f t="shared" si="0"/>
        <v>02OCT2022:09:00:00</v>
      </c>
      <c r="M34">
        <v>9</v>
      </c>
      <c r="N34">
        <f t="shared" si="1"/>
        <v>-206.08007809999981</v>
      </c>
      <c r="O34">
        <f t="shared" si="2"/>
        <v>-206.08007809999981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3.6506268482661386</v>
      </c>
      <c r="V34" s="3">
        <v>3</v>
      </c>
      <c r="W34" s="4">
        <v>18</v>
      </c>
      <c r="X34" s="4">
        <v>12</v>
      </c>
      <c r="Z34">
        <v>3</v>
      </c>
      <c r="AA34">
        <f t="shared" si="8"/>
        <v>18</v>
      </c>
      <c r="AB34">
        <f t="shared" si="9"/>
        <v>12</v>
      </c>
    </row>
    <row r="35" spans="1:28" x14ac:dyDescent="0.3">
      <c r="A35" t="s">
        <v>60</v>
      </c>
      <c r="B35">
        <v>5933.1132813000004</v>
      </c>
      <c r="C35">
        <v>5917.0800780999998</v>
      </c>
      <c r="D35">
        <v>6145.0898438000004</v>
      </c>
      <c r="E35">
        <v>6187.3691405999998</v>
      </c>
      <c r="F35">
        <v>6092.6699219000002</v>
      </c>
      <c r="G35">
        <v>6112.8500977000003</v>
      </c>
      <c r="H35">
        <v>6028.0297852000003</v>
      </c>
      <c r="I35">
        <v>5917.0800780999998</v>
      </c>
      <c r="J35">
        <v>6020.0986327999999</v>
      </c>
      <c r="L35" t="str">
        <f t="shared" si="0"/>
        <v>02OCT2022:10:00:00</v>
      </c>
      <c r="M35">
        <v>10</v>
      </c>
      <c r="N35">
        <f t="shared" si="1"/>
        <v>-16.033203200000571</v>
      </c>
      <c r="O35">
        <f t="shared" si="2"/>
        <v>-16.033203200000571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0.27023254807107855</v>
      </c>
      <c r="V35" s="3">
        <v>4</v>
      </c>
      <c r="W35" s="4">
        <v>20</v>
      </c>
      <c r="X35" s="4">
        <v>10</v>
      </c>
      <c r="Z35">
        <v>4</v>
      </c>
      <c r="AA35">
        <f t="shared" si="8"/>
        <v>20</v>
      </c>
      <c r="AB35">
        <f t="shared" si="9"/>
        <v>10</v>
      </c>
    </row>
    <row r="36" spans="1:28" x14ac:dyDescent="0.3">
      <c r="A36" t="s">
        <v>61</v>
      </c>
      <c r="B36">
        <v>6339.3613280999998</v>
      </c>
      <c r="C36">
        <v>6453.7597655999998</v>
      </c>
      <c r="D36">
        <v>6480.3051758000001</v>
      </c>
      <c r="E36">
        <v>6540.5317383000001</v>
      </c>
      <c r="F36">
        <v>6539.9599608999997</v>
      </c>
      <c r="G36">
        <v>6597.9799805000002</v>
      </c>
      <c r="H36">
        <v>6550.6899414</v>
      </c>
      <c r="I36">
        <v>6453.7597655999998</v>
      </c>
      <c r="J36">
        <v>6526.9775391000003</v>
      </c>
      <c r="L36" t="str">
        <f t="shared" si="0"/>
        <v>02OCT2022:11:00:00</v>
      </c>
      <c r="M36">
        <v>11</v>
      </c>
      <c r="N36">
        <f t="shared" si="1"/>
        <v>114.3984375</v>
      </c>
      <c r="O36" t="str">
        <f t="shared" si="2"/>
        <v/>
      </c>
      <c r="P36">
        <f t="shared" si="3"/>
        <v>114.3984375</v>
      </c>
      <c r="Q36" t="str">
        <f t="shared" si="4"/>
        <v/>
      </c>
      <c r="R36">
        <f t="shared" si="5"/>
        <v>1</v>
      </c>
      <c r="S36">
        <f t="shared" si="6"/>
        <v>1.8045735458068126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62</v>
      </c>
      <c r="B37">
        <v>6827.6166991999999</v>
      </c>
      <c r="C37">
        <v>6970.6801758000001</v>
      </c>
      <c r="D37">
        <v>6950.7568358999997</v>
      </c>
      <c r="E37">
        <v>6983.7314452999999</v>
      </c>
      <c r="F37">
        <v>6982.9399414</v>
      </c>
      <c r="G37">
        <v>7090.2700194999998</v>
      </c>
      <c r="H37">
        <v>7048.8398438000004</v>
      </c>
      <c r="I37">
        <v>6970.6801758000001</v>
      </c>
      <c r="J37">
        <v>7021.9570313000004</v>
      </c>
      <c r="L37" t="str">
        <f t="shared" si="0"/>
        <v>02OCT2022:12:00:00</v>
      </c>
      <c r="M37">
        <v>12</v>
      </c>
      <c r="N37">
        <f t="shared" si="1"/>
        <v>143.06347660000029</v>
      </c>
      <c r="O37" t="str">
        <f t="shared" si="2"/>
        <v/>
      </c>
      <c r="P37">
        <f t="shared" si="3"/>
        <v>143.06347660000029</v>
      </c>
      <c r="Q37" t="str">
        <f t="shared" si="4"/>
        <v/>
      </c>
      <c r="R37">
        <f t="shared" si="5"/>
        <v>1</v>
      </c>
      <c r="S37">
        <f t="shared" si="6"/>
        <v>2.0953647942299281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3">
      <c r="A38" t="s">
        <v>63</v>
      </c>
      <c r="B38">
        <v>7278.2138672000001</v>
      </c>
      <c r="C38">
        <v>7466.8999022999997</v>
      </c>
      <c r="D38">
        <v>7528.7089844000002</v>
      </c>
      <c r="E38">
        <v>7507.1132813000004</v>
      </c>
      <c r="F38">
        <v>7418.3198241999999</v>
      </c>
      <c r="G38">
        <v>7559.4399414</v>
      </c>
      <c r="H38">
        <v>7475.1098633000001</v>
      </c>
      <c r="I38">
        <v>7466.8999022999997</v>
      </c>
      <c r="J38">
        <v>7484.8002930000002</v>
      </c>
      <c r="L38" t="str">
        <f t="shared" si="0"/>
        <v>02OCT2022:13:00:00</v>
      </c>
      <c r="M38">
        <v>13</v>
      </c>
      <c r="N38">
        <f t="shared" si="1"/>
        <v>188.68603509999957</v>
      </c>
      <c r="O38" t="str">
        <f t="shared" si="2"/>
        <v/>
      </c>
      <c r="P38">
        <f t="shared" si="3"/>
        <v>188.68603509999957</v>
      </c>
      <c r="Q38" t="str">
        <f t="shared" si="4"/>
        <v/>
      </c>
      <c r="R38">
        <f t="shared" si="5"/>
        <v>1</v>
      </c>
      <c r="S38">
        <f t="shared" si="6"/>
        <v>2.5924772003517527</v>
      </c>
      <c r="V38" s="3">
        <v>7</v>
      </c>
      <c r="W38" s="4">
        <v>22</v>
      </c>
      <c r="X38" s="4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3">
      <c r="A39" t="s">
        <v>64</v>
      </c>
      <c r="B39">
        <v>7710.6728516000003</v>
      </c>
      <c r="C39">
        <v>7925.75</v>
      </c>
      <c r="D39">
        <v>8069.6118164</v>
      </c>
      <c r="E39">
        <v>8064.7041016000003</v>
      </c>
      <c r="F39">
        <v>7887.4599608999997</v>
      </c>
      <c r="G39">
        <v>8033.7202147999997</v>
      </c>
      <c r="H39">
        <v>7915.2299805000002</v>
      </c>
      <c r="I39">
        <v>7925.75</v>
      </c>
      <c r="J39">
        <v>7944.3691405999998</v>
      </c>
      <c r="L39" t="str">
        <f t="shared" si="0"/>
        <v>02OCT2022:14:00:00</v>
      </c>
      <c r="M39">
        <v>14</v>
      </c>
      <c r="N39">
        <f t="shared" si="1"/>
        <v>215.07714839999971</v>
      </c>
      <c r="O39" t="str">
        <f t="shared" si="2"/>
        <v/>
      </c>
      <c r="P39">
        <f t="shared" si="3"/>
        <v>215.07714839999971</v>
      </c>
      <c r="Q39" t="str">
        <f t="shared" si="4"/>
        <v/>
      </c>
      <c r="R39">
        <f t="shared" si="5"/>
        <v>1</v>
      </c>
      <c r="S39">
        <f t="shared" si="6"/>
        <v>2.7893434534104271</v>
      </c>
      <c r="V39" s="3">
        <v>8</v>
      </c>
      <c r="W39" s="4">
        <v>22</v>
      </c>
      <c r="X39" s="4">
        <v>8</v>
      </c>
      <c r="Z39">
        <v>8</v>
      </c>
      <c r="AA39">
        <f t="shared" si="8"/>
        <v>22</v>
      </c>
      <c r="AB39">
        <f t="shared" si="9"/>
        <v>8</v>
      </c>
    </row>
    <row r="40" spans="1:28" x14ac:dyDescent="0.3">
      <c r="A40" t="s">
        <v>65</v>
      </c>
      <c r="B40">
        <v>8171.5625</v>
      </c>
      <c r="C40">
        <v>8267.2998047000001</v>
      </c>
      <c r="D40">
        <v>8587.4609375</v>
      </c>
      <c r="E40">
        <v>8541.1943358999997</v>
      </c>
      <c r="F40">
        <v>8315.2998047000001</v>
      </c>
      <c r="G40">
        <v>8446.4003905999998</v>
      </c>
      <c r="H40">
        <v>8289.1298827999999</v>
      </c>
      <c r="I40">
        <v>8267.2998047000001</v>
      </c>
      <c r="J40">
        <v>8324.7324219000002</v>
      </c>
      <c r="L40" t="str">
        <f t="shared" si="0"/>
        <v>02OCT2022:15:00:00</v>
      </c>
      <c r="M40">
        <v>15</v>
      </c>
      <c r="N40">
        <f t="shared" si="1"/>
        <v>95.737304700000095</v>
      </c>
      <c r="O40" t="str">
        <f t="shared" si="2"/>
        <v/>
      </c>
      <c r="P40">
        <f t="shared" si="3"/>
        <v>95.737304700000095</v>
      </c>
      <c r="Q40" t="str">
        <f t="shared" si="4"/>
        <v/>
      </c>
      <c r="R40">
        <f t="shared" si="5"/>
        <v>1</v>
      </c>
      <c r="S40">
        <f t="shared" si="6"/>
        <v>1.1715911699873813</v>
      </c>
      <c r="V40" s="3">
        <v>9</v>
      </c>
      <c r="W40" s="4">
        <v>24</v>
      </c>
      <c r="X40" s="4">
        <v>6</v>
      </c>
      <c r="Z40">
        <v>9</v>
      </c>
      <c r="AA40">
        <f t="shared" si="8"/>
        <v>24</v>
      </c>
      <c r="AB40">
        <f t="shared" si="9"/>
        <v>6</v>
      </c>
    </row>
    <row r="41" spans="1:28" x14ac:dyDescent="0.3">
      <c r="A41" t="s">
        <v>66</v>
      </c>
      <c r="B41">
        <v>8506.9169922000001</v>
      </c>
      <c r="C41">
        <v>8521.9404297000001</v>
      </c>
      <c r="D41">
        <v>9062.7958983999997</v>
      </c>
      <c r="E41">
        <v>8931.9492188000004</v>
      </c>
      <c r="F41">
        <v>8721.5595702999999</v>
      </c>
      <c r="G41">
        <v>8804.3398438000004</v>
      </c>
      <c r="H41">
        <v>8629.7304688000004</v>
      </c>
      <c r="I41">
        <v>8521.9404297000001</v>
      </c>
      <c r="J41">
        <v>8649.4306641000003</v>
      </c>
      <c r="L41" t="str">
        <f t="shared" si="0"/>
        <v>02OCT2022:16:00:00</v>
      </c>
      <c r="M41">
        <v>16</v>
      </c>
      <c r="N41">
        <f t="shared" si="1"/>
        <v>15.0234375</v>
      </c>
      <c r="O41" t="str">
        <f t="shared" si="2"/>
        <v/>
      </c>
      <c r="P41">
        <f t="shared" si="3"/>
        <v>15.0234375</v>
      </c>
      <c r="Q41" t="str">
        <f t="shared" si="4"/>
        <v/>
      </c>
      <c r="R41">
        <f t="shared" si="5"/>
        <v>1</v>
      </c>
      <c r="S41">
        <f t="shared" si="6"/>
        <v>0.1766026107199001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3">
      <c r="A42" t="s">
        <v>67</v>
      </c>
      <c r="B42">
        <v>8688.9414063000004</v>
      </c>
      <c r="C42">
        <v>8713.8203125</v>
      </c>
      <c r="D42">
        <v>9406.3242188000004</v>
      </c>
      <c r="E42">
        <v>9332.0566405999998</v>
      </c>
      <c r="F42">
        <v>9085.7304688000004</v>
      </c>
      <c r="G42">
        <v>9121.8603516000003</v>
      </c>
      <c r="H42">
        <v>8949.7998047000001</v>
      </c>
      <c r="I42">
        <v>8713.8203125</v>
      </c>
      <c r="J42">
        <v>8930.6113280999998</v>
      </c>
      <c r="L42" t="str">
        <f t="shared" si="0"/>
        <v>02OCT2022:17:00:00</v>
      </c>
      <c r="M42">
        <v>17</v>
      </c>
      <c r="N42">
        <f t="shared" si="1"/>
        <v>24.878906199999619</v>
      </c>
      <c r="O42" t="str">
        <f t="shared" si="2"/>
        <v/>
      </c>
      <c r="P42">
        <f t="shared" si="3"/>
        <v>24.878906199999619</v>
      </c>
      <c r="Q42" t="str">
        <f t="shared" si="4"/>
        <v/>
      </c>
      <c r="R42">
        <f t="shared" si="5"/>
        <v>1</v>
      </c>
      <c r="S42">
        <f t="shared" si="6"/>
        <v>0.28632839187937131</v>
      </c>
      <c r="V42" s="3">
        <v>11</v>
      </c>
      <c r="W42" s="4">
        <v>12</v>
      </c>
      <c r="X42" s="4">
        <v>18</v>
      </c>
      <c r="Z42">
        <v>11</v>
      </c>
      <c r="AA42">
        <f t="shared" si="8"/>
        <v>12</v>
      </c>
      <c r="AB42">
        <f t="shared" si="9"/>
        <v>18</v>
      </c>
    </row>
    <row r="43" spans="1:28" x14ac:dyDescent="0.3">
      <c r="A43" t="s">
        <v>68</v>
      </c>
      <c r="B43">
        <v>8793.3964844000002</v>
      </c>
      <c r="C43">
        <v>8740.6796875</v>
      </c>
      <c r="D43">
        <v>9530.1591797000001</v>
      </c>
      <c r="E43">
        <v>9487.9091797000001</v>
      </c>
      <c r="F43">
        <v>9210.0800780999998</v>
      </c>
      <c r="G43">
        <v>9201.8896483999997</v>
      </c>
      <c r="H43">
        <v>9048.0595702999999</v>
      </c>
      <c r="I43">
        <v>8740.6796875</v>
      </c>
      <c r="J43">
        <v>9003.2363280999998</v>
      </c>
      <c r="L43" t="str">
        <f t="shared" si="0"/>
        <v>02OCT2022:18:00:00</v>
      </c>
      <c r="M43">
        <v>18</v>
      </c>
      <c r="N43">
        <f t="shared" si="1"/>
        <v>-52.71679690000019</v>
      </c>
      <c r="O43">
        <f t="shared" si="2"/>
        <v>-52.71679690000019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0.59950437801278345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3">
      <c r="A44" t="s">
        <v>69</v>
      </c>
      <c r="B44">
        <v>8698.1318358999997</v>
      </c>
      <c r="C44">
        <v>8397.4599608999997</v>
      </c>
      <c r="D44">
        <v>9296.6855469000002</v>
      </c>
      <c r="E44">
        <v>9254.3974608999997</v>
      </c>
      <c r="F44">
        <v>9001.0996094000002</v>
      </c>
      <c r="G44">
        <v>8961.7001952999999</v>
      </c>
      <c r="H44">
        <v>8833.4296875</v>
      </c>
      <c r="I44">
        <v>8397.4599608999997</v>
      </c>
      <c r="J44">
        <v>8738.0585938000004</v>
      </c>
      <c r="L44" t="str">
        <f t="shared" si="0"/>
        <v>02OCT2022:19:00:00</v>
      </c>
      <c r="M44">
        <v>19</v>
      </c>
      <c r="N44">
        <f t="shared" si="1"/>
        <v>-300.671875</v>
      </c>
      <c r="O44">
        <f t="shared" si="2"/>
        <v>-300.671875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3.4567408343827357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3">
      <c r="A45" t="s">
        <v>70</v>
      </c>
      <c r="B45">
        <v>8557.5224608999997</v>
      </c>
      <c r="C45">
        <v>8281.2597655999998</v>
      </c>
      <c r="D45">
        <v>8870.9404297000001</v>
      </c>
      <c r="E45">
        <v>8863.2158202999999</v>
      </c>
      <c r="F45">
        <v>8921.7597655999998</v>
      </c>
      <c r="G45">
        <v>8871.7197266000003</v>
      </c>
      <c r="H45">
        <v>8703.1298827999999</v>
      </c>
      <c r="I45">
        <v>8281.2597655999998</v>
      </c>
      <c r="J45">
        <v>8630.4179688000004</v>
      </c>
      <c r="L45" t="str">
        <f t="shared" si="0"/>
        <v>02OCT2022:20:00:00</v>
      </c>
      <c r="M45">
        <v>20</v>
      </c>
      <c r="N45">
        <f t="shared" si="1"/>
        <v>-276.2626952999999</v>
      </c>
      <c r="O45">
        <f t="shared" si="2"/>
        <v>-276.2626952999999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3.2283023101869279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3">
      <c r="A46" t="s">
        <v>71</v>
      </c>
      <c r="B46">
        <v>8280.8037108999997</v>
      </c>
      <c r="C46">
        <v>8086.7900391000003</v>
      </c>
      <c r="D46">
        <v>8585.3046875</v>
      </c>
      <c r="E46">
        <v>8535.7744141000003</v>
      </c>
      <c r="F46">
        <v>8602.75</v>
      </c>
      <c r="G46">
        <v>8550.2998047000001</v>
      </c>
      <c r="H46">
        <v>8390.2998047000001</v>
      </c>
      <c r="I46">
        <v>8086.7900391000003</v>
      </c>
      <c r="J46">
        <v>8355.9394530999998</v>
      </c>
      <c r="L46" t="str">
        <f t="shared" si="0"/>
        <v>02OCT2022:21:00:00</v>
      </c>
      <c r="M46">
        <v>21</v>
      </c>
      <c r="N46">
        <f t="shared" si="1"/>
        <v>-194.01367179999943</v>
      </c>
      <c r="O46">
        <f t="shared" si="2"/>
        <v>-194.01367179999943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2.342932867067236</v>
      </c>
      <c r="V46" s="3">
        <v>15</v>
      </c>
      <c r="W46" s="4">
        <v>8</v>
      </c>
      <c r="X46" s="4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3">
      <c r="A47" t="s">
        <v>72</v>
      </c>
      <c r="B47">
        <v>7815.7485352000003</v>
      </c>
      <c r="C47">
        <v>7745.7202147999997</v>
      </c>
      <c r="D47">
        <v>8022.6469727000003</v>
      </c>
      <c r="E47">
        <v>8034.0146483999997</v>
      </c>
      <c r="F47">
        <v>8171.1000977000003</v>
      </c>
      <c r="G47">
        <v>8133.3100586</v>
      </c>
      <c r="H47">
        <v>7971.4501952999999</v>
      </c>
      <c r="I47">
        <v>7745.7202147999997</v>
      </c>
      <c r="J47">
        <v>7962.8574219000002</v>
      </c>
      <c r="L47" t="str">
        <f t="shared" si="0"/>
        <v>02OCT2022:22:00:00</v>
      </c>
      <c r="M47">
        <v>22</v>
      </c>
      <c r="N47">
        <f t="shared" si="1"/>
        <v>-70.028320400000666</v>
      </c>
      <c r="O47">
        <f t="shared" si="2"/>
        <v>-70.028320400000666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0.89598993729918774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3">
      <c r="A48" t="s">
        <v>73</v>
      </c>
      <c r="B48">
        <v>7188.9165039</v>
      </c>
      <c r="C48">
        <v>7157.9199219000002</v>
      </c>
      <c r="D48">
        <v>7431.7333983999997</v>
      </c>
      <c r="E48">
        <v>7450.2226563000004</v>
      </c>
      <c r="F48">
        <v>7506.8701172000001</v>
      </c>
      <c r="G48">
        <v>7498.8798827999999</v>
      </c>
      <c r="H48">
        <v>7369.5800780999998</v>
      </c>
      <c r="I48">
        <v>7157.9199219000002</v>
      </c>
      <c r="J48">
        <v>7348.4174805000002</v>
      </c>
      <c r="L48" t="str">
        <f t="shared" si="0"/>
        <v>02OCT2022:23:00:00</v>
      </c>
      <c r="M48">
        <v>23</v>
      </c>
      <c r="N48">
        <f t="shared" si="1"/>
        <v>-30.996581999999762</v>
      </c>
      <c r="O48">
        <f t="shared" si="2"/>
        <v>-30.996581999999762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0.4311718182174471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3">
      <c r="A49" t="s">
        <v>74</v>
      </c>
      <c r="B49">
        <v>6538.1166991999999</v>
      </c>
      <c r="C49">
        <v>6534.5800780999998</v>
      </c>
      <c r="D49">
        <v>6830.8574219000002</v>
      </c>
      <c r="E49">
        <v>6847.3847655999998</v>
      </c>
      <c r="F49">
        <v>6796.3798827999999</v>
      </c>
      <c r="G49">
        <v>6812.75</v>
      </c>
      <c r="H49">
        <v>6739.4799805000002</v>
      </c>
      <c r="I49">
        <v>6534.5800780999998</v>
      </c>
      <c r="J49">
        <v>6694.6176758000001</v>
      </c>
      <c r="L49" t="str">
        <f t="shared" si="0"/>
        <v>03OCT2022:00:00:00</v>
      </c>
      <c r="M49">
        <v>24</v>
      </c>
      <c r="N49">
        <f t="shared" si="1"/>
        <v>-3.5366211000000476</v>
      </c>
      <c r="O49">
        <f t="shared" si="2"/>
        <v>-3.5366211000000476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5.4092352013734878E-2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75</v>
      </c>
      <c r="B50">
        <v>6021.2470702999999</v>
      </c>
      <c r="C50">
        <v>6208.0498047000001</v>
      </c>
      <c r="D50">
        <v>6211.1015625</v>
      </c>
      <c r="E50">
        <v>6261.6083983999997</v>
      </c>
      <c r="F50">
        <v>6192.9301758000001</v>
      </c>
      <c r="G50">
        <v>6208.0498047000001</v>
      </c>
      <c r="H50">
        <v>6203.1401366999999</v>
      </c>
      <c r="I50">
        <v>5863.1499022999997</v>
      </c>
      <c r="J50">
        <v>6083.8398438000004</v>
      </c>
      <c r="L50" t="str">
        <f t="shared" si="0"/>
        <v>03OCT2022:01:00:00</v>
      </c>
      <c r="M50">
        <v>1</v>
      </c>
      <c r="N50">
        <f t="shared" si="1"/>
        <v>186.80273440000019</v>
      </c>
      <c r="O50" t="str">
        <f t="shared" si="2"/>
        <v/>
      </c>
      <c r="P50">
        <f t="shared" si="3"/>
        <v>186.80273440000019</v>
      </c>
      <c r="Q50" t="str">
        <f t="shared" si="4"/>
        <v/>
      </c>
      <c r="R50">
        <f t="shared" si="5"/>
        <v>1</v>
      </c>
      <c r="S50">
        <f t="shared" si="6"/>
        <v>3.1023927804160514</v>
      </c>
      <c r="V50" s="3">
        <v>19</v>
      </c>
      <c r="W50" s="4">
        <v>21</v>
      </c>
      <c r="X50" s="4">
        <v>9</v>
      </c>
      <c r="Z50">
        <v>19</v>
      </c>
      <c r="AA50">
        <f t="shared" si="8"/>
        <v>21</v>
      </c>
      <c r="AB50">
        <f t="shared" si="9"/>
        <v>9</v>
      </c>
    </row>
    <row r="51" spans="1:28" x14ac:dyDescent="0.3">
      <c r="A51" t="s">
        <v>76</v>
      </c>
      <c r="B51">
        <v>5699.0932616999999</v>
      </c>
      <c r="C51">
        <v>5768.8500977000003</v>
      </c>
      <c r="D51">
        <v>5853.4453125</v>
      </c>
      <c r="E51">
        <v>5911.3208008000001</v>
      </c>
      <c r="F51">
        <v>5752.1098633000001</v>
      </c>
      <c r="G51">
        <v>5768.8500977000003</v>
      </c>
      <c r="H51">
        <v>5805.4101563000004</v>
      </c>
      <c r="I51">
        <v>5383.3500977000003</v>
      </c>
      <c r="J51">
        <v>5640.5541991999999</v>
      </c>
      <c r="L51" t="str">
        <f t="shared" si="0"/>
        <v>03OCT2022:02:00:00</v>
      </c>
      <c r="M51">
        <v>2</v>
      </c>
      <c r="N51">
        <f t="shared" si="1"/>
        <v>69.756836000000476</v>
      </c>
      <c r="O51" t="str">
        <f t="shared" si="2"/>
        <v/>
      </c>
      <c r="P51">
        <f t="shared" si="3"/>
        <v>69.756836000000476</v>
      </c>
      <c r="Q51" t="str">
        <f t="shared" si="4"/>
        <v/>
      </c>
      <c r="R51">
        <f t="shared" si="5"/>
        <v>1</v>
      </c>
      <c r="S51">
        <f t="shared" si="6"/>
        <v>1.2239988502871506</v>
      </c>
      <c r="V51" s="3">
        <v>20</v>
      </c>
      <c r="W51" s="4">
        <v>23</v>
      </c>
      <c r="X51" s="4">
        <v>7</v>
      </c>
      <c r="Z51">
        <v>20</v>
      </c>
      <c r="AA51">
        <f t="shared" si="8"/>
        <v>23</v>
      </c>
      <c r="AB51">
        <f t="shared" si="9"/>
        <v>7</v>
      </c>
    </row>
    <row r="52" spans="1:28" x14ac:dyDescent="0.3">
      <c r="A52" t="s">
        <v>77</v>
      </c>
      <c r="B52">
        <v>5507.1337891000003</v>
      </c>
      <c r="C52">
        <v>5494.4902344000002</v>
      </c>
      <c r="D52">
        <v>5688.2421875</v>
      </c>
      <c r="E52">
        <v>5741.1557616999999</v>
      </c>
      <c r="F52">
        <v>5480.2202147999997</v>
      </c>
      <c r="G52">
        <v>5494.4902344000002</v>
      </c>
      <c r="H52">
        <v>5570.3500977000003</v>
      </c>
      <c r="I52">
        <v>5072.4399414</v>
      </c>
      <c r="J52">
        <v>5363.5971680000002</v>
      </c>
      <c r="L52" t="str">
        <f t="shared" si="0"/>
        <v>03OCT2022:03:00:00</v>
      </c>
      <c r="M52">
        <v>3</v>
      </c>
      <c r="N52">
        <f t="shared" si="1"/>
        <v>-12.643554700000095</v>
      </c>
      <c r="O52">
        <f t="shared" si="2"/>
        <v>-12.643554700000095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0.229585028876997</v>
      </c>
      <c r="V52" s="3">
        <v>21</v>
      </c>
      <c r="W52" s="4">
        <v>22</v>
      </c>
      <c r="X52" s="4">
        <v>8</v>
      </c>
      <c r="Z52">
        <v>21</v>
      </c>
      <c r="AA52">
        <f t="shared" si="8"/>
        <v>22</v>
      </c>
      <c r="AB52">
        <f t="shared" si="9"/>
        <v>8</v>
      </c>
    </row>
    <row r="53" spans="1:28" x14ac:dyDescent="0.3">
      <c r="A53" t="s">
        <v>78</v>
      </c>
      <c r="B53">
        <v>5423.6586914</v>
      </c>
      <c r="C53">
        <v>5364.1899414</v>
      </c>
      <c r="D53">
        <v>5585.4755858999997</v>
      </c>
      <c r="E53">
        <v>5612.7597655999998</v>
      </c>
      <c r="F53">
        <v>5347.7700194999998</v>
      </c>
      <c r="G53">
        <v>5364.1899414</v>
      </c>
      <c r="H53">
        <v>5405.8999022999997</v>
      </c>
      <c r="I53">
        <v>4955.2202147999997</v>
      </c>
      <c r="J53">
        <v>5229.0151366999999</v>
      </c>
      <c r="L53" t="str">
        <f t="shared" si="0"/>
        <v>03OCT2022:04:00:00</v>
      </c>
      <c r="M53">
        <v>4</v>
      </c>
      <c r="N53">
        <f t="shared" si="1"/>
        <v>-59.46875</v>
      </c>
      <c r="O53">
        <f t="shared" si="2"/>
        <v>-59.46875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1.0964692541272252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3">
      <c r="A54" t="s">
        <v>79</v>
      </c>
      <c r="B54">
        <v>5468.5249022999997</v>
      </c>
      <c r="C54">
        <v>5404.3598633000001</v>
      </c>
      <c r="D54">
        <v>5579.4672852000003</v>
      </c>
      <c r="E54">
        <v>5612.0146483999997</v>
      </c>
      <c r="F54">
        <v>5395.1899414</v>
      </c>
      <c r="G54">
        <v>5404.3598633000001</v>
      </c>
      <c r="H54">
        <v>5391.3100586</v>
      </c>
      <c r="I54">
        <v>5000.1000977000003</v>
      </c>
      <c r="J54">
        <v>5258.2309569999998</v>
      </c>
      <c r="L54" t="str">
        <f t="shared" si="0"/>
        <v>03OCT2022:05:00:00</v>
      </c>
      <c r="M54">
        <v>5</v>
      </c>
      <c r="N54">
        <f t="shared" si="1"/>
        <v>-64.165038999999524</v>
      </c>
      <c r="O54">
        <f t="shared" si="2"/>
        <v>-64.165038999999524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1.1733518662960176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80</v>
      </c>
      <c r="B55">
        <v>5721.0102539</v>
      </c>
      <c r="C55">
        <v>5657.1899414</v>
      </c>
      <c r="D55">
        <v>5740.7875977000003</v>
      </c>
      <c r="E55">
        <v>5755.9169922000001</v>
      </c>
      <c r="F55">
        <v>5652.3901366999999</v>
      </c>
      <c r="G55">
        <v>5657.1899414</v>
      </c>
      <c r="H55">
        <v>5572.3999022999997</v>
      </c>
      <c r="I55">
        <v>5238.1601563000004</v>
      </c>
      <c r="J55">
        <v>5488.6118164</v>
      </c>
      <c r="L55" t="str">
        <f t="shared" si="0"/>
        <v>03OCT2022:06:00:00</v>
      </c>
      <c r="M55">
        <v>6</v>
      </c>
      <c r="N55">
        <f t="shared" si="1"/>
        <v>-63.8203125</v>
      </c>
      <c r="O55">
        <f t="shared" si="2"/>
        <v>-63.8203125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1.1155427043063562</v>
      </c>
      <c r="V55" s="3">
        <v>24</v>
      </c>
      <c r="W55" s="4">
        <v>18</v>
      </c>
      <c r="X55" s="4">
        <v>12</v>
      </c>
      <c r="Z55">
        <v>24</v>
      </c>
      <c r="AA55">
        <f t="shared" si="8"/>
        <v>18</v>
      </c>
      <c r="AB55">
        <f t="shared" si="9"/>
        <v>12</v>
      </c>
    </row>
    <row r="56" spans="1:28" x14ac:dyDescent="0.3">
      <c r="A56" t="s">
        <v>81</v>
      </c>
      <c r="B56">
        <v>6174.8720702999999</v>
      </c>
      <c r="C56">
        <v>6116.7797852000003</v>
      </c>
      <c r="D56">
        <v>6074.0209961</v>
      </c>
      <c r="E56">
        <v>6121.0229491999999</v>
      </c>
      <c r="F56">
        <v>6137.2001952999999</v>
      </c>
      <c r="G56">
        <v>6116.7797852000003</v>
      </c>
      <c r="H56">
        <v>5978.7597655999998</v>
      </c>
      <c r="I56">
        <v>5679.6499022999997</v>
      </c>
      <c r="J56">
        <v>5932.3422852000003</v>
      </c>
      <c r="L56" t="str">
        <f t="shared" si="0"/>
        <v>03OCT2022:07:00:00</v>
      </c>
      <c r="M56">
        <v>7</v>
      </c>
      <c r="N56">
        <f t="shared" si="1"/>
        <v>-58.092285099999572</v>
      </c>
      <c r="O56">
        <f t="shared" si="2"/>
        <v>-58.092285099999572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0.94078524119410967</v>
      </c>
      <c r="V56" s="3" t="s">
        <v>24</v>
      </c>
      <c r="W56" s="4"/>
      <c r="X56" s="4"/>
    </row>
    <row r="57" spans="1:28" x14ac:dyDescent="0.3">
      <c r="A57" t="s">
        <v>82</v>
      </c>
      <c r="B57">
        <v>6442.1503905999998</v>
      </c>
      <c r="C57">
        <v>6336.7998047000001</v>
      </c>
      <c r="D57">
        <v>6364.6064452999999</v>
      </c>
      <c r="E57">
        <v>6318.2280272999997</v>
      </c>
      <c r="F57">
        <v>6354.0200194999998</v>
      </c>
      <c r="G57">
        <v>6336.7998047000001</v>
      </c>
      <c r="H57">
        <v>6175.6499022999997</v>
      </c>
      <c r="I57">
        <v>5893.1899414</v>
      </c>
      <c r="J57">
        <v>6143.8320313000004</v>
      </c>
      <c r="L57" t="str">
        <f t="shared" si="0"/>
        <v>03OCT2022:08:00:00</v>
      </c>
      <c r="M57">
        <v>8</v>
      </c>
      <c r="N57">
        <f t="shared" si="1"/>
        <v>-105.35058589999971</v>
      </c>
      <c r="O57">
        <f t="shared" si="2"/>
        <v>-105.35058589999971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1.6353326065427003</v>
      </c>
      <c r="V57" s="3" t="s">
        <v>13</v>
      </c>
      <c r="W57" s="4">
        <v>407</v>
      </c>
      <c r="X57" s="4">
        <v>313</v>
      </c>
    </row>
    <row r="58" spans="1:28" x14ac:dyDescent="0.3">
      <c r="A58" t="s">
        <v>83</v>
      </c>
      <c r="B58">
        <v>6478.2143555000002</v>
      </c>
      <c r="C58">
        <v>6409.1098633000001</v>
      </c>
      <c r="D58">
        <v>6495.9780272999997</v>
      </c>
      <c r="E58">
        <v>6434.5395508000001</v>
      </c>
      <c r="F58">
        <v>6401.7700194999998</v>
      </c>
      <c r="G58">
        <v>6409.1098633000001</v>
      </c>
      <c r="H58">
        <v>6340.5200194999998</v>
      </c>
      <c r="I58">
        <v>6004.7299805000002</v>
      </c>
      <c r="J58">
        <v>6249.328125</v>
      </c>
      <c r="L58" t="str">
        <f t="shared" si="0"/>
        <v>03OCT2022:09:00:00</v>
      </c>
      <c r="M58">
        <v>9</v>
      </c>
      <c r="N58">
        <f t="shared" si="1"/>
        <v>-69.104492200000095</v>
      </c>
      <c r="O58">
        <f t="shared" si="2"/>
        <v>-69.104492200000095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1.0667212970705486</v>
      </c>
    </row>
    <row r="59" spans="1:28" x14ac:dyDescent="0.3">
      <c r="A59" t="s">
        <v>84</v>
      </c>
      <c r="B59">
        <v>6621.1298827999999</v>
      </c>
      <c r="C59">
        <v>6677.5498047000001</v>
      </c>
      <c r="D59">
        <v>6636.2255858999997</v>
      </c>
      <c r="E59">
        <v>6624.1894530999998</v>
      </c>
      <c r="F59">
        <v>6638.3300780999998</v>
      </c>
      <c r="G59">
        <v>6677.5498047000001</v>
      </c>
      <c r="H59">
        <v>6658.4101563000004</v>
      </c>
      <c r="I59">
        <v>6344.2099608999997</v>
      </c>
      <c r="J59">
        <v>6550.2128905999998</v>
      </c>
      <c r="L59" t="str">
        <f t="shared" si="0"/>
        <v>03OCT2022:10:00:00</v>
      </c>
      <c r="M59">
        <v>10</v>
      </c>
      <c r="N59">
        <f t="shared" si="1"/>
        <v>56.41992190000019</v>
      </c>
      <c r="O59" t="str">
        <f t="shared" si="2"/>
        <v/>
      </c>
      <c r="P59">
        <f t="shared" si="3"/>
        <v>56.41992190000019</v>
      </c>
      <c r="Q59" t="str">
        <f t="shared" si="4"/>
        <v/>
      </c>
      <c r="R59">
        <f t="shared" si="5"/>
        <v>1</v>
      </c>
      <c r="S59">
        <f t="shared" si="6"/>
        <v>0.85211924397623884</v>
      </c>
    </row>
    <row r="60" spans="1:28" x14ac:dyDescent="0.3">
      <c r="A60" t="s">
        <v>85</v>
      </c>
      <c r="B60">
        <v>6878.6010741999999</v>
      </c>
      <c r="C60">
        <v>7090.4199219000002</v>
      </c>
      <c r="D60">
        <v>6920.7739258000001</v>
      </c>
      <c r="E60">
        <v>6973.8603516000003</v>
      </c>
      <c r="F60">
        <v>7017.3701172000001</v>
      </c>
      <c r="G60">
        <v>7090.4199219000002</v>
      </c>
      <c r="H60">
        <v>7101.9799805000002</v>
      </c>
      <c r="I60">
        <v>6842.9599608999997</v>
      </c>
      <c r="J60">
        <v>6995.7412108999997</v>
      </c>
      <c r="L60" t="str">
        <f t="shared" si="0"/>
        <v>03OCT2022:11:00:00</v>
      </c>
      <c r="M60">
        <v>11</v>
      </c>
      <c r="N60">
        <f t="shared" si="1"/>
        <v>211.81884770000033</v>
      </c>
      <c r="O60" t="str">
        <f t="shared" si="2"/>
        <v/>
      </c>
      <c r="P60">
        <f t="shared" si="3"/>
        <v>211.81884770000033</v>
      </c>
      <c r="Q60" t="str">
        <f t="shared" si="4"/>
        <v/>
      </c>
      <c r="R60">
        <f t="shared" si="5"/>
        <v>1</v>
      </c>
      <c r="S60">
        <f t="shared" si="6"/>
        <v>3.0793884601693584</v>
      </c>
    </row>
    <row r="61" spans="1:28" x14ac:dyDescent="0.3">
      <c r="A61" t="s">
        <v>86</v>
      </c>
      <c r="B61">
        <v>7283.1459961</v>
      </c>
      <c r="C61">
        <v>7532.8300780999998</v>
      </c>
      <c r="D61">
        <v>7312.0947266000003</v>
      </c>
      <c r="E61">
        <v>7346.3505858999997</v>
      </c>
      <c r="F61">
        <v>7434.7998047000001</v>
      </c>
      <c r="G61">
        <v>7532.8300780999998</v>
      </c>
      <c r="H61">
        <v>7549.9199219000002</v>
      </c>
      <c r="I61">
        <v>7357.1801758000001</v>
      </c>
      <c r="J61">
        <v>7460.9199219000002</v>
      </c>
      <c r="L61" t="str">
        <f t="shared" si="0"/>
        <v>03OCT2022:12:00:00</v>
      </c>
      <c r="M61">
        <v>12</v>
      </c>
      <c r="N61">
        <f t="shared" si="1"/>
        <v>249.68408199999976</v>
      </c>
      <c r="O61" t="str">
        <f t="shared" si="2"/>
        <v/>
      </c>
      <c r="P61">
        <f t="shared" si="3"/>
        <v>249.68408199999976</v>
      </c>
      <c r="Q61" t="str">
        <f t="shared" si="4"/>
        <v/>
      </c>
      <c r="R61">
        <f t="shared" si="5"/>
        <v>1</v>
      </c>
      <c r="S61">
        <f t="shared" si="6"/>
        <v>3.4282449113844664</v>
      </c>
    </row>
    <row r="62" spans="1:28" x14ac:dyDescent="0.3">
      <c r="A62" t="s">
        <v>87</v>
      </c>
      <c r="B62">
        <v>7723.4521483999997</v>
      </c>
      <c r="C62">
        <v>8021.3901366999999</v>
      </c>
      <c r="D62">
        <v>7796.7539063000004</v>
      </c>
      <c r="E62">
        <v>7840.625</v>
      </c>
      <c r="F62">
        <v>7887.8100586</v>
      </c>
      <c r="G62">
        <v>8021.3901366999999</v>
      </c>
      <c r="H62">
        <v>8008.8598633000001</v>
      </c>
      <c r="I62">
        <v>7880.8598633000001</v>
      </c>
      <c r="J62">
        <v>7949.0351563000004</v>
      </c>
      <c r="L62" t="str">
        <f t="shared" si="0"/>
        <v>03OCT2022:13:00:00</v>
      </c>
      <c r="M62">
        <v>13</v>
      </c>
      <c r="N62">
        <f t="shared" si="1"/>
        <v>297.93798830000014</v>
      </c>
      <c r="O62" t="str">
        <f t="shared" si="2"/>
        <v/>
      </c>
      <c r="P62">
        <f t="shared" si="3"/>
        <v>297.93798830000014</v>
      </c>
      <c r="Q62" t="str">
        <f t="shared" si="4"/>
        <v/>
      </c>
      <c r="R62">
        <f t="shared" si="5"/>
        <v>1</v>
      </c>
      <c r="S62">
        <f t="shared" si="6"/>
        <v>3.8575753765979033</v>
      </c>
    </row>
    <row r="63" spans="1:28" x14ac:dyDescent="0.3">
      <c r="A63" t="s">
        <v>88</v>
      </c>
      <c r="B63">
        <v>8160.1206055000002</v>
      </c>
      <c r="C63">
        <v>8518.1503905999998</v>
      </c>
      <c r="D63">
        <v>8346.8984375</v>
      </c>
      <c r="E63">
        <v>8387.4033202999999</v>
      </c>
      <c r="F63">
        <v>8405.6298827999999</v>
      </c>
      <c r="G63">
        <v>8518.1503905999998</v>
      </c>
      <c r="H63">
        <v>8470.8095702999999</v>
      </c>
      <c r="I63">
        <v>8364.9296875</v>
      </c>
      <c r="J63">
        <v>8435.8095702999999</v>
      </c>
      <c r="L63" t="str">
        <f t="shared" si="0"/>
        <v>03OCT2022:14:00:00</v>
      </c>
      <c r="M63">
        <v>14</v>
      </c>
      <c r="N63">
        <f t="shared" si="1"/>
        <v>358.02978509999957</v>
      </c>
      <c r="O63" t="str">
        <f t="shared" si="2"/>
        <v/>
      </c>
      <c r="P63">
        <f t="shared" si="3"/>
        <v>358.02978509999957</v>
      </c>
      <c r="Q63" t="str">
        <f t="shared" si="4"/>
        <v/>
      </c>
      <c r="R63">
        <f t="shared" si="5"/>
        <v>1</v>
      </c>
      <c r="S63">
        <f t="shared" si="6"/>
        <v>4.3875550670008971</v>
      </c>
    </row>
    <row r="64" spans="1:28" x14ac:dyDescent="0.3">
      <c r="A64" t="s">
        <v>89</v>
      </c>
      <c r="B64">
        <v>8621.5800780999998</v>
      </c>
      <c r="C64">
        <v>8922.8496094000002</v>
      </c>
      <c r="D64">
        <v>8822.3945313000004</v>
      </c>
      <c r="E64">
        <v>8876.1083983999997</v>
      </c>
      <c r="F64">
        <v>8836.4296875</v>
      </c>
      <c r="G64">
        <v>8922.8496094000002</v>
      </c>
      <c r="H64">
        <v>8836.6298827999999</v>
      </c>
      <c r="I64">
        <v>8716.4003905999998</v>
      </c>
      <c r="J64">
        <v>8816.0742188000004</v>
      </c>
      <c r="L64" t="str">
        <f t="shared" si="0"/>
        <v>03OCT2022:15:00:00</v>
      </c>
      <c r="M64">
        <v>15</v>
      </c>
      <c r="N64">
        <f t="shared" si="1"/>
        <v>301.26953130000038</v>
      </c>
      <c r="O64" t="str">
        <f t="shared" si="2"/>
        <v/>
      </c>
      <c r="P64">
        <f t="shared" si="3"/>
        <v>301.26953130000038</v>
      </c>
      <c r="Q64" t="str">
        <f t="shared" si="4"/>
        <v/>
      </c>
      <c r="R64">
        <f t="shared" si="5"/>
        <v>1</v>
      </c>
      <c r="S64">
        <f t="shared" si="6"/>
        <v>3.4943656333398381</v>
      </c>
    </row>
    <row r="65" spans="1:19" x14ac:dyDescent="0.3">
      <c r="A65" t="s">
        <v>90</v>
      </c>
      <c r="B65">
        <v>9044.9140625</v>
      </c>
      <c r="C65">
        <v>9220.7900391000003</v>
      </c>
      <c r="D65">
        <v>9247.2949219000002</v>
      </c>
      <c r="E65">
        <v>9277.6132813000004</v>
      </c>
      <c r="F65">
        <v>9176.6103516000003</v>
      </c>
      <c r="G65">
        <v>9220.7900391000003</v>
      </c>
      <c r="H65">
        <v>9066.8701172000001</v>
      </c>
      <c r="I65">
        <v>8931.3798827999999</v>
      </c>
      <c r="J65">
        <v>9074.3886719000002</v>
      </c>
      <c r="L65" t="str">
        <f t="shared" si="0"/>
        <v>03OCT2022:16:00:00</v>
      </c>
      <c r="M65">
        <v>16</v>
      </c>
      <c r="N65">
        <f t="shared" si="1"/>
        <v>175.87597660000029</v>
      </c>
      <c r="O65" t="str">
        <f t="shared" si="2"/>
        <v/>
      </c>
      <c r="P65">
        <f t="shared" si="3"/>
        <v>175.87597660000029</v>
      </c>
      <c r="Q65" t="str">
        <f t="shared" si="4"/>
        <v/>
      </c>
      <c r="R65">
        <f t="shared" si="5"/>
        <v>1</v>
      </c>
      <c r="S65">
        <f t="shared" si="6"/>
        <v>1.9444737162200127</v>
      </c>
    </row>
    <row r="66" spans="1:19" x14ac:dyDescent="0.3">
      <c r="A66" t="s">
        <v>91</v>
      </c>
      <c r="B66">
        <v>9430.6396483999997</v>
      </c>
      <c r="C66">
        <v>9470.5898438000004</v>
      </c>
      <c r="D66">
        <v>9534.7236327999999</v>
      </c>
      <c r="E66">
        <v>9563.1914063000004</v>
      </c>
      <c r="F66">
        <v>9466.3496094000002</v>
      </c>
      <c r="G66">
        <v>9470.5898438000004</v>
      </c>
      <c r="H66">
        <v>9235.3603516000003</v>
      </c>
      <c r="I66">
        <v>9094.5898438000004</v>
      </c>
      <c r="J66">
        <v>9279.546875</v>
      </c>
      <c r="L66" t="str">
        <f t="shared" si="0"/>
        <v>03OCT2022:17:00:00</v>
      </c>
      <c r="M66">
        <v>17</v>
      </c>
      <c r="N66">
        <f t="shared" si="1"/>
        <v>39.950195400000666</v>
      </c>
      <c r="O66" t="str">
        <f t="shared" si="2"/>
        <v/>
      </c>
      <c r="P66">
        <f t="shared" si="3"/>
        <v>39.950195400000666</v>
      </c>
      <c r="Q66" t="str">
        <f t="shared" si="4"/>
        <v/>
      </c>
      <c r="R66">
        <f t="shared" si="5"/>
        <v>1</v>
      </c>
      <c r="S66">
        <f t="shared" si="6"/>
        <v>0.42362126949446754</v>
      </c>
    </row>
    <row r="67" spans="1:19" x14ac:dyDescent="0.3">
      <c r="A67" t="s">
        <v>92</v>
      </c>
      <c r="B67">
        <v>9555.21875</v>
      </c>
      <c r="C67">
        <v>9517.5400391000003</v>
      </c>
      <c r="D67">
        <v>9632.7724608999997</v>
      </c>
      <c r="E67">
        <v>9681.3710938000004</v>
      </c>
      <c r="F67">
        <v>9546.8300780999998</v>
      </c>
      <c r="G67">
        <v>9517.5400391000003</v>
      </c>
      <c r="H67">
        <v>9214.3701172000001</v>
      </c>
      <c r="I67">
        <v>9070.7695313000004</v>
      </c>
      <c r="J67">
        <v>9289.7714844000002</v>
      </c>
      <c r="L67" t="str">
        <f t="shared" ref="L67:L130" si="10">A67</f>
        <v>03OCT2022:18:00:00</v>
      </c>
      <c r="M67">
        <v>18</v>
      </c>
      <c r="N67">
        <f t="shared" ref="N67:N130" si="11">C67-B67</f>
        <v>-37.678710899999714</v>
      </c>
      <c r="O67">
        <f t="shared" ref="O67:O130" si="12">IF(N67&lt;0,N67,"")</f>
        <v>-37.678710899999714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0.39432598965878951</v>
      </c>
    </row>
    <row r="68" spans="1:19" x14ac:dyDescent="0.3">
      <c r="A68" t="s">
        <v>93</v>
      </c>
      <c r="B68">
        <v>9325.4707030999998</v>
      </c>
      <c r="C68">
        <v>9261.0996094000002</v>
      </c>
      <c r="D68">
        <v>9402.4091797000001</v>
      </c>
      <c r="E68">
        <v>9481.6845702999999</v>
      </c>
      <c r="F68">
        <v>9322.6103516000003</v>
      </c>
      <c r="G68">
        <v>9261.0996094000002</v>
      </c>
      <c r="H68">
        <v>8926.5996094000002</v>
      </c>
      <c r="I68">
        <v>8745.5595702999999</v>
      </c>
      <c r="J68">
        <v>9006.2617188000004</v>
      </c>
      <c r="L68" t="str">
        <f t="shared" si="10"/>
        <v>03OCT2022:19:00:00</v>
      </c>
      <c r="M68">
        <v>19</v>
      </c>
      <c r="N68">
        <f t="shared" si="11"/>
        <v>-64.371093699999619</v>
      </c>
      <c r="O68">
        <f t="shared" si="12"/>
        <v>-64.371093699999619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0.69027179162764618</v>
      </c>
    </row>
    <row r="69" spans="1:19" x14ac:dyDescent="0.3">
      <c r="A69" t="s">
        <v>94</v>
      </c>
      <c r="B69">
        <v>9083.8095702999999</v>
      </c>
      <c r="C69">
        <v>8978.3701172000001</v>
      </c>
      <c r="D69">
        <v>8956.0019530999998</v>
      </c>
      <c r="E69">
        <v>9039.1103516000003</v>
      </c>
      <c r="F69">
        <v>9042.9199219000002</v>
      </c>
      <c r="G69">
        <v>8978.3701172000001</v>
      </c>
      <c r="H69">
        <v>8671.2695313000004</v>
      </c>
      <c r="I69">
        <v>8428.25</v>
      </c>
      <c r="J69">
        <v>8718.7353516000003</v>
      </c>
      <c r="L69" t="str">
        <f t="shared" si="10"/>
        <v>03OCT2022:20:00:00</v>
      </c>
      <c r="M69">
        <v>20</v>
      </c>
      <c r="N69">
        <f t="shared" si="11"/>
        <v>-105.43945309999981</v>
      </c>
      <c r="O69">
        <f t="shared" si="12"/>
        <v>-105.43945309999981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1.1607404611908612</v>
      </c>
    </row>
    <row r="70" spans="1:19" x14ac:dyDescent="0.3">
      <c r="A70" t="s">
        <v>95</v>
      </c>
      <c r="B70">
        <v>8720.9365233999997</v>
      </c>
      <c r="C70">
        <v>8597.3701172000001</v>
      </c>
      <c r="D70">
        <v>8667.1044922000001</v>
      </c>
      <c r="E70">
        <v>8711.7333983999997</v>
      </c>
      <c r="F70">
        <v>8656.7998047000001</v>
      </c>
      <c r="G70">
        <v>8597.3701172000001</v>
      </c>
      <c r="H70">
        <v>8316.6699219000002</v>
      </c>
      <c r="I70">
        <v>8084.2998047000001</v>
      </c>
      <c r="J70">
        <v>8356.5351563000004</v>
      </c>
      <c r="L70" t="str">
        <f t="shared" si="10"/>
        <v>03OCT2022:21:00:00</v>
      </c>
      <c r="M70">
        <v>21</v>
      </c>
      <c r="N70">
        <f t="shared" si="11"/>
        <v>-123.56640619999962</v>
      </c>
      <c r="O70">
        <f t="shared" si="12"/>
        <v>-123.56640619999962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1.4168937690171977</v>
      </c>
    </row>
    <row r="71" spans="1:19" x14ac:dyDescent="0.3">
      <c r="A71" t="s">
        <v>96</v>
      </c>
      <c r="B71">
        <v>8170.9248047000001</v>
      </c>
      <c r="C71">
        <v>8100.1499022999997</v>
      </c>
      <c r="D71">
        <v>8187.1557616999999</v>
      </c>
      <c r="E71">
        <v>8253.2275391000003</v>
      </c>
      <c r="F71">
        <v>8143.8198241999999</v>
      </c>
      <c r="G71">
        <v>8100.1499022999997</v>
      </c>
      <c r="H71">
        <v>7853.75</v>
      </c>
      <c r="I71">
        <v>7579.0400391000003</v>
      </c>
      <c r="J71">
        <v>7862.7119141000003</v>
      </c>
      <c r="L71" t="str">
        <f t="shared" si="10"/>
        <v>03OCT2022:22:00:00</v>
      </c>
      <c r="M71">
        <v>22</v>
      </c>
      <c r="N71">
        <f t="shared" si="11"/>
        <v>-70.774902400000428</v>
      </c>
      <c r="O71">
        <f t="shared" si="12"/>
        <v>-70.774902400000428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0.86617982776307001</v>
      </c>
    </row>
    <row r="72" spans="1:19" x14ac:dyDescent="0.3">
      <c r="A72" t="s">
        <v>97</v>
      </c>
      <c r="B72">
        <v>7508.1611327999999</v>
      </c>
      <c r="C72">
        <v>7429.7597655999998</v>
      </c>
      <c r="D72">
        <v>7569.4458008000001</v>
      </c>
      <c r="E72">
        <v>7649.9624022999997</v>
      </c>
      <c r="F72">
        <v>7445.2797852000003</v>
      </c>
      <c r="G72">
        <v>7429.7597655999998</v>
      </c>
      <c r="H72">
        <v>7255.0498047000001</v>
      </c>
      <c r="I72">
        <v>6971.7700194999998</v>
      </c>
      <c r="J72">
        <v>7228.1132813000004</v>
      </c>
      <c r="L72" t="str">
        <f t="shared" si="10"/>
        <v>03OCT2022:23:00:00</v>
      </c>
      <c r="M72">
        <v>23</v>
      </c>
      <c r="N72">
        <f t="shared" si="11"/>
        <v>-78.401367200000095</v>
      </c>
      <c r="O72">
        <f t="shared" si="12"/>
        <v>-78.401367200000095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1.0442152987033999</v>
      </c>
    </row>
    <row r="73" spans="1:19" x14ac:dyDescent="0.3">
      <c r="A73" t="s">
        <v>98</v>
      </c>
      <c r="B73">
        <v>6821.3403319999998</v>
      </c>
      <c r="C73">
        <v>6741.8999022999997</v>
      </c>
      <c r="D73">
        <v>6897.6850586</v>
      </c>
      <c r="E73">
        <v>6936.9345702999999</v>
      </c>
      <c r="F73">
        <v>6738.4199219000002</v>
      </c>
      <c r="G73">
        <v>6741.8999022999997</v>
      </c>
      <c r="H73">
        <v>6629.8598633000001</v>
      </c>
      <c r="I73">
        <v>6345.1801758000001</v>
      </c>
      <c r="J73">
        <v>6574.5161133000001</v>
      </c>
      <c r="L73" t="str">
        <f t="shared" si="10"/>
        <v>04OCT2022:00:00:00</v>
      </c>
      <c r="M73">
        <v>24</v>
      </c>
      <c r="N73">
        <f t="shared" si="11"/>
        <v>-79.440429700000095</v>
      </c>
      <c r="O73">
        <f t="shared" si="12"/>
        <v>-79.440429700000095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1.1645868089491493</v>
      </c>
    </row>
    <row r="74" spans="1:19" x14ac:dyDescent="0.3">
      <c r="A74" t="s">
        <v>99</v>
      </c>
      <c r="B74">
        <v>6296.8320313000004</v>
      </c>
      <c r="C74">
        <v>6385.25</v>
      </c>
      <c r="D74">
        <v>6456.4204102000003</v>
      </c>
      <c r="E74">
        <v>6469.1059569999998</v>
      </c>
      <c r="F74">
        <v>6347.8901366999999</v>
      </c>
      <c r="G74">
        <v>6385.25</v>
      </c>
      <c r="H74">
        <v>6407.1601563000004</v>
      </c>
      <c r="I74">
        <v>5889.3798827999999</v>
      </c>
      <c r="J74">
        <v>6211.5693358999997</v>
      </c>
      <c r="L74" t="str">
        <f t="shared" si="10"/>
        <v>04OCT2022:01:00:00</v>
      </c>
      <c r="M74">
        <v>1</v>
      </c>
      <c r="N74">
        <f t="shared" si="11"/>
        <v>88.417968699999619</v>
      </c>
      <c r="O74" t="str">
        <f t="shared" si="12"/>
        <v/>
      </c>
      <c r="P74">
        <f t="shared" si="13"/>
        <v>88.417968699999619</v>
      </c>
      <c r="Q74" t="str">
        <f t="shared" si="14"/>
        <v/>
      </c>
      <c r="R74">
        <f t="shared" si="15"/>
        <v>1</v>
      </c>
      <c r="S74">
        <f t="shared" si="16"/>
        <v>1.4041659085155151</v>
      </c>
    </row>
    <row r="75" spans="1:19" x14ac:dyDescent="0.3">
      <c r="A75" t="s">
        <v>100</v>
      </c>
      <c r="B75">
        <v>5959.0834961</v>
      </c>
      <c r="C75">
        <v>5964.9501952999999</v>
      </c>
      <c r="D75">
        <v>6026.2670897999997</v>
      </c>
      <c r="E75">
        <v>6022.2900391000003</v>
      </c>
      <c r="F75">
        <v>5925.7900391000003</v>
      </c>
      <c r="G75">
        <v>5964.9501952999999</v>
      </c>
      <c r="H75">
        <v>6026.9902344000002</v>
      </c>
      <c r="I75">
        <v>5489.9399414</v>
      </c>
      <c r="J75">
        <v>5808.3325194999998</v>
      </c>
      <c r="L75" t="str">
        <f t="shared" si="10"/>
        <v>04OCT2022:02:00:00</v>
      </c>
      <c r="M75">
        <v>2</v>
      </c>
      <c r="N75">
        <f t="shared" si="11"/>
        <v>5.8666991999998572</v>
      </c>
      <c r="O75" t="str">
        <f t="shared" si="12"/>
        <v/>
      </c>
      <c r="P75">
        <f t="shared" si="13"/>
        <v>5.8666991999998572</v>
      </c>
      <c r="Q75" t="str">
        <f t="shared" si="14"/>
        <v/>
      </c>
      <c r="R75">
        <f t="shared" si="15"/>
        <v>1</v>
      </c>
      <c r="S75">
        <f t="shared" si="16"/>
        <v>9.8449689517513803E-2</v>
      </c>
    </row>
    <row r="76" spans="1:19" x14ac:dyDescent="0.3">
      <c r="A76" t="s">
        <v>101</v>
      </c>
      <c r="B76">
        <v>5727.3232422000001</v>
      </c>
      <c r="C76">
        <v>5692.1801758000001</v>
      </c>
      <c r="D76">
        <v>5769.5507813000004</v>
      </c>
      <c r="E76">
        <v>5762.1992188000004</v>
      </c>
      <c r="F76">
        <v>5653.1098633000001</v>
      </c>
      <c r="G76">
        <v>5692.1801758000001</v>
      </c>
      <c r="H76">
        <v>5794.1899414</v>
      </c>
      <c r="I76">
        <v>5228.7597655999998</v>
      </c>
      <c r="J76">
        <v>5549.625</v>
      </c>
      <c r="L76" t="str">
        <f t="shared" si="10"/>
        <v>04OCT2022:03:00:00</v>
      </c>
      <c r="M76">
        <v>3</v>
      </c>
      <c r="N76">
        <f t="shared" si="11"/>
        <v>-35.143066399999952</v>
      </c>
      <c r="O76">
        <f t="shared" si="12"/>
        <v>-35.143066399999952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0.61360368384761665</v>
      </c>
    </row>
    <row r="77" spans="1:19" x14ac:dyDescent="0.3">
      <c r="A77" t="s">
        <v>102</v>
      </c>
      <c r="B77">
        <v>5625.6591797000001</v>
      </c>
      <c r="C77">
        <v>5547.0698241999999</v>
      </c>
      <c r="D77">
        <v>5676.4882813000004</v>
      </c>
      <c r="E77">
        <v>5634.8159180000002</v>
      </c>
      <c r="F77">
        <v>5511.8300780999998</v>
      </c>
      <c r="G77">
        <v>5547.0698241999999</v>
      </c>
      <c r="H77">
        <v>5625.7900391000003</v>
      </c>
      <c r="I77">
        <v>5068.6201172000001</v>
      </c>
      <c r="J77">
        <v>5394.0063477000003</v>
      </c>
      <c r="L77" t="str">
        <f t="shared" si="10"/>
        <v>04OCT2022:04:00:00</v>
      </c>
      <c r="M77">
        <v>4</v>
      </c>
      <c r="N77">
        <f t="shared" si="11"/>
        <v>-78.589355500000238</v>
      </c>
      <c r="O77">
        <f t="shared" si="12"/>
        <v>-78.589355500000238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1.3969803891353259</v>
      </c>
    </row>
    <row r="78" spans="1:19" x14ac:dyDescent="0.3">
      <c r="A78" t="s">
        <v>103</v>
      </c>
      <c r="B78">
        <v>5640.3779297000001</v>
      </c>
      <c r="C78">
        <v>5566.4199219000002</v>
      </c>
      <c r="D78">
        <v>5697.4301758000001</v>
      </c>
      <c r="E78">
        <v>5674.7915039</v>
      </c>
      <c r="F78">
        <v>5536.5</v>
      </c>
      <c r="G78">
        <v>5566.4199219000002</v>
      </c>
      <c r="H78">
        <v>5611.1899414</v>
      </c>
      <c r="I78">
        <v>5057.2299805000002</v>
      </c>
      <c r="J78">
        <v>5394.9082030999998</v>
      </c>
      <c r="L78" t="str">
        <f t="shared" si="10"/>
        <v>04OCT2022:05:00:00</v>
      </c>
      <c r="M78">
        <v>5</v>
      </c>
      <c r="N78">
        <f t="shared" si="11"/>
        <v>-73.958007799999905</v>
      </c>
      <c r="O78">
        <f t="shared" si="12"/>
        <v>-73.958007799999905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1.3112243314506689</v>
      </c>
    </row>
    <row r="79" spans="1:19" x14ac:dyDescent="0.3">
      <c r="A79" t="s">
        <v>104</v>
      </c>
      <c r="B79">
        <v>5852.4560547000001</v>
      </c>
      <c r="C79">
        <v>5791.9199219000002</v>
      </c>
      <c r="D79">
        <v>5847.3115233999997</v>
      </c>
      <c r="E79">
        <v>5804.5258789</v>
      </c>
      <c r="F79">
        <v>5764.6601563000004</v>
      </c>
      <c r="G79">
        <v>5791.9199219000002</v>
      </c>
      <c r="H79">
        <v>5789.0898438000004</v>
      </c>
      <c r="I79">
        <v>5283.7700194999998</v>
      </c>
      <c r="J79">
        <v>5609.2709961</v>
      </c>
      <c r="L79" t="str">
        <f t="shared" si="10"/>
        <v>04OCT2022:06:00:00</v>
      </c>
      <c r="M79">
        <v>6</v>
      </c>
      <c r="N79">
        <f t="shared" si="11"/>
        <v>-60.536132799999905</v>
      </c>
      <c r="O79">
        <f t="shared" si="12"/>
        <v>-60.536132799999905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1.0343714200362846</v>
      </c>
    </row>
    <row r="80" spans="1:19" x14ac:dyDescent="0.3">
      <c r="A80" t="s">
        <v>105</v>
      </c>
      <c r="B80">
        <v>6334.7915039</v>
      </c>
      <c r="C80">
        <v>6240.3598633000001</v>
      </c>
      <c r="D80">
        <v>6265.3041991999999</v>
      </c>
      <c r="E80">
        <v>6177.5874022999997</v>
      </c>
      <c r="F80">
        <v>6227.0297852000003</v>
      </c>
      <c r="G80">
        <v>6240.3598633000001</v>
      </c>
      <c r="H80">
        <v>6191.6899414</v>
      </c>
      <c r="I80">
        <v>5767.9599608999997</v>
      </c>
      <c r="J80">
        <v>6060.8530272999997</v>
      </c>
      <c r="L80" t="str">
        <f t="shared" si="10"/>
        <v>04OCT2022:07:00:00</v>
      </c>
      <c r="M80">
        <v>7</v>
      </c>
      <c r="N80">
        <f t="shared" si="11"/>
        <v>-94.43164059999981</v>
      </c>
      <c r="O80">
        <f t="shared" si="12"/>
        <v>-94.43164059999981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1.4906826932167094</v>
      </c>
    </row>
    <row r="81" spans="1:19" x14ac:dyDescent="0.3">
      <c r="A81" t="s">
        <v>106</v>
      </c>
      <c r="B81">
        <v>6583.3999022999997</v>
      </c>
      <c r="C81">
        <v>6427.8999022999997</v>
      </c>
      <c r="D81">
        <v>6486.9741211</v>
      </c>
      <c r="E81">
        <v>6388.7426758000001</v>
      </c>
      <c r="F81">
        <v>6424.2597655999998</v>
      </c>
      <c r="G81">
        <v>6427.8999022999997</v>
      </c>
      <c r="H81">
        <v>6380.6098633000001</v>
      </c>
      <c r="I81">
        <v>6010.3701172000001</v>
      </c>
      <c r="J81">
        <v>6269.3959961</v>
      </c>
      <c r="L81" t="str">
        <f t="shared" si="10"/>
        <v>04OCT2022:08:00:00</v>
      </c>
      <c r="M81">
        <v>8</v>
      </c>
      <c r="N81">
        <f t="shared" si="11"/>
        <v>-155.5</v>
      </c>
      <c r="O81">
        <f t="shared" si="12"/>
        <v>-155.5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2.3620014325071454</v>
      </c>
    </row>
    <row r="82" spans="1:19" x14ac:dyDescent="0.3">
      <c r="A82" t="s">
        <v>107</v>
      </c>
      <c r="B82">
        <v>6604.6918944999998</v>
      </c>
      <c r="C82">
        <v>6480.2001952999999</v>
      </c>
      <c r="D82">
        <v>6651.9375</v>
      </c>
      <c r="E82">
        <v>6544.5820313000004</v>
      </c>
      <c r="F82">
        <v>6456.8999022999997</v>
      </c>
      <c r="G82">
        <v>6480.2001952999999</v>
      </c>
      <c r="H82">
        <v>6499.2700194999998</v>
      </c>
      <c r="I82">
        <v>6076.0297852000003</v>
      </c>
      <c r="J82">
        <v>6340.0126952999999</v>
      </c>
      <c r="L82" t="str">
        <f t="shared" si="10"/>
        <v>04OCT2022:09:00:00</v>
      </c>
      <c r="M82">
        <v>9</v>
      </c>
      <c r="N82">
        <f t="shared" si="11"/>
        <v>-124.49169919999986</v>
      </c>
      <c r="O82">
        <f t="shared" si="12"/>
        <v>-124.49169919999986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1.8848979057398458</v>
      </c>
    </row>
    <row r="83" spans="1:19" x14ac:dyDescent="0.3">
      <c r="A83" t="s">
        <v>108</v>
      </c>
      <c r="B83">
        <v>6761.2744141000003</v>
      </c>
      <c r="C83">
        <v>6773.3100586</v>
      </c>
      <c r="D83">
        <v>6832.5556641000003</v>
      </c>
      <c r="E83">
        <v>6801.765625</v>
      </c>
      <c r="F83">
        <v>6717.0200194999998</v>
      </c>
      <c r="G83">
        <v>6773.3100586</v>
      </c>
      <c r="H83">
        <v>6840.75</v>
      </c>
      <c r="I83">
        <v>6357.8999022999997</v>
      </c>
      <c r="J83">
        <v>6636.3330077999999</v>
      </c>
      <c r="L83" t="str">
        <f t="shared" si="10"/>
        <v>04OCT2022:10:00:00</v>
      </c>
      <c r="M83">
        <v>10</v>
      </c>
      <c r="N83">
        <f t="shared" si="11"/>
        <v>12.035644499999762</v>
      </c>
      <c r="O83" t="str">
        <f t="shared" si="12"/>
        <v/>
      </c>
      <c r="P83">
        <f t="shared" si="13"/>
        <v>12.035644499999762</v>
      </c>
      <c r="Q83" t="str">
        <f t="shared" si="14"/>
        <v/>
      </c>
      <c r="R83">
        <f t="shared" si="15"/>
        <v>1</v>
      </c>
      <c r="S83">
        <f t="shared" si="16"/>
        <v>0.17800851973853568</v>
      </c>
    </row>
    <row r="84" spans="1:19" x14ac:dyDescent="0.3">
      <c r="A84" t="s">
        <v>109</v>
      </c>
      <c r="B84">
        <v>7051.7993164</v>
      </c>
      <c r="C84">
        <v>7231.0297852000003</v>
      </c>
      <c r="D84">
        <v>7148.9638672000001</v>
      </c>
      <c r="E84">
        <v>7160.9638672000001</v>
      </c>
      <c r="F84">
        <v>7138.7202147999997</v>
      </c>
      <c r="G84">
        <v>7231.0297852000003</v>
      </c>
      <c r="H84">
        <v>7343.7402344000002</v>
      </c>
      <c r="I84">
        <v>6814.9101563000004</v>
      </c>
      <c r="J84">
        <v>7099.71875</v>
      </c>
      <c r="L84" t="str">
        <f t="shared" si="10"/>
        <v>04OCT2022:11:00:00</v>
      </c>
      <c r="M84">
        <v>11</v>
      </c>
      <c r="N84">
        <f t="shared" si="11"/>
        <v>179.23046880000038</v>
      </c>
      <c r="O84" t="str">
        <f t="shared" si="12"/>
        <v/>
      </c>
      <c r="P84">
        <f t="shared" si="13"/>
        <v>179.23046880000038</v>
      </c>
      <c r="Q84" t="str">
        <f t="shared" si="14"/>
        <v/>
      </c>
      <c r="R84">
        <f t="shared" si="15"/>
        <v>1</v>
      </c>
      <c r="S84">
        <f t="shared" si="16"/>
        <v>2.5416274734757902</v>
      </c>
    </row>
    <row r="85" spans="1:19" x14ac:dyDescent="0.3">
      <c r="A85" t="s">
        <v>110</v>
      </c>
      <c r="B85">
        <v>7433.3154297000001</v>
      </c>
      <c r="C85">
        <v>7718.4501952999999</v>
      </c>
      <c r="D85">
        <v>7597.9770508000001</v>
      </c>
      <c r="E85">
        <v>7641.1489258000001</v>
      </c>
      <c r="F85">
        <v>7581.1499022999997</v>
      </c>
      <c r="G85">
        <v>7718.4501952999999</v>
      </c>
      <c r="H85">
        <v>7854.3798827999999</v>
      </c>
      <c r="I85">
        <v>7345.3999022999997</v>
      </c>
      <c r="J85">
        <v>7601.2695313000004</v>
      </c>
      <c r="L85" t="str">
        <f t="shared" si="10"/>
        <v>04OCT2022:12:00:00</v>
      </c>
      <c r="M85">
        <v>12</v>
      </c>
      <c r="N85">
        <f t="shared" si="11"/>
        <v>285.13476559999981</v>
      </c>
      <c r="O85" t="str">
        <f t="shared" si="12"/>
        <v/>
      </c>
      <c r="P85">
        <f t="shared" si="13"/>
        <v>285.13476559999981</v>
      </c>
      <c r="Q85" t="str">
        <f t="shared" si="14"/>
        <v/>
      </c>
      <c r="R85">
        <f t="shared" si="15"/>
        <v>1</v>
      </c>
      <c r="S85">
        <f t="shared" si="16"/>
        <v>3.835902946627781</v>
      </c>
    </row>
    <row r="86" spans="1:19" x14ac:dyDescent="0.3">
      <c r="A86" t="s">
        <v>111</v>
      </c>
      <c r="B86">
        <v>7915.4047852000003</v>
      </c>
      <c r="C86">
        <v>8230.4199219000002</v>
      </c>
      <c r="D86">
        <v>8112.5644530999998</v>
      </c>
      <c r="E86">
        <v>8149.1069336</v>
      </c>
      <c r="F86">
        <v>8056.9399414</v>
      </c>
      <c r="G86">
        <v>8230.4199219000002</v>
      </c>
      <c r="H86">
        <v>8373.1699219000002</v>
      </c>
      <c r="I86">
        <v>7857.7700194999998</v>
      </c>
      <c r="J86">
        <v>8109.6582030999998</v>
      </c>
      <c r="L86" t="str">
        <f t="shared" si="10"/>
        <v>04OCT2022:13:00:00</v>
      </c>
      <c r="M86">
        <v>13</v>
      </c>
      <c r="N86">
        <f t="shared" si="11"/>
        <v>315.01513669999986</v>
      </c>
      <c r="O86" t="str">
        <f t="shared" si="12"/>
        <v/>
      </c>
      <c r="P86">
        <f t="shared" si="13"/>
        <v>315.01513669999986</v>
      </c>
      <c r="Q86" t="str">
        <f t="shared" si="14"/>
        <v/>
      </c>
      <c r="R86">
        <f t="shared" si="15"/>
        <v>1</v>
      </c>
      <c r="S86">
        <f t="shared" si="16"/>
        <v>3.9797729269513318</v>
      </c>
    </row>
    <row r="87" spans="1:19" x14ac:dyDescent="0.3">
      <c r="A87" t="s">
        <v>112</v>
      </c>
      <c r="B87">
        <v>8422.7431641000003</v>
      </c>
      <c r="C87">
        <v>8765.5195313000004</v>
      </c>
      <c r="D87">
        <v>8689.4169922000001</v>
      </c>
      <c r="E87">
        <v>8703.5761719000002</v>
      </c>
      <c r="F87">
        <v>8590.1103516000003</v>
      </c>
      <c r="G87">
        <v>8765.5195313000004</v>
      </c>
      <c r="H87">
        <v>8873.1904297000001</v>
      </c>
      <c r="I87">
        <v>8410.6103516000003</v>
      </c>
      <c r="J87">
        <v>8641.9082030999998</v>
      </c>
      <c r="L87" t="str">
        <f t="shared" si="10"/>
        <v>04OCT2022:14:00:00</v>
      </c>
      <c r="M87">
        <v>14</v>
      </c>
      <c r="N87">
        <f t="shared" si="11"/>
        <v>342.7763672000001</v>
      </c>
      <c r="O87" t="str">
        <f t="shared" si="12"/>
        <v/>
      </c>
      <c r="P87">
        <f t="shared" si="13"/>
        <v>342.7763672000001</v>
      </c>
      <c r="Q87" t="str">
        <f t="shared" si="14"/>
        <v/>
      </c>
      <c r="R87">
        <f t="shared" si="15"/>
        <v>1</v>
      </c>
      <c r="S87">
        <f t="shared" si="16"/>
        <v>4.069652374786938</v>
      </c>
    </row>
    <row r="88" spans="1:19" x14ac:dyDescent="0.3">
      <c r="A88" t="s">
        <v>113</v>
      </c>
      <c r="B88">
        <v>8882.8164063000004</v>
      </c>
      <c r="C88">
        <v>9186.6904297000001</v>
      </c>
      <c r="D88">
        <v>9219.5214844000002</v>
      </c>
      <c r="E88">
        <v>9236.8710938000004</v>
      </c>
      <c r="F88">
        <v>9019.2695313000004</v>
      </c>
      <c r="G88">
        <v>9186.6904297000001</v>
      </c>
      <c r="H88">
        <v>9178.7402344000002</v>
      </c>
      <c r="I88">
        <v>8866.5097655999998</v>
      </c>
      <c r="J88">
        <v>9047.5263672000001</v>
      </c>
      <c r="L88" t="str">
        <f t="shared" si="10"/>
        <v>04OCT2022:15:00:00</v>
      </c>
      <c r="M88">
        <v>15</v>
      </c>
      <c r="N88">
        <f t="shared" si="11"/>
        <v>303.87402339999971</v>
      </c>
      <c r="O88" t="str">
        <f t="shared" si="12"/>
        <v/>
      </c>
      <c r="P88">
        <f t="shared" si="13"/>
        <v>303.87402339999971</v>
      </c>
      <c r="Q88" t="str">
        <f t="shared" si="14"/>
        <v/>
      </c>
      <c r="R88">
        <f t="shared" si="15"/>
        <v>1</v>
      </c>
      <c r="S88">
        <f t="shared" si="16"/>
        <v>3.4209197792772317</v>
      </c>
    </row>
    <row r="89" spans="1:19" x14ac:dyDescent="0.3">
      <c r="A89" t="s">
        <v>114</v>
      </c>
      <c r="B89">
        <v>9326.2597655999998</v>
      </c>
      <c r="C89">
        <v>9489.6699219000002</v>
      </c>
      <c r="D89">
        <v>9635.2089844000002</v>
      </c>
      <c r="E89">
        <v>9661.2011719000002</v>
      </c>
      <c r="F89">
        <v>9346.2402344000002</v>
      </c>
      <c r="G89">
        <v>9489.6699219000002</v>
      </c>
      <c r="H89">
        <v>9390.6396483999997</v>
      </c>
      <c r="I89">
        <v>9157.0703125</v>
      </c>
      <c r="J89">
        <v>9326.9882813000004</v>
      </c>
      <c r="L89" t="str">
        <f t="shared" si="10"/>
        <v>04OCT2022:16:00:00</v>
      </c>
      <c r="M89">
        <v>16</v>
      </c>
      <c r="N89">
        <f t="shared" si="11"/>
        <v>163.41015630000038</v>
      </c>
      <c r="O89" t="str">
        <f t="shared" si="12"/>
        <v/>
      </c>
      <c r="P89">
        <f t="shared" si="13"/>
        <v>163.41015630000038</v>
      </c>
      <c r="Q89" t="str">
        <f t="shared" si="14"/>
        <v/>
      </c>
      <c r="R89">
        <f t="shared" si="15"/>
        <v>1</v>
      </c>
      <c r="S89">
        <f t="shared" si="16"/>
        <v>1.7521510273897831</v>
      </c>
    </row>
    <row r="90" spans="1:19" x14ac:dyDescent="0.3">
      <c r="A90" t="s">
        <v>115</v>
      </c>
      <c r="B90">
        <v>9699.6201172000001</v>
      </c>
      <c r="C90">
        <v>9738.1298827999999</v>
      </c>
      <c r="D90">
        <v>9895.484375</v>
      </c>
      <c r="E90">
        <v>9876.3623047000001</v>
      </c>
      <c r="F90">
        <v>9620.2304688000004</v>
      </c>
      <c r="G90">
        <v>9738.1298827999999</v>
      </c>
      <c r="H90">
        <v>9560.7304688000004</v>
      </c>
      <c r="I90">
        <v>9363.6298827999999</v>
      </c>
      <c r="J90">
        <v>9545.0205077999999</v>
      </c>
      <c r="L90" t="str">
        <f t="shared" si="10"/>
        <v>04OCT2022:17:00:00</v>
      </c>
      <c r="M90">
        <v>17</v>
      </c>
      <c r="N90">
        <f t="shared" si="11"/>
        <v>38.50976559999981</v>
      </c>
      <c r="O90" t="str">
        <f t="shared" si="12"/>
        <v/>
      </c>
      <c r="P90">
        <f t="shared" si="13"/>
        <v>38.50976559999981</v>
      </c>
      <c r="Q90" t="str">
        <f t="shared" si="14"/>
        <v/>
      </c>
      <c r="R90">
        <f t="shared" si="15"/>
        <v>1</v>
      </c>
      <c r="S90">
        <f t="shared" si="16"/>
        <v>0.39702344148212343</v>
      </c>
    </row>
    <row r="91" spans="1:19" x14ac:dyDescent="0.3">
      <c r="A91" t="s">
        <v>116</v>
      </c>
      <c r="B91">
        <v>9899.0703125</v>
      </c>
      <c r="C91">
        <v>9793.6396483999997</v>
      </c>
      <c r="D91">
        <v>10005.941406</v>
      </c>
      <c r="E91">
        <v>9982.3984375</v>
      </c>
      <c r="F91">
        <v>9700.4101563000004</v>
      </c>
      <c r="G91">
        <v>9793.6396483999997</v>
      </c>
      <c r="H91">
        <v>9557.5400391000003</v>
      </c>
      <c r="I91">
        <v>9379.3095702999999</v>
      </c>
      <c r="J91">
        <v>9575.6152344000002</v>
      </c>
      <c r="L91" t="str">
        <f t="shared" si="10"/>
        <v>04OCT2022:18:00:00</v>
      </c>
      <c r="M91">
        <v>18</v>
      </c>
      <c r="N91">
        <f t="shared" si="11"/>
        <v>-105.43066410000029</v>
      </c>
      <c r="O91">
        <f t="shared" si="12"/>
        <v>-105.43066410000029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1.0650562201469391</v>
      </c>
    </row>
    <row r="92" spans="1:19" x14ac:dyDescent="0.3">
      <c r="A92" t="s">
        <v>117</v>
      </c>
      <c r="B92">
        <v>9726.109375</v>
      </c>
      <c r="C92">
        <v>9529.3095702999999</v>
      </c>
      <c r="D92">
        <v>9850.3320313000004</v>
      </c>
      <c r="E92">
        <v>9897.8623047000001</v>
      </c>
      <c r="F92">
        <v>9465.3701172000001</v>
      </c>
      <c r="G92">
        <v>9529.3095702999999</v>
      </c>
      <c r="H92">
        <v>9269.5498047000001</v>
      </c>
      <c r="I92">
        <v>9090.6298827999999</v>
      </c>
      <c r="J92">
        <v>9301.2412108999997</v>
      </c>
      <c r="L92" t="str">
        <f t="shared" si="10"/>
        <v>04OCT2022:19:00:00</v>
      </c>
      <c r="M92">
        <v>19</v>
      </c>
      <c r="N92">
        <f t="shared" si="11"/>
        <v>-196.7998047000001</v>
      </c>
      <c r="O92">
        <f t="shared" si="12"/>
        <v>-196.7998047000001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2.0234175569303638</v>
      </c>
    </row>
    <row r="93" spans="1:19" x14ac:dyDescent="0.3">
      <c r="A93" t="s">
        <v>118</v>
      </c>
      <c r="B93">
        <v>9350.6767577999999</v>
      </c>
      <c r="C93">
        <v>9199.7304688000004</v>
      </c>
      <c r="D93">
        <v>9396.3867188000004</v>
      </c>
      <c r="E93">
        <v>9486.5410155999998</v>
      </c>
      <c r="F93">
        <v>9148.7402344000002</v>
      </c>
      <c r="G93">
        <v>9199.7304688000004</v>
      </c>
      <c r="H93">
        <v>8941.6103516000003</v>
      </c>
      <c r="I93">
        <v>8737.1103516000003</v>
      </c>
      <c r="J93">
        <v>8965.6347655999998</v>
      </c>
      <c r="L93" t="str">
        <f t="shared" si="10"/>
        <v>04OCT2022:20:00:00</v>
      </c>
      <c r="M93">
        <v>20</v>
      </c>
      <c r="N93">
        <f t="shared" si="11"/>
        <v>-150.94628899999952</v>
      </c>
      <c r="O93">
        <f t="shared" si="12"/>
        <v>-150.94628899999952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1.6142819702764888</v>
      </c>
    </row>
    <row r="94" spans="1:19" x14ac:dyDescent="0.3">
      <c r="A94" t="s">
        <v>119</v>
      </c>
      <c r="B94">
        <v>8932.8603516000003</v>
      </c>
      <c r="C94">
        <v>8787.4902344000002</v>
      </c>
      <c r="D94">
        <v>9124.2138672000001</v>
      </c>
      <c r="E94">
        <v>9158.4570313000004</v>
      </c>
      <c r="F94">
        <v>8745.7597655999998</v>
      </c>
      <c r="G94">
        <v>8787.4902344000002</v>
      </c>
      <c r="H94">
        <v>8563.4804688000004</v>
      </c>
      <c r="I94">
        <v>8356.3701172000001</v>
      </c>
      <c r="J94">
        <v>8574.3359375</v>
      </c>
      <c r="L94" t="str">
        <f t="shared" si="10"/>
        <v>04OCT2022:21:00:00</v>
      </c>
      <c r="M94">
        <v>21</v>
      </c>
      <c r="N94">
        <f t="shared" si="11"/>
        <v>-145.3701172000001</v>
      </c>
      <c r="O94">
        <f t="shared" si="12"/>
        <v>-145.3701172000001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1.6273635932746027</v>
      </c>
    </row>
    <row r="95" spans="1:19" x14ac:dyDescent="0.3">
      <c r="A95" t="s">
        <v>120</v>
      </c>
      <c r="B95">
        <v>8385.2265625</v>
      </c>
      <c r="C95">
        <v>8260.0996094000002</v>
      </c>
      <c r="D95">
        <v>8623.6855469000002</v>
      </c>
      <c r="E95">
        <v>8674.296875</v>
      </c>
      <c r="F95">
        <v>8222.5996094000002</v>
      </c>
      <c r="G95">
        <v>8260.0996094000002</v>
      </c>
      <c r="H95">
        <v>8053.7700194999998</v>
      </c>
      <c r="I95">
        <v>7817.6499022999997</v>
      </c>
      <c r="J95">
        <v>8048.0351563000004</v>
      </c>
      <c r="L95" t="str">
        <f t="shared" si="10"/>
        <v>04OCT2022:22:00:00</v>
      </c>
      <c r="M95">
        <v>22</v>
      </c>
      <c r="N95">
        <f t="shared" si="11"/>
        <v>-125.12695309999981</v>
      </c>
      <c r="O95">
        <f t="shared" si="12"/>
        <v>-125.12695309999981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1.4922310347532701</v>
      </c>
    </row>
    <row r="96" spans="1:19" x14ac:dyDescent="0.3">
      <c r="A96" t="s">
        <v>121</v>
      </c>
      <c r="B96">
        <v>7653.4311522999997</v>
      </c>
      <c r="C96">
        <v>7578.4301758000001</v>
      </c>
      <c r="D96">
        <v>7846.2021483999997</v>
      </c>
      <c r="E96">
        <v>7871.1840819999998</v>
      </c>
      <c r="F96">
        <v>7539.9199219000002</v>
      </c>
      <c r="G96">
        <v>7578.4301758000001</v>
      </c>
      <c r="H96">
        <v>7426.4702147999997</v>
      </c>
      <c r="I96">
        <v>7217.7998047000001</v>
      </c>
      <c r="J96">
        <v>7408.4433594000002</v>
      </c>
      <c r="L96" t="str">
        <f t="shared" si="10"/>
        <v>04OCT2022:23:00:00</v>
      </c>
      <c r="M96">
        <v>23</v>
      </c>
      <c r="N96">
        <f t="shared" si="11"/>
        <v>-75.000976499999524</v>
      </c>
      <c r="O96">
        <f t="shared" si="12"/>
        <v>-75.000976499999524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0.97996539078371825</v>
      </c>
    </row>
    <row r="97" spans="1:19" x14ac:dyDescent="0.3">
      <c r="A97" t="s">
        <v>122</v>
      </c>
      <c r="B97">
        <v>7002.2153319999998</v>
      </c>
      <c r="C97">
        <v>6931.2700194999998</v>
      </c>
      <c r="D97">
        <v>7064.4990233999997</v>
      </c>
      <c r="E97">
        <v>7086.7348633000001</v>
      </c>
      <c r="F97">
        <v>6888.9301758000001</v>
      </c>
      <c r="G97">
        <v>6931.2700194999998</v>
      </c>
      <c r="H97">
        <v>6831.0097655999998</v>
      </c>
      <c r="I97">
        <v>6654.6000977000003</v>
      </c>
      <c r="J97">
        <v>6803.0195313000004</v>
      </c>
      <c r="L97" t="str">
        <f t="shared" si="10"/>
        <v>05OCT2022:00:00:00</v>
      </c>
      <c r="M97">
        <v>24</v>
      </c>
      <c r="N97">
        <f t="shared" si="11"/>
        <v>-70.9453125</v>
      </c>
      <c r="O97">
        <f t="shared" si="12"/>
        <v>-70.9453125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1.0131838159243858</v>
      </c>
    </row>
    <row r="98" spans="1:19" x14ac:dyDescent="0.3">
      <c r="A98" t="s">
        <v>123</v>
      </c>
      <c r="B98">
        <v>6247.0214844000002</v>
      </c>
      <c r="C98">
        <v>6490.2299805000002</v>
      </c>
      <c r="D98">
        <v>6399.2709961</v>
      </c>
      <c r="E98">
        <v>6427.8100586</v>
      </c>
      <c r="F98">
        <v>6405.6801758000001</v>
      </c>
      <c r="G98">
        <v>6490.2299805000002</v>
      </c>
      <c r="H98">
        <v>6490.2299805000002</v>
      </c>
      <c r="I98">
        <v>6296.8198241999999</v>
      </c>
      <c r="J98">
        <v>6409.8544922000001</v>
      </c>
      <c r="L98" t="str">
        <f t="shared" si="10"/>
        <v>05OCT2022:01:00:00</v>
      </c>
      <c r="M98">
        <v>1</v>
      </c>
      <c r="N98">
        <f t="shared" si="11"/>
        <v>243.20849610000005</v>
      </c>
      <c r="O98" t="str">
        <f t="shared" si="12"/>
        <v/>
      </c>
      <c r="P98">
        <f t="shared" si="13"/>
        <v>243.20849610000005</v>
      </c>
      <c r="Q98" t="str">
        <f t="shared" si="14"/>
        <v/>
      </c>
      <c r="R98">
        <f t="shared" si="15"/>
        <v>1</v>
      </c>
      <c r="S98">
        <f t="shared" si="16"/>
        <v>3.8931912865569274</v>
      </c>
    </row>
    <row r="99" spans="1:19" x14ac:dyDescent="0.3">
      <c r="A99" t="s">
        <v>124</v>
      </c>
      <c r="B99">
        <v>5931.7192383000001</v>
      </c>
      <c r="C99">
        <v>6045.6000977000003</v>
      </c>
      <c r="D99">
        <v>5995.34375</v>
      </c>
      <c r="E99">
        <v>6071.5083008000001</v>
      </c>
      <c r="F99">
        <v>5951.6298827999999</v>
      </c>
      <c r="G99">
        <v>6045.6000977000003</v>
      </c>
      <c r="H99">
        <v>6045.6000977000003</v>
      </c>
      <c r="I99">
        <v>5892.5800780999998</v>
      </c>
      <c r="J99">
        <v>5977.9472655999998</v>
      </c>
      <c r="L99" t="str">
        <f t="shared" si="10"/>
        <v>05OCT2022:02:00:00</v>
      </c>
      <c r="M99">
        <v>2</v>
      </c>
      <c r="N99">
        <f t="shared" si="11"/>
        <v>113.88085940000019</v>
      </c>
      <c r="O99" t="str">
        <f t="shared" si="12"/>
        <v/>
      </c>
      <c r="P99">
        <f t="shared" si="13"/>
        <v>113.88085940000019</v>
      </c>
      <c r="Q99" t="str">
        <f t="shared" si="14"/>
        <v/>
      </c>
      <c r="R99">
        <f t="shared" si="15"/>
        <v>1</v>
      </c>
      <c r="S99">
        <f t="shared" si="16"/>
        <v>1.9198626034875828</v>
      </c>
    </row>
    <row r="100" spans="1:19" x14ac:dyDescent="0.3">
      <c r="A100" t="s">
        <v>125</v>
      </c>
      <c r="B100">
        <v>5725.0439452999999</v>
      </c>
      <c r="C100">
        <v>5768.8100586</v>
      </c>
      <c r="D100">
        <v>5782.3754883000001</v>
      </c>
      <c r="E100">
        <v>5850.8657227000003</v>
      </c>
      <c r="F100">
        <v>5669.8100586</v>
      </c>
      <c r="G100">
        <v>5768.8100586</v>
      </c>
      <c r="H100">
        <v>5768.8100586</v>
      </c>
      <c r="I100">
        <v>5646.6801758000001</v>
      </c>
      <c r="J100">
        <v>5711.2143555000002</v>
      </c>
      <c r="L100" t="str">
        <f t="shared" si="10"/>
        <v>05OCT2022:03:00:00</v>
      </c>
      <c r="M100">
        <v>3</v>
      </c>
      <c r="N100">
        <f t="shared" si="11"/>
        <v>43.766113300000143</v>
      </c>
      <c r="O100" t="str">
        <f t="shared" si="12"/>
        <v/>
      </c>
      <c r="P100">
        <f t="shared" si="13"/>
        <v>43.766113300000143</v>
      </c>
      <c r="Q100" t="str">
        <f t="shared" si="14"/>
        <v/>
      </c>
      <c r="R100">
        <f t="shared" si="15"/>
        <v>1</v>
      </c>
      <c r="S100">
        <f t="shared" si="16"/>
        <v>0.76446772667885154</v>
      </c>
    </row>
    <row r="101" spans="1:19" x14ac:dyDescent="0.3">
      <c r="A101" t="s">
        <v>126</v>
      </c>
      <c r="B101">
        <v>5580.25</v>
      </c>
      <c r="C101">
        <v>5602.6201172000001</v>
      </c>
      <c r="D101">
        <v>5660.3095702999999</v>
      </c>
      <c r="E101">
        <v>5715.3427733999997</v>
      </c>
      <c r="F101">
        <v>5518.4301758000001</v>
      </c>
      <c r="G101">
        <v>5602.6201172000001</v>
      </c>
      <c r="H101">
        <v>5602.6201172000001</v>
      </c>
      <c r="I101">
        <v>5459.1899414</v>
      </c>
      <c r="J101">
        <v>5539.7910155999998</v>
      </c>
      <c r="L101" t="str">
        <f t="shared" si="10"/>
        <v>05OCT2022:04:00:00</v>
      </c>
      <c r="M101">
        <v>4</v>
      </c>
      <c r="N101">
        <f t="shared" si="11"/>
        <v>22.370117200000095</v>
      </c>
      <c r="O101" t="str">
        <f t="shared" si="12"/>
        <v/>
      </c>
      <c r="P101">
        <f t="shared" si="13"/>
        <v>22.370117200000095</v>
      </c>
      <c r="Q101" t="str">
        <f t="shared" si="14"/>
        <v/>
      </c>
      <c r="R101">
        <f t="shared" si="15"/>
        <v>1</v>
      </c>
      <c r="S101">
        <f t="shared" si="16"/>
        <v>0.40088019712378647</v>
      </c>
    </row>
    <row r="102" spans="1:19" x14ac:dyDescent="0.3">
      <c r="A102" t="s">
        <v>127</v>
      </c>
      <c r="B102">
        <v>5579.84375</v>
      </c>
      <c r="C102">
        <v>5607.4399414</v>
      </c>
      <c r="D102">
        <v>5658.3037108999997</v>
      </c>
      <c r="E102">
        <v>5708.7949219000002</v>
      </c>
      <c r="F102">
        <v>5545.2099608999997</v>
      </c>
      <c r="G102">
        <v>5607.4399414</v>
      </c>
      <c r="H102">
        <v>5607.4399414</v>
      </c>
      <c r="I102">
        <v>5433.1899414</v>
      </c>
      <c r="J102">
        <v>5537.1181641000003</v>
      </c>
      <c r="L102" t="str">
        <f t="shared" si="10"/>
        <v>05OCT2022:05:00:00</v>
      </c>
      <c r="M102">
        <v>5</v>
      </c>
      <c r="N102">
        <f t="shared" si="11"/>
        <v>27.596191399999952</v>
      </c>
      <c r="O102" t="str">
        <f t="shared" si="12"/>
        <v/>
      </c>
      <c r="P102">
        <f t="shared" si="13"/>
        <v>27.596191399999952</v>
      </c>
      <c r="Q102" t="str">
        <f t="shared" si="14"/>
        <v/>
      </c>
      <c r="R102">
        <f t="shared" si="15"/>
        <v>1</v>
      </c>
      <c r="S102">
        <f t="shared" si="16"/>
        <v>0.49456925025902299</v>
      </c>
    </row>
    <row r="103" spans="1:19" x14ac:dyDescent="0.3">
      <c r="A103" t="s">
        <v>128</v>
      </c>
      <c r="B103">
        <v>5789.7729491999999</v>
      </c>
      <c r="C103">
        <v>5822.5297852000003</v>
      </c>
      <c r="D103">
        <v>5833.7529297000001</v>
      </c>
      <c r="E103">
        <v>5872.1010741999999</v>
      </c>
      <c r="F103">
        <v>5792</v>
      </c>
      <c r="G103">
        <v>5822.5297852000003</v>
      </c>
      <c r="H103">
        <v>5822.5297852000003</v>
      </c>
      <c r="I103">
        <v>5603.3300780999998</v>
      </c>
      <c r="J103">
        <v>5741.2304688000004</v>
      </c>
      <c r="L103" t="str">
        <f t="shared" si="10"/>
        <v>05OCT2022:06:00:00</v>
      </c>
      <c r="M103">
        <v>6</v>
      </c>
      <c r="N103">
        <f t="shared" si="11"/>
        <v>32.756836000000476</v>
      </c>
      <c r="O103" t="str">
        <f t="shared" si="12"/>
        <v/>
      </c>
      <c r="P103">
        <f t="shared" si="13"/>
        <v>32.756836000000476</v>
      </c>
      <c r="Q103" t="str">
        <f t="shared" si="14"/>
        <v/>
      </c>
      <c r="R103">
        <f t="shared" si="15"/>
        <v>1</v>
      </c>
      <c r="S103">
        <f t="shared" si="16"/>
        <v>0.56577064916728115</v>
      </c>
    </row>
    <row r="104" spans="1:19" x14ac:dyDescent="0.3">
      <c r="A104" t="s">
        <v>129</v>
      </c>
      <c r="B104">
        <v>6196.1030272999997</v>
      </c>
      <c r="C104">
        <v>6273.9399414</v>
      </c>
      <c r="D104">
        <v>6259.1811522999997</v>
      </c>
      <c r="E104">
        <v>6259.8862305000002</v>
      </c>
      <c r="F104">
        <v>6275.4599608999997</v>
      </c>
      <c r="G104">
        <v>6273.9399414</v>
      </c>
      <c r="H104">
        <v>6273.9399414</v>
      </c>
      <c r="I104">
        <v>5992.9702147999997</v>
      </c>
      <c r="J104">
        <v>6175.8286133000001</v>
      </c>
      <c r="L104" t="str">
        <f t="shared" si="10"/>
        <v>05OCT2022:07:00:00</v>
      </c>
      <c r="M104">
        <v>7</v>
      </c>
      <c r="N104">
        <f t="shared" si="11"/>
        <v>77.836914100000286</v>
      </c>
      <c r="O104" t="str">
        <f t="shared" si="12"/>
        <v/>
      </c>
      <c r="P104">
        <f t="shared" si="13"/>
        <v>77.836914100000286</v>
      </c>
      <c r="Q104" t="str">
        <f t="shared" si="14"/>
        <v/>
      </c>
      <c r="R104">
        <f t="shared" si="15"/>
        <v>1</v>
      </c>
      <c r="S104">
        <f t="shared" si="16"/>
        <v>1.2562236902299917</v>
      </c>
    </row>
    <row r="105" spans="1:19" x14ac:dyDescent="0.3">
      <c r="A105" t="s">
        <v>130</v>
      </c>
      <c r="B105">
        <v>6434.0131836</v>
      </c>
      <c r="C105">
        <v>6455.6499022999997</v>
      </c>
      <c r="D105">
        <v>6471.6811522999997</v>
      </c>
      <c r="E105">
        <v>6481.3662108999997</v>
      </c>
      <c r="F105">
        <v>6470.75</v>
      </c>
      <c r="G105">
        <v>6455.6499022999997</v>
      </c>
      <c r="H105">
        <v>6455.6499022999997</v>
      </c>
      <c r="I105">
        <v>6163.7299805000002</v>
      </c>
      <c r="J105">
        <v>6355.7431641000003</v>
      </c>
      <c r="L105" t="str">
        <f t="shared" si="10"/>
        <v>05OCT2022:08:00:00</v>
      </c>
      <c r="M105">
        <v>8</v>
      </c>
      <c r="N105">
        <f t="shared" si="11"/>
        <v>21.636718699999619</v>
      </c>
      <c r="O105" t="str">
        <f t="shared" si="12"/>
        <v/>
      </c>
      <c r="P105">
        <f t="shared" si="13"/>
        <v>21.636718699999619</v>
      </c>
      <c r="Q105" t="str">
        <f t="shared" si="14"/>
        <v/>
      </c>
      <c r="R105">
        <f t="shared" si="15"/>
        <v>1</v>
      </c>
      <c r="S105">
        <f t="shared" si="16"/>
        <v>0.33628651484816052</v>
      </c>
    </row>
    <row r="106" spans="1:19" x14ac:dyDescent="0.3">
      <c r="A106" t="s">
        <v>131</v>
      </c>
      <c r="B106">
        <v>6511.9243164</v>
      </c>
      <c r="C106">
        <v>6479.1401366999999</v>
      </c>
      <c r="D106">
        <v>6583.1064452999999</v>
      </c>
      <c r="E106">
        <v>6574.5307616999999</v>
      </c>
      <c r="F106">
        <v>6468.1000977000003</v>
      </c>
      <c r="G106">
        <v>6479.1401366999999</v>
      </c>
      <c r="H106">
        <v>6479.1401366999999</v>
      </c>
      <c r="I106">
        <v>6228.8999022999997</v>
      </c>
      <c r="J106">
        <v>6389.9003905999998</v>
      </c>
      <c r="L106" t="str">
        <f t="shared" si="10"/>
        <v>05OCT2022:09:00:00</v>
      </c>
      <c r="M106">
        <v>9</v>
      </c>
      <c r="N106">
        <f t="shared" si="11"/>
        <v>-32.784179700000095</v>
      </c>
      <c r="O106">
        <f t="shared" si="12"/>
        <v>-32.784179700000095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0.50344841412598351</v>
      </c>
    </row>
    <row r="107" spans="1:19" x14ac:dyDescent="0.3">
      <c r="A107" t="s">
        <v>132</v>
      </c>
      <c r="B107">
        <v>6752.6777344000002</v>
      </c>
      <c r="C107">
        <v>6769.3398438000004</v>
      </c>
      <c r="D107">
        <v>6735.8276366999999</v>
      </c>
      <c r="E107">
        <v>6797.0327147999997</v>
      </c>
      <c r="F107">
        <v>6716.0097655999998</v>
      </c>
      <c r="G107">
        <v>6769.3398438000004</v>
      </c>
      <c r="H107">
        <v>6769.3398438000004</v>
      </c>
      <c r="I107">
        <v>6591.8300780999998</v>
      </c>
      <c r="J107">
        <v>6699.2119141000003</v>
      </c>
      <c r="L107" t="str">
        <f t="shared" si="10"/>
        <v>05OCT2022:10:00:00</v>
      </c>
      <c r="M107">
        <v>10</v>
      </c>
      <c r="N107">
        <f t="shared" si="11"/>
        <v>16.66210940000019</v>
      </c>
      <c r="O107" t="str">
        <f t="shared" si="12"/>
        <v/>
      </c>
      <c r="P107">
        <f t="shared" si="13"/>
        <v>16.66210940000019</v>
      </c>
      <c r="Q107" t="str">
        <f t="shared" si="14"/>
        <v/>
      </c>
      <c r="R107">
        <f t="shared" si="15"/>
        <v>1</v>
      </c>
      <c r="S107">
        <f t="shared" si="16"/>
        <v>0.24674817983862635</v>
      </c>
    </row>
    <row r="108" spans="1:19" x14ac:dyDescent="0.3">
      <c r="A108" t="s">
        <v>133</v>
      </c>
      <c r="B108">
        <v>7142.3520508000001</v>
      </c>
      <c r="C108">
        <v>7230.4301758000001</v>
      </c>
      <c r="D108">
        <v>7086.9746094000002</v>
      </c>
      <c r="E108">
        <v>7220.5947266000003</v>
      </c>
      <c r="F108">
        <v>7134.4501952999999</v>
      </c>
      <c r="G108">
        <v>7230.4301758000001</v>
      </c>
      <c r="H108">
        <v>7230.4301758000001</v>
      </c>
      <c r="I108">
        <v>7113.0297852000003</v>
      </c>
      <c r="J108">
        <v>7174.9433594000002</v>
      </c>
      <c r="L108" t="str">
        <f t="shared" si="10"/>
        <v>05OCT2022:11:00:00</v>
      </c>
      <c r="M108">
        <v>11</v>
      </c>
      <c r="N108">
        <f t="shared" si="11"/>
        <v>88.078125</v>
      </c>
      <c r="O108" t="str">
        <f t="shared" si="12"/>
        <v/>
      </c>
      <c r="P108">
        <f t="shared" si="13"/>
        <v>88.078125</v>
      </c>
      <c r="Q108" t="str">
        <f t="shared" si="14"/>
        <v/>
      </c>
      <c r="R108">
        <f t="shared" si="15"/>
        <v>1</v>
      </c>
      <c r="S108">
        <f t="shared" si="16"/>
        <v>1.2331809517865273</v>
      </c>
    </row>
    <row r="109" spans="1:19" x14ac:dyDescent="0.3">
      <c r="A109" t="s">
        <v>134</v>
      </c>
      <c r="B109">
        <v>7591.9345702999999</v>
      </c>
      <c r="C109">
        <v>7727.8500977000003</v>
      </c>
      <c r="D109">
        <v>7535.84375</v>
      </c>
      <c r="E109">
        <v>7715.5834961</v>
      </c>
      <c r="F109">
        <v>7600.8398438000004</v>
      </c>
      <c r="G109">
        <v>7727.8500977000003</v>
      </c>
      <c r="H109">
        <v>7727.8500977000003</v>
      </c>
      <c r="I109">
        <v>7654.8999022999997</v>
      </c>
      <c r="J109">
        <v>7683.265625</v>
      </c>
      <c r="L109" t="str">
        <f t="shared" si="10"/>
        <v>05OCT2022:12:00:00</v>
      </c>
      <c r="M109">
        <v>12</v>
      </c>
      <c r="N109">
        <f t="shared" si="11"/>
        <v>135.91552740000043</v>
      </c>
      <c r="O109" t="str">
        <f t="shared" si="12"/>
        <v/>
      </c>
      <c r="P109">
        <f t="shared" si="13"/>
        <v>135.91552740000043</v>
      </c>
      <c r="Q109" t="str">
        <f t="shared" si="14"/>
        <v/>
      </c>
      <c r="R109">
        <f t="shared" si="15"/>
        <v>1</v>
      </c>
      <c r="S109">
        <f t="shared" si="16"/>
        <v>1.7902621017271181</v>
      </c>
    </row>
    <row r="110" spans="1:19" x14ac:dyDescent="0.3">
      <c r="A110" t="s">
        <v>135</v>
      </c>
      <c r="B110">
        <v>8214.0820313000004</v>
      </c>
      <c r="C110">
        <v>8269.7402344000002</v>
      </c>
      <c r="D110">
        <v>8137.5849608999997</v>
      </c>
      <c r="E110">
        <v>8402.1933594000002</v>
      </c>
      <c r="F110">
        <v>8126.0800780999998</v>
      </c>
      <c r="G110">
        <v>8269.7402344000002</v>
      </c>
      <c r="H110">
        <v>8269.7402344000002</v>
      </c>
      <c r="I110">
        <v>8174.2299805000002</v>
      </c>
      <c r="J110">
        <v>8214.7626952999999</v>
      </c>
      <c r="L110" t="str">
        <f t="shared" si="10"/>
        <v>05OCT2022:13:00:00</v>
      </c>
      <c r="M110">
        <v>13</v>
      </c>
      <c r="N110">
        <f t="shared" si="11"/>
        <v>55.65820309999981</v>
      </c>
      <c r="O110" t="str">
        <f t="shared" si="12"/>
        <v/>
      </c>
      <c r="P110">
        <f t="shared" si="13"/>
        <v>55.65820309999981</v>
      </c>
      <c r="Q110" t="str">
        <f t="shared" si="14"/>
        <v/>
      </c>
      <c r="R110">
        <f t="shared" si="15"/>
        <v>1</v>
      </c>
      <c r="S110">
        <f t="shared" si="16"/>
        <v>0.67759492646789499</v>
      </c>
    </row>
    <row r="111" spans="1:19" x14ac:dyDescent="0.3">
      <c r="A111" t="s">
        <v>136</v>
      </c>
      <c r="B111">
        <v>8724.6591797000001</v>
      </c>
      <c r="C111">
        <v>8900.7402344000002</v>
      </c>
      <c r="D111">
        <v>8789.7558594000002</v>
      </c>
      <c r="E111">
        <v>9005.0019530999998</v>
      </c>
      <c r="F111">
        <v>8760.0498047000001</v>
      </c>
      <c r="G111">
        <v>8900.7402344000002</v>
      </c>
      <c r="H111">
        <v>8900.7402344000002</v>
      </c>
      <c r="I111">
        <v>8740.6601563000004</v>
      </c>
      <c r="J111">
        <v>8823.609375</v>
      </c>
      <c r="L111" t="str">
        <f t="shared" si="10"/>
        <v>05OCT2022:14:00:00</v>
      </c>
      <c r="M111">
        <v>14</v>
      </c>
      <c r="N111">
        <f t="shared" si="11"/>
        <v>176.0810547000001</v>
      </c>
      <c r="O111" t="str">
        <f t="shared" si="12"/>
        <v/>
      </c>
      <c r="P111">
        <f t="shared" si="13"/>
        <v>176.0810547000001</v>
      </c>
      <c r="Q111" t="str">
        <f t="shared" si="14"/>
        <v/>
      </c>
      <c r="R111">
        <f t="shared" si="15"/>
        <v>1</v>
      </c>
      <c r="S111">
        <f t="shared" si="16"/>
        <v>2.0181998067006979</v>
      </c>
    </row>
    <row r="112" spans="1:19" x14ac:dyDescent="0.3">
      <c r="A112" t="s">
        <v>137</v>
      </c>
      <c r="B112">
        <v>9254.5039063000004</v>
      </c>
      <c r="C112">
        <v>9460.4804688000004</v>
      </c>
      <c r="D112">
        <v>9371.7724608999997</v>
      </c>
      <c r="E112">
        <v>9527.6894530999998</v>
      </c>
      <c r="F112">
        <v>9340.3095702999999</v>
      </c>
      <c r="G112">
        <v>9460.4804688000004</v>
      </c>
      <c r="H112">
        <v>9460.4804688000004</v>
      </c>
      <c r="I112">
        <v>9227.0302733999997</v>
      </c>
      <c r="J112">
        <v>9360.7470702999999</v>
      </c>
      <c r="L112" t="str">
        <f t="shared" si="10"/>
        <v>05OCT2022:15:00:00</v>
      </c>
      <c r="M112">
        <v>15</v>
      </c>
      <c r="N112">
        <f t="shared" si="11"/>
        <v>205.9765625</v>
      </c>
      <c r="O112" t="str">
        <f t="shared" si="12"/>
        <v/>
      </c>
      <c r="P112">
        <f t="shared" si="13"/>
        <v>205.9765625</v>
      </c>
      <c r="Q112" t="str">
        <f t="shared" si="14"/>
        <v/>
      </c>
      <c r="R112">
        <f t="shared" si="15"/>
        <v>1</v>
      </c>
      <c r="S112">
        <f t="shared" si="16"/>
        <v>2.2256899406545338</v>
      </c>
    </row>
    <row r="113" spans="1:19" x14ac:dyDescent="0.3">
      <c r="A113" t="s">
        <v>138</v>
      </c>
      <c r="B113">
        <v>9717.0673827999999</v>
      </c>
      <c r="C113">
        <v>9920.8701172000001</v>
      </c>
      <c r="D113">
        <v>9830.5791016000003</v>
      </c>
      <c r="E113">
        <v>9973.1816405999998</v>
      </c>
      <c r="F113">
        <v>9834.5</v>
      </c>
      <c r="G113">
        <v>9920.8701172000001</v>
      </c>
      <c r="H113">
        <v>9920.8701172000001</v>
      </c>
      <c r="I113">
        <v>9582.1601563000004</v>
      </c>
      <c r="J113">
        <v>9789.3662108999997</v>
      </c>
      <c r="L113" t="str">
        <f t="shared" si="10"/>
        <v>05OCT2022:16:00:00</v>
      </c>
      <c r="M113">
        <v>16</v>
      </c>
      <c r="N113">
        <f t="shared" si="11"/>
        <v>203.80273440000019</v>
      </c>
      <c r="O113" t="str">
        <f t="shared" si="12"/>
        <v/>
      </c>
      <c r="P113">
        <f t="shared" si="13"/>
        <v>203.80273440000019</v>
      </c>
      <c r="Q113" t="str">
        <f t="shared" si="14"/>
        <v/>
      </c>
      <c r="R113">
        <f t="shared" si="15"/>
        <v>1</v>
      </c>
      <c r="S113">
        <f t="shared" si="16"/>
        <v>2.097368746878792</v>
      </c>
    </row>
    <row r="114" spans="1:19" x14ac:dyDescent="0.3">
      <c r="A114" t="s">
        <v>139</v>
      </c>
      <c r="B114">
        <v>10118.878906</v>
      </c>
      <c r="C114">
        <v>10260.099609000001</v>
      </c>
      <c r="D114">
        <v>10222.752930000001</v>
      </c>
      <c r="E114">
        <v>10347.905273</v>
      </c>
      <c r="F114">
        <v>10203.599609000001</v>
      </c>
      <c r="G114">
        <v>10260.099609000001</v>
      </c>
      <c r="H114">
        <v>10260.099609000001</v>
      </c>
      <c r="I114">
        <v>9844.3300780999998</v>
      </c>
      <c r="J114">
        <v>10106.105469</v>
      </c>
      <c r="L114" t="str">
        <f t="shared" si="10"/>
        <v>05OCT2022:17:00:00</v>
      </c>
      <c r="M114">
        <v>17</v>
      </c>
      <c r="N114">
        <f t="shared" si="11"/>
        <v>141.22070300000087</v>
      </c>
      <c r="O114" t="str">
        <f t="shared" si="12"/>
        <v/>
      </c>
      <c r="P114">
        <f t="shared" si="13"/>
        <v>141.22070300000087</v>
      </c>
      <c r="Q114" t="str">
        <f t="shared" si="14"/>
        <v/>
      </c>
      <c r="R114">
        <f t="shared" si="15"/>
        <v>1</v>
      </c>
      <c r="S114">
        <f t="shared" si="16"/>
        <v>1.395616098501425</v>
      </c>
    </row>
    <row r="115" spans="1:19" x14ac:dyDescent="0.3">
      <c r="A115" t="s">
        <v>140</v>
      </c>
      <c r="B115">
        <v>10306.746094</v>
      </c>
      <c r="C115">
        <v>10358.700194999999</v>
      </c>
      <c r="D115">
        <v>10384.976563</v>
      </c>
      <c r="E115">
        <v>10466.366211</v>
      </c>
      <c r="F115">
        <v>10329.299805000001</v>
      </c>
      <c r="G115">
        <v>10358.700194999999</v>
      </c>
      <c r="H115">
        <v>10358.700194999999</v>
      </c>
      <c r="I115">
        <v>9871.8896483999997</v>
      </c>
      <c r="J115">
        <v>10183.90625</v>
      </c>
      <c r="L115" t="str">
        <f t="shared" si="10"/>
        <v>05OCT2022:18:00:00</v>
      </c>
      <c r="M115">
        <v>18</v>
      </c>
      <c r="N115">
        <f t="shared" si="11"/>
        <v>51.954100999999355</v>
      </c>
      <c r="O115" t="str">
        <f t="shared" si="12"/>
        <v/>
      </c>
      <c r="P115">
        <f t="shared" si="13"/>
        <v>51.954100999999355</v>
      </c>
      <c r="Q115" t="str">
        <f t="shared" si="14"/>
        <v/>
      </c>
      <c r="R115">
        <f t="shared" si="15"/>
        <v>1</v>
      </c>
      <c r="S115">
        <f t="shared" si="16"/>
        <v>0.50407859596196003</v>
      </c>
    </row>
    <row r="116" spans="1:19" x14ac:dyDescent="0.3">
      <c r="A116" t="s">
        <v>141</v>
      </c>
      <c r="B116">
        <v>10078.628906</v>
      </c>
      <c r="C116">
        <v>10079.400390999999</v>
      </c>
      <c r="D116">
        <v>10154.335938</v>
      </c>
      <c r="E116">
        <v>10254.641602</v>
      </c>
      <c r="F116">
        <v>10064.599609000001</v>
      </c>
      <c r="G116">
        <v>10079.400390999999</v>
      </c>
      <c r="H116">
        <v>10079.400390999999</v>
      </c>
      <c r="I116">
        <v>9559.0498047000001</v>
      </c>
      <c r="J116">
        <v>9895.0576172000001</v>
      </c>
      <c r="L116" t="str">
        <f t="shared" si="10"/>
        <v>05OCT2022:19:00:00</v>
      </c>
      <c r="M116">
        <v>19</v>
      </c>
      <c r="N116">
        <f t="shared" si="11"/>
        <v>0.77148499999930209</v>
      </c>
      <c r="O116" t="str">
        <f t="shared" si="12"/>
        <v/>
      </c>
      <c r="P116">
        <f t="shared" si="13"/>
        <v>0.77148499999930209</v>
      </c>
      <c r="Q116" t="str">
        <f t="shared" si="14"/>
        <v/>
      </c>
      <c r="R116">
        <f t="shared" si="15"/>
        <v>1</v>
      </c>
      <c r="S116">
        <f t="shared" si="16"/>
        <v>7.6546622283118534E-3</v>
      </c>
    </row>
    <row r="117" spans="1:19" x14ac:dyDescent="0.3">
      <c r="A117" t="s">
        <v>142</v>
      </c>
      <c r="B117">
        <v>9707.2148438000004</v>
      </c>
      <c r="C117">
        <v>9699.1796875</v>
      </c>
      <c r="D117">
        <v>9822.7851563000004</v>
      </c>
      <c r="E117">
        <v>9957.0644530999998</v>
      </c>
      <c r="F117">
        <v>9692.2695313000004</v>
      </c>
      <c r="G117">
        <v>9699.1796875</v>
      </c>
      <c r="H117">
        <v>9699.1796875</v>
      </c>
      <c r="I117">
        <v>9175</v>
      </c>
      <c r="J117">
        <v>9514.6796875</v>
      </c>
      <c r="L117" t="str">
        <f t="shared" si="10"/>
        <v>05OCT2022:20:00:00</v>
      </c>
      <c r="M117">
        <v>20</v>
      </c>
      <c r="N117">
        <f t="shared" si="11"/>
        <v>-8.0351563000003807</v>
      </c>
      <c r="O117">
        <f t="shared" si="12"/>
        <v>-8.0351563000003807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8.2775094909251307E-2</v>
      </c>
    </row>
    <row r="118" spans="1:19" x14ac:dyDescent="0.3">
      <c r="A118" t="s">
        <v>143</v>
      </c>
      <c r="B118">
        <v>9275.5664063000004</v>
      </c>
      <c r="C118">
        <v>9236.7197266000003</v>
      </c>
      <c r="D118">
        <v>9523.4912108999997</v>
      </c>
      <c r="E118">
        <v>9565.4052733999997</v>
      </c>
      <c r="F118">
        <v>9226.9501952999999</v>
      </c>
      <c r="G118">
        <v>9236.7197266000003</v>
      </c>
      <c r="H118">
        <v>9236.7197266000003</v>
      </c>
      <c r="I118">
        <v>8767.1503905999998</v>
      </c>
      <c r="J118">
        <v>9070.9052733999997</v>
      </c>
      <c r="L118" t="str">
        <f t="shared" si="10"/>
        <v>05OCT2022:21:00:00</v>
      </c>
      <c r="M118">
        <v>21</v>
      </c>
      <c r="N118">
        <f t="shared" si="11"/>
        <v>-38.846679700000095</v>
      </c>
      <c r="O118">
        <f t="shared" si="12"/>
        <v>-38.846679700000095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0.41880655044003873</v>
      </c>
    </row>
    <row r="119" spans="1:19" x14ac:dyDescent="0.3">
      <c r="A119" t="s">
        <v>144</v>
      </c>
      <c r="B119">
        <v>8642.4003905999998</v>
      </c>
      <c r="C119">
        <v>8634.6904297000001</v>
      </c>
      <c r="D119">
        <v>8887.0126952999999</v>
      </c>
      <c r="E119">
        <v>8910.2197266000003</v>
      </c>
      <c r="F119">
        <v>8617</v>
      </c>
      <c r="G119">
        <v>8634.6904297000001</v>
      </c>
      <c r="H119">
        <v>8634.6904297000001</v>
      </c>
      <c r="I119">
        <v>8192.2900391000003</v>
      </c>
      <c r="J119">
        <v>8477.1972655999998</v>
      </c>
      <c r="L119" t="str">
        <f t="shared" si="10"/>
        <v>05OCT2022:22:00:00</v>
      </c>
      <c r="M119">
        <v>22</v>
      </c>
      <c r="N119">
        <f t="shared" si="11"/>
        <v>-7.7099608999997145</v>
      </c>
      <c r="O119">
        <f t="shared" si="12"/>
        <v>-7.7099608999997145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8.9210873733477289E-2</v>
      </c>
    </row>
    <row r="120" spans="1:19" x14ac:dyDescent="0.3">
      <c r="A120" t="s">
        <v>145</v>
      </c>
      <c r="B120">
        <v>7892.8671875</v>
      </c>
      <c r="C120">
        <v>7908.3598633000001</v>
      </c>
      <c r="D120">
        <v>8134.1533202999999</v>
      </c>
      <c r="E120">
        <v>8174.5048827999999</v>
      </c>
      <c r="F120">
        <v>7863.1801758000001</v>
      </c>
      <c r="G120">
        <v>7908.3598633000001</v>
      </c>
      <c r="H120">
        <v>7908.3598633000001</v>
      </c>
      <c r="I120">
        <v>7570.8398438000004</v>
      </c>
      <c r="J120">
        <v>7783.4506836</v>
      </c>
      <c r="L120" t="str">
        <f t="shared" si="10"/>
        <v>05OCT2022:23:00:00</v>
      </c>
      <c r="M120">
        <v>23</v>
      </c>
      <c r="N120">
        <f t="shared" si="11"/>
        <v>15.492675800000143</v>
      </c>
      <c r="O120" t="str">
        <f t="shared" si="12"/>
        <v/>
      </c>
      <c r="P120">
        <f t="shared" si="13"/>
        <v>15.492675800000143</v>
      </c>
      <c r="Q120" t="str">
        <f t="shared" si="14"/>
        <v/>
      </c>
      <c r="R120">
        <f t="shared" si="15"/>
        <v>1</v>
      </c>
      <c r="S120">
        <f t="shared" si="16"/>
        <v>0.1962870454039316</v>
      </c>
    </row>
    <row r="121" spans="1:19" x14ac:dyDescent="0.3">
      <c r="A121" t="s">
        <v>146</v>
      </c>
      <c r="B121">
        <v>7166.4624022999997</v>
      </c>
      <c r="C121">
        <v>7188.4399414</v>
      </c>
      <c r="D121">
        <v>7296.6430664</v>
      </c>
      <c r="E121">
        <v>7321.5600586</v>
      </c>
      <c r="F121">
        <v>7115.3398438000004</v>
      </c>
      <c r="G121">
        <v>7188.4399414</v>
      </c>
      <c r="H121">
        <v>7188.4399414</v>
      </c>
      <c r="I121">
        <v>6953.0698241999999</v>
      </c>
      <c r="J121">
        <v>7095.0957030999998</v>
      </c>
      <c r="L121" t="str">
        <f t="shared" si="10"/>
        <v>06OCT2022:00:00:00</v>
      </c>
      <c r="M121">
        <v>24</v>
      </c>
      <c r="N121">
        <f t="shared" si="11"/>
        <v>21.977539100000286</v>
      </c>
      <c r="O121" t="str">
        <f t="shared" si="12"/>
        <v/>
      </c>
      <c r="P121">
        <f t="shared" si="13"/>
        <v>21.977539100000286</v>
      </c>
      <c r="Q121" t="str">
        <f t="shared" si="14"/>
        <v/>
      </c>
      <c r="R121">
        <f t="shared" si="15"/>
        <v>1</v>
      </c>
      <c r="S121">
        <f t="shared" si="16"/>
        <v>0.30667207704804017</v>
      </c>
    </row>
    <row r="122" spans="1:19" x14ac:dyDescent="0.3">
      <c r="A122" t="s">
        <v>147</v>
      </c>
      <c r="B122">
        <v>6572.2495116999999</v>
      </c>
      <c r="C122">
        <v>6691.5800780999998</v>
      </c>
      <c r="D122">
        <v>6499.7294922000001</v>
      </c>
      <c r="E122">
        <v>6598.7143555000002</v>
      </c>
      <c r="F122">
        <v>6672.8999022999997</v>
      </c>
      <c r="G122">
        <v>6691.5800780999998</v>
      </c>
      <c r="H122">
        <v>6691.5800780999998</v>
      </c>
      <c r="I122">
        <v>6449.9501952999999</v>
      </c>
      <c r="J122">
        <v>6604.2075194999998</v>
      </c>
      <c r="L122" t="str">
        <f t="shared" si="10"/>
        <v>06OCT2022:01:00:00</v>
      </c>
      <c r="M122">
        <v>1</v>
      </c>
      <c r="N122">
        <f t="shared" si="11"/>
        <v>119.33056639999995</v>
      </c>
      <c r="O122" t="str">
        <f t="shared" si="12"/>
        <v/>
      </c>
      <c r="P122">
        <f t="shared" si="13"/>
        <v>119.33056639999995</v>
      </c>
      <c r="Q122" t="str">
        <f t="shared" si="14"/>
        <v/>
      </c>
      <c r="R122">
        <f t="shared" si="15"/>
        <v>1</v>
      </c>
      <c r="S122">
        <f t="shared" si="16"/>
        <v>1.8156730992572054</v>
      </c>
    </row>
    <row r="123" spans="1:19" x14ac:dyDescent="0.3">
      <c r="A123" t="s">
        <v>148</v>
      </c>
      <c r="B123">
        <v>6134.9799805000002</v>
      </c>
      <c r="C123">
        <v>6229.3100586</v>
      </c>
      <c r="D123">
        <v>6080.9482422000001</v>
      </c>
      <c r="E123">
        <v>6189.2773438000004</v>
      </c>
      <c r="F123">
        <v>6202.2900391000003</v>
      </c>
      <c r="G123">
        <v>6229.3100586</v>
      </c>
      <c r="H123">
        <v>6229.3100586</v>
      </c>
      <c r="I123">
        <v>6032.8999022999997</v>
      </c>
      <c r="J123">
        <v>6156.5136719000002</v>
      </c>
      <c r="L123" t="str">
        <f t="shared" si="10"/>
        <v>06OCT2022:02:00:00</v>
      </c>
      <c r="M123">
        <v>2</v>
      </c>
      <c r="N123">
        <f t="shared" si="11"/>
        <v>94.33007809999981</v>
      </c>
      <c r="O123" t="str">
        <f t="shared" si="12"/>
        <v/>
      </c>
      <c r="P123">
        <f t="shared" si="13"/>
        <v>94.33007809999981</v>
      </c>
      <c r="Q123" t="str">
        <f t="shared" si="14"/>
        <v/>
      </c>
      <c r="R123">
        <f t="shared" si="15"/>
        <v>1</v>
      </c>
      <c r="S123">
        <f t="shared" si="16"/>
        <v>1.5375776025321588</v>
      </c>
    </row>
    <row r="124" spans="1:19" x14ac:dyDescent="0.3">
      <c r="A124" t="s">
        <v>149</v>
      </c>
      <c r="B124">
        <v>5931.7597655999998</v>
      </c>
      <c r="C124">
        <v>5930.2099608999997</v>
      </c>
      <c r="D124">
        <v>5829.0766602000003</v>
      </c>
      <c r="E124">
        <v>5944.7314452999999</v>
      </c>
      <c r="F124">
        <v>5896.8198241999999</v>
      </c>
      <c r="G124">
        <v>5930.2099608999997</v>
      </c>
      <c r="H124">
        <v>5930.2099608999997</v>
      </c>
      <c r="I124">
        <v>5767.2202147999997</v>
      </c>
      <c r="J124">
        <v>5868.1552733999997</v>
      </c>
      <c r="L124" t="str">
        <f t="shared" si="10"/>
        <v>06OCT2022:03:00:00</v>
      </c>
      <c r="M124">
        <v>3</v>
      </c>
      <c r="N124">
        <f t="shared" si="11"/>
        <v>-1.5498047000000952</v>
      </c>
      <c r="O124">
        <f t="shared" si="12"/>
        <v>-1.5498047000000952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2.6127233084992135E-2</v>
      </c>
    </row>
    <row r="125" spans="1:19" x14ac:dyDescent="0.3">
      <c r="A125" t="s">
        <v>150</v>
      </c>
      <c r="B125">
        <v>5791.5605469000002</v>
      </c>
      <c r="C125">
        <v>5745.0800780999998</v>
      </c>
      <c r="D125">
        <v>5707.3808594000002</v>
      </c>
      <c r="E125">
        <v>5808.6459961</v>
      </c>
      <c r="F125">
        <v>5720.0200194999998</v>
      </c>
      <c r="G125">
        <v>5745.0800780999998</v>
      </c>
      <c r="H125">
        <v>5745.0800780999998</v>
      </c>
      <c r="I125">
        <v>5572.7900391000003</v>
      </c>
      <c r="J125">
        <v>5681.0195313000004</v>
      </c>
      <c r="L125" t="str">
        <f t="shared" si="10"/>
        <v>06OCT2022:04:00:00</v>
      </c>
      <c r="M125">
        <v>4</v>
      </c>
      <c r="N125">
        <f t="shared" si="11"/>
        <v>-46.480468800000381</v>
      </c>
      <c r="O125">
        <f t="shared" si="12"/>
        <v>-46.480468800000381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0.80255517357717321</v>
      </c>
    </row>
    <row r="126" spans="1:19" x14ac:dyDescent="0.3">
      <c r="A126" t="s">
        <v>151</v>
      </c>
      <c r="B126">
        <v>5759.8129883000001</v>
      </c>
      <c r="C126">
        <v>5723.7099608999997</v>
      </c>
      <c r="D126">
        <v>5682.8276366999999</v>
      </c>
      <c r="E126">
        <v>5794.1352539</v>
      </c>
      <c r="F126">
        <v>5712.5</v>
      </c>
      <c r="G126">
        <v>5723.7099608999997</v>
      </c>
      <c r="H126">
        <v>5723.7099608999997</v>
      </c>
      <c r="I126">
        <v>5535.8300780999998</v>
      </c>
      <c r="J126">
        <v>5656.2705077999999</v>
      </c>
      <c r="L126" t="str">
        <f t="shared" si="10"/>
        <v>06OCT2022:05:00:00</v>
      </c>
      <c r="M126">
        <v>5</v>
      </c>
      <c r="N126">
        <f t="shared" si="11"/>
        <v>-36.103027400000428</v>
      </c>
      <c r="O126">
        <f t="shared" si="12"/>
        <v>-36.103027400000428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0.6268090209410806</v>
      </c>
    </row>
    <row r="127" spans="1:19" x14ac:dyDescent="0.3">
      <c r="A127" t="s">
        <v>152</v>
      </c>
      <c r="B127">
        <v>5957.2153319999998</v>
      </c>
      <c r="C127">
        <v>5926.4902344000002</v>
      </c>
      <c r="D127">
        <v>5872</v>
      </c>
      <c r="E127">
        <v>5962.4184569999998</v>
      </c>
      <c r="F127">
        <v>5934</v>
      </c>
      <c r="G127">
        <v>5926.4902344000002</v>
      </c>
      <c r="H127">
        <v>5926.4902344000002</v>
      </c>
      <c r="I127">
        <v>5708.1699219000002</v>
      </c>
      <c r="J127">
        <v>5851.2045897999997</v>
      </c>
      <c r="L127" t="str">
        <f t="shared" si="10"/>
        <v>06OCT2022:06:00:00</v>
      </c>
      <c r="M127">
        <v>6</v>
      </c>
      <c r="N127">
        <f t="shared" si="11"/>
        <v>-30.725097599999572</v>
      </c>
      <c r="O127">
        <f t="shared" si="12"/>
        <v>-30.725097599999572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0.51576274966854885</v>
      </c>
    </row>
    <row r="128" spans="1:19" x14ac:dyDescent="0.3">
      <c r="A128" t="s">
        <v>153</v>
      </c>
      <c r="B128">
        <v>6396.8881836</v>
      </c>
      <c r="C128">
        <v>6372.4399414</v>
      </c>
      <c r="D128">
        <v>6308.2539063000004</v>
      </c>
      <c r="E128">
        <v>6374.9956055000002</v>
      </c>
      <c r="F128">
        <v>6400.5600586</v>
      </c>
      <c r="G128">
        <v>6372.4399414</v>
      </c>
      <c r="H128">
        <v>6372.4399414</v>
      </c>
      <c r="I128">
        <v>6111.3901366999999</v>
      </c>
      <c r="J128">
        <v>6285.2910155999998</v>
      </c>
      <c r="L128" t="str">
        <f t="shared" si="10"/>
        <v>06OCT2022:07:00:00</v>
      </c>
      <c r="M128">
        <v>7</v>
      </c>
      <c r="N128">
        <f t="shared" si="11"/>
        <v>-24.448242200000095</v>
      </c>
      <c r="O128">
        <f t="shared" si="12"/>
        <v>-24.448242200000095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0.38218961311031185</v>
      </c>
    </row>
    <row r="129" spans="1:19" x14ac:dyDescent="0.3">
      <c r="A129" t="s">
        <v>154</v>
      </c>
      <c r="B129">
        <v>6670.5083008000001</v>
      </c>
      <c r="C129">
        <v>6543.8100586</v>
      </c>
      <c r="D129">
        <v>6541.1630858999997</v>
      </c>
      <c r="E129">
        <v>6604.4052733999997</v>
      </c>
      <c r="F129">
        <v>6571.5097655999998</v>
      </c>
      <c r="G129">
        <v>6543.8100586</v>
      </c>
      <c r="H129">
        <v>6543.8100586</v>
      </c>
      <c r="I129">
        <v>6265.8901366999999</v>
      </c>
      <c r="J129">
        <v>6450.6928711</v>
      </c>
      <c r="L129" t="str">
        <f t="shared" si="10"/>
        <v>06OCT2022:08:00:00</v>
      </c>
      <c r="M129">
        <v>8</v>
      </c>
      <c r="N129">
        <f t="shared" si="11"/>
        <v>-126.6982422000001</v>
      </c>
      <c r="O129">
        <f t="shared" si="12"/>
        <v>-126.6982422000001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1.8993791250481624</v>
      </c>
    </row>
    <row r="130" spans="1:19" x14ac:dyDescent="0.3">
      <c r="A130" t="s">
        <v>155</v>
      </c>
      <c r="B130">
        <v>6774.7075194999998</v>
      </c>
      <c r="C130">
        <v>6603.5600586</v>
      </c>
      <c r="D130">
        <v>6646.3706055000002</v>
      </c>
      <c r="E130">
        <v>6707.5097655999998</v>
      </c>
      <c r="F130">
        <v>6604.1899414</v>
      </c>
      <c r="G130">
        <v>6603.5600586</v>
      </c>
      <c r="H130">
        <v>6603.5600586</v>
      </c>
      <c r="I130">
        <v>6343.3701172000001</v>
      </c>
      <c r="J130">
        <v>6512.5878905999998</v>
      </c>
      <c r="L130" t="str">
        <f t="shared" si="10"/>
        <v>06OCT2022:09:00:00</v>
      </c>
      <c r="M130">
        <v>9</v>
      </c>
      <c r="N130">
        <f t="shared" si="11"/>
        <v>-171.14746089999971</v>
      </c>
      <c r="O130">
        <f t="shared" si="12"/>
        <v>-171.14746089999971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2.5262708450125251</v>
      </c>
    </row>
    <row r="131" spans="1:19" x14ac:dyDescent="0.3">
      <c r="A131" t="s">
        <v>156</v>
      </c>
      <c r="B131">
        <v>7064.1855469000002</v>
      </c>
      <c r="C131">
        <v>6939.9599608999997</v>
      </c>
      <c r="D131">
        <v>6862.8720702999999</v>
      </c>
      <c r="E131">
        <v>6976.7421875</v>
      </c>
      <c r="F131">
        <v>6921.9902344000002</v>
      </c>
      <c r="G131">
        <v>6939.9599608999997</v>
      </c>
      <c r="H131">
        <v>6939.9599608999997</v>
      </c>
      <c r="I131">
        <v>6725.6499022999997</v>
      </c>
      <c r="J131">
        <v>6862.2558594000002</v>
      </c>
      <c r="L131" t="str">
        <f t="shared" ref="L131:L194" si="17">A131</f>
        <v>06OCT2022:10:00:00</v>
      </c>
      <c r="M131">
        <v>10</v>
      </c>
      <c r="N131">
        <f t="shared" ref="N131:N194" si="18">C131-B131</f>
        <v>-124.22558600000048</v>
      </c>
      <c r="O131">
        <f t="shared" ref="O131:O194" si="19">IF(N131&lt;0,N131,"")</f>
        <v>-124.22558600000048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1.7585266578185335</v>
      </c>
    </row>
    <row r="132" spans="1:19" x14ac:dyDescent="0.3">
      <c r="A132" t="s">
        <v>157</v>
      </c>
      <c r="B132">
        <v>7501.5117188000004</v>
      </c>
      <c r="C132">
        <v>7455.5698241999999</v>
      </c>
      <c r="D132">
        <v>7225.2885741999999</v>
      </c>
      <c r="E132">
        <v>7375.3100586</v>
      </c>
      <c r="F132">
        <v>7404.6000977000003</v>
      </c>
      <c r="G132">
        <v>7455.5698241999999</v>
      </c>
      <c r="H132">
        <v>7455.5698241999999</v>
      </c>
      <c r="I132">
        <v>7267.5</v>
      </c>
      <c r="J132">
        <v>7382.1000977000003</v>
      </c>
      <c r="L132" t="str">
        <f t="shared" si="17"/>
        <v>06OCT2022:11:00:00</v>
      </c>
      <c r="M132">
        <v>11</v>
      </c>
      <c r="N132">
        <f t="shared" si="18"/>
        <v>-45.941894600000523</v>
      </c>
      <c r="O132">
        <f t="shared" si="19"/>
        <v>-45.941894600000523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0.6124351507025273</v>
      </c>
    </row>
    <row r="133" spans="1:19" x14ac:dyDescent="0.3">
      <c r="A133" t="s">
        <v>158</v>
      </c>
      <c r="B133">
        <v>8041.7075194999998</v>
      </c>
      <c r="C133">
        <v>7993.4101563000004</v>
      </c>
      <c r="D133">
        <v>7703.2558594000002</v>
      </c>
      <c r="E133">
        <v>7878.4736327999999</v>
      </c>
      <c r="F133">
        <v>7928.1899414</v>
      </c>
      <c r="G133">
        <v>7993.4101563000004</v>
      </c>
      <c r="H133">
        <v>7993.4101563000004</v>
      </c>
      <c r="I133">
        <v>7825.8798827999999</v>
      </c>
      <c r="J133">
        <v>7924.9912108999997</v>
      </c>
      <c r="L133" t="str">
        <f t="shared" si="17"/>
        <v>06OCT2022:12:00:00</v>
      </c>
      <c r="M133">
        <v>12</v>
      </c>
      <c r="N133">
        <f t="shared" si="18"/>
        <v>-48.297363199999381</v>
      </c>
      <c r="O133">
        <f t="shared" si="19"/>
        <v>-48.297363199999381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0.60058592137161326</v>
      </c>
    </row>
    <row r="134" spans="1:19" x14ac:dyDescent="0.3">
      <c r="A134" t="s">
        <v>159</v>
      </c>
      <c r="B134">
        <v>8604.1005858999997</v>
      </c>
      <c r="C134">
        <v>8574.0898438000004</v>
      </c>
      <c r="D134">
        <v>8276.1523438000004</v>
      </c>
      <c r="E134">
        <v>8496.8076172000001</v>
      </c>
      <c r="F134">
        <v>8513.7197266000003</v>
      </c>
      <c r="G134">
        <v>8574.0898438000004</v>
      </c>
      <c r="H134">
        <v>8574.0898438000004</v>
      </c>
      <c r="I134">
        <v>8349.3896483999997</v>
      </c>
      <c r="J134">
        <v>8486.3896483999997</v>
      </c>
      <c r="L134" t="str">
        <f t="shared" si="17"/>
        <v>06OCT2022:13:00:00</v>
      </c>
      <c r="M134">
        <v>13</v>
      </c>
      <c r="N134">
        <f t="shared" si="18"/>
        <v>-30.010742099999334</v>
      </c>
      <c r="O134">
        <f t="shared" si="19"/>
        <v>-30.010742099999334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0.34879580730587395</v>
      </c>
    </row>
    <row r="135" spans="1:19" x14ac:dyDescent="0.3">
      <c r="A135" t="s">
        <v>160</v>
      </c>
      <c r="B135">
        <v>9178.4521483999997</v>
      </c>
      <c r="C135">
        <v>9231.5703125</v>
      </c>
      <c r="D135">
        <v>8890.7548827999999</v>
      </c>
      <c r="E135">
        <v>9063.3095702999999</v>
      </c>
      <c r="F135">
        <v>9183.2197266000003</v>
      </c>
      <c r="G135">
        <v>9231.5703125</v>
      </c>
      <c r="H135">
        <v>9231.5703125</v>
      </c>
      <c r="I135">
        <v>8912.8300780999998</v>
      </c>
      <c r="J135">
        <v>9112.7587891000003</v>
      </c>
      <c r="L135" t="str">
        <f t="shared" si="17"/>
        <v>06OCT2022:14:00:00</v>
      </c>
      <c r="M135">
        <v>14</v>
      </c>
      <c r="N135">
        <f t="shared" si="18"/>
        <v>53.118164100000286</v>
      </c>
      <c r="O135" t="str">
        <f t="shared" si="19"/>
        <v/>
      </c>
      <c r="P135">
        <f t="shared" si="20"/>
        <v>53.118164100000286</v>
      </c>
      <c r="Q135" t="str">
        <f t="shared" si="21"/>
        <v/>
      </c>
      <c r="R135">
        <f t="shared" si="22"/>
        <v>1</v>
      </c>
      <c r="S135">
        <f t="shared" si="23"/>
        <v>0.57872681843484819</v>
      </c>
    </row>
    <row r="136" spans="1:19" x14ac:dyDescent="0.3">
      <c r="A136" t="s">
        <v>161</v>
      </c>
      <c r="B136">
        <v>9648.8701172000001</v>
      </c>
      <c r="C136">
        <v>9794.3896483999997</v>
      </c>
      <c r="D136">
        <v>9486.9140625</v>
      </c>
      <c r="E136">
        <v>9619.1171875</v>
      </c>
      <c r="F136">
        <v>9740.8701172000001</v>
      </c>
      <c r="G136">
        <v>9794.3896483999997</v>
      </c>
      <c r="H136">
        <v>9794.3896483999997</v>
      </c>
      <c r="I136">
        <v>9366.8798827999999</v>
      </c>
      <c r="J136">
        <v>9636.7333983999997</v>
      </c>
      <c r="L136" t="str">
        <f t="shared" si="17"/>
        <v>06OCT2022:15:00:00</v>
      </c>
      <c r="M136">
        <v>15</v>
      </c>
      <c r="N136">
        <f t="shared" si="18"/>
        <v>145.51953119999962</v>
      </c>
      <c r="O136" t="str">
        <f t="shared" si="19"/>
        <v/>
      </c>
      <c r="P136">
        <f t="shared" si="20"/>
        <v>145.51953119999962</v>
      </c>
      <c r="Q136" t="str">
        <f t="shared" si="21"/>
        <v/>
      </c>
      <c r="R136">
        <f t="shared" si="22"/>
        <v>1</v>
      </c>
      <c r="S136">
        <f t="shared" si="23"/>
        <v>1.5081510004015668</v>
      </c>
    </row>
    <row r="137" spans="1:19" x14ac:dyDescent="0.3">
      <c r="A137" t="s">
        <v>162</v>
      </c>
      <c r="B137">
        <v>10066.546875</v>
      </c>
      <c r="C137">
        <v>10208.099609000001</v>
      </c>
      <c r="D137">
        <v>9977.1787108999997</v>
      </c>
      <c r="E137">
        <v>10073.736328000001</v>
      </c>
      <c r="F137">
        <v>10175.700194999999</v>
      </c>
      <c r="G137">
        <v>10208.099609000001</v>
      </c>
      <c r="H137">
        <v>10208.099609000001</v>
      </c>
      <c r="I137">
        <v>9681.1796875</v>
      </c>
      <c r="J137">
        <v>10018.817383</v>
      </c>
      <c r="L137" t="str">
        <f t="shared" si="17"/>
        <v>06OCT2022:16:00:00</v>
      </c>
      <c r="M137">
        <v>16</v>
      </c>
      <c r="N137">
        <f t="shared" si="18"/>
        <v>141.55273400000078</v>
      </c>
      <c r="O137" t="str">
        <f t="shared" si="19"/>
        <v/>
      </c>
      <c r="P137">
        <f t="shared" si="20"/>
        <v>141.55273400000078</v>
      </c>
      <c r="Q137" t="str">
        <f t="shared" si="21"/>
        <v/>
      </c>
      <c r="R137">
        <f t="shared" si="22"/>
        <v>1</v>
      </c>
      <c r="S137">
        <f t="shared" si="23"/>
        <v>1.4061697199418324</v>
      </c>
    </row>
    <row r="138" spans="1:19" x14ac:dyDescent="0.3">
      <c r="A138" t="s">
        <v>163</v>
      </c>
      <c r="B138">
        <v>10328.888671999999</v>
      </c>
      <c r="C138">
        <v>10486.700194999999</v>
      </c>
      <c r="D138">
        <v>10408.107421999999</v>
      </c>
      <c r="E138">
        <v>10519.647461</v>
      </c>
      <c r="F138">
        <v>10481.700194999999</v>
      </c>
      <c r="G138">
        <v>10486.700194999999</v>
      </c>
      <c r="H138">
        <v>10486.700194999999</v>
      </c>
      <c r="I138">
        <v>9920.0898438000004</v>
      </c>
      <c r="J138">
        <v>10287.636719</v>
      </c>
      <c r="L138" t="str">
        <f t="shared" si="17"/>
        <v>06OCT2022:17:00:00</v>
      </c>
      <c r="M138">
        <v>17</v>
      </c>
      <c r="N138">
        <f t="shared" si="18"/>
        <v>157.81152300000031</v>
      </c>
      <c r="O138" t="str">
        <f t="shared" si="19"/>
        <v/>
      </c>
      <c r="P138">
        <f t="shared" si="20"/>
        <v>157.81152300000031</v>
      </c>
      <c r="Q138" t="str">
        <f t="shared" si="21"/>
        <v/>
      </c>
      <c r="R138">
        <f t="shared" si="22"/>
        <v>1</v>
      </c>
      <c r="S138">
        <f t="shared" si="23"/>
        <v>1.5278654656023416</v>
      </c>
    </row>
    <row r="139" spans="1:19" x14ac:dyDescent="0.3">
      <c r="A139" t="s">
        <v>164</v>
      </c>
      <c r="B139">
        <v>10362.181640999999</v>
      </c>
      <c r="C139">
        <v>10514.599609000001</v>
      </c>
      <c r="D139">
        <v>10492.898438</v>
      </c>
      <c r="E139">
        <v>10562.460938</v>
      </c>
      <c r="F139">
        <v>10540.099609000001</v>
      </c>
      <c r="G139">
        <v>10514.599609000001</v>
      </c>
      <c r="H139">
        <v>10514.599609000001</v>
      </c>
      <c r="I139">
        <v>9933.6699219000002</v>
      </c>
      <c r="J139">
        <v>10315.099609000001</v>
      </c>
      <c r="L139" t="str">
        <f t="shared" si="17"/>
        <v>06OCT2022:18:00:00</v>
      </c>
      <c r="M139">
        <v>18</v>
      </c>
      <c r="N139">
        <f t="shared" si="18"/>
        <v>152.41796800000157</v>
      </c>
      <c r="O139" t="str">
        <f t="shared" si="19"/>
        <v/>
      </c>
      <c r="P139">
        <f t="shared" si="20"/>
        <v>152.41796800000157</v>
      </c>
      <c r="Q139" t="str">
        <f t="shared" si="21"/>
        <v/>
      </c>
      <c r="R139">
        <f t="shared" si="22"/>
        <v>1</v>
      </c>
      <c r="S139">
        <f t="shared" si="23"/>
        <v>1.4709061593451522</v>
      </c>
    </row>
    <row r="140" spans="1:19" x14ac:dyDescent="0.3">
      <c r="A140" t="s">
        <v>165</v>
      </c>
      <c r="B140">
        <v>10026.551758</v>
      </c>
      <c r="C140">
        <v>10182.400390999999</v>
      </c>
      <c r="D140">
        <v>10236.96875</v>
      </c>
      <c r="E140">
        <v>10284.166015999999</v>
      </c>
      <c r="F140">
        <v>10222.5</v>
      </c>
      <c r="G140">
        <v>10182.400390999999</v>
      </c>
      <c r="H140">
        <v>10182.400390999999</v>
      </c>
      <c r="I140">
        <v>9628.0498047000001</v>
      </c>
      <c r="J140">
        <v>9994.3925780999998</v>
      </c>
      <c r="L140" t="str">
        <f t="shared" si="17"/>
        <v>06OCT2022:19:00:00</v>
      </c>
      <c r="M140">
        <v>19</v>
      </c>
      <c r="N140">
        <f t="shared" si="18"/>
        <v>155.84863299999961</v>
      </c>
      <c r="O140" t="str">
        <f t="shared" si="19"/>
        <v/>
      </c>
      <c r="P140">
        <f t="shared" si="20"/>
        <v>155.84863299999961</v>
      </c>
      <c r="Q140" t="str">
        <f t="shared" si="21"/>
        <v/>
      </c>
      <c r="R140">
        <f t="shared" si="22"/>
        <v>1</v>
      </c>
      <c r="S140">
        <f t="shared" si="23"/>
        <v>1.5543592329800808</v>
      </c>
    </row>
    <row r="141" spans="1:19" x14ac:dyDescent="0.3">
      <c r="A141" t="s">
        <v>166</v>
      </c>
      <c r="B141">
        <v>9678.1757813000004</v>
      </c>
      <c r="C141">
        <v>9794.0400391000003</v>
      </c>
      <c r="D141">
        <v>9877.0693358999997</v>
      </c>
      <c r="E141">
        <v>9964.1523438000004</v>
      </c>
      <c r="F141">
        <v>9819.4501952999999</v>
      </c>
      <c r="G141">
        <v>9794.0400391000003</v>
      </c>
      <c r="H141">
        <v>9794.0400391000003</v>
      </c>
      <c r="I141">
        <v>9236.9101563000004</v>
      </c>
      <c r="J141">
        <v>9602.8554688000004</v>
      </c>
      <c r="L141" t="str">
        <f t="shared" si="17"/>
        <v>06OCT2022:20:00:00</v>
      </c>
      <c r="M141">
        <v>20</v>
      </c>
      <c r="N141">
        <f t="shared" si="18"/>
        <v>115.8642577999999</v>
      </c>
      <c r="O141" t="str">
        <f t="shared" si="19"/>
        <v/>
      </c>
      <c r="P141">
        <f t="shared" si="20"/>
        <v>115.8642577999999</v>
      </c>
      <c r="Q141" t="str">
        <f t="shared" si="21"/>
        <v/>
      </c>
      <c r="R141">
        <f t="shared" si="22"/>
        <v>1</v>
      </c>
      <c r="S141">
        <f t="shared" si="23"/>
        <v>1.1971704215568266</v>
      </c>
    </row>
    <row r="142" spans="1:19" x14ac:dyDescent="0.3">
      <c r="A142" t="s">
        <v>167</v>
      </c>
      <c r="B142">
        <v>9293.2080077999999</v>
      </c>
      <c r="C142">
        <v>9320.2099608999997</v>
      </c>
      <c r="D142">
        <v>9574.3671875</v>
      </c>
      <c r="E142">
        <v>9647.0390625</v>
      </c>
      <c r="F142">
        <v>9337.2197266000003</v>
      </c>
      <c r="G142">
        <v>9320.2099608999997</v>
      </c>
      <c r="H142">
        <v>9320.2099608999997</v>
      </c>
      <c r="I142">
        <v>8832.3095702999999</v>
      </c>
      <c r="J142">
        <v>9151.9960938000004</v>
      </c>
      <c r="L142" t="str">
        <f t="shared" si="17"/>
        <v>06OCT2022:21:00:00</v>
      </c>
      <c r="M142">
        <v>21</v>
      </c>
      <c r="N142">
        <f t="shared" si="18"/>
        <v>27.00195309999981</v>
      </c>
      <c r="O142" t="str">
        <f t="shared" si="19"/>
        <v/>
      </c>
      <c r="P142">
        <f t="shared" si="20"/>
        <v>27.00195309999981</v>
      </c>
      <c r="Q142" t="str">
        <f t="shared" si="21"/>
        <v/>
      </c>
      <c r="R142">
        <f t="shared" si="22"/>
        <v>1</v>
      </c>
      <c r="S142">
        <f t="shared" si="23"/>
        <v>0.29055578092448225</v>
      </c>
    </row>
    <row r="143" spans="1:19" x14ac:dyDescent="0.3">
      <c r="A143" t="s">
        <v>168</v>
      </c>
      <c r="B143">
        <v>8713.7050780999998</v>
      </c>
      <c r="C143">
        <v>8737.8203125</v>
      </c>
      <c r="D143">
        <v>8964.8369141000003</v>
      </c>
      <c r="E143">
        <v>9030.9589844000002</v>
      </c>
      <c r="F143">
        <v>8740.0195313000004</v>
      </c>
      <c r="G143">
        <v>8737.8203125</v>
      </c>
      <c r="H143">
        <v>8737.8203125</v>
      </c>
      <c r="I143">
        <v>8276.5800780999998</v>
      </c>
      <c r="J143">
        <v>8576.7158202999999</v>
      </c>
      <c r="L143" t="str">
        <f t="shared" si="17"/>
        <v>06OCT2022:22:00:00</v>
      </c>
      <c r="M143">
        <v>22</v>
      </c>
      <c r="N143">
        <f t="shared" si="18"/>
        <v>24.11523440000019</v>
      </c>
      <c r="O143" t="str">
        <f t="shared" si="19"/>
        <v/>
      </c>
      <c r="P143">
        <f t="shared" si="20"/>
        <v>24.11523440000019</v>
      </c>
      <c r="Q143" t="str">
        <f t="shared" si="21"/>
        <v/>
      </c>
      <c r="R143">
        <f t="shared" si="22"/>
        <v>1</v>
      </c>
      <c r="S143">
        <f t="shared" si="23"/>
        <v>0.27675063803351091</v>
      </c>
    </row>
    <row r="144" spans="1:19" x14ac:dyDescent="0.3">
      <c r="A144" t="s">
        <v>169</v>
      </c>
      <c r="B144">
        <v>7990.4609375</v>
      </c>
      <c r="C144">
        <v>8033.9702147999997</v>
      </c>
      <c r="D144">
        <v>8206.0458983999997</v>
      </c>
      <c r="E144">
        <v>8291.3037108999997</v>
      </c>
      <c r="F144">
        <v>8015.3999022999997</v>
      </c>
      <c r="G144">
        <v>8033.9702147999997</v>
      </c>
      <c r="H144">
        <v>8033.9702147999997</v>
      </c>
      <c r="I144">
        <v>7676.3300780999998</v>
      </c>
      <c r="J144">
        <v>7906.0107422000001</v>
      </c>
      <c r="L144" t="str">
        <f t="shared" si="17"/>
        <v>06OCT2022:23:00:00</v>
      </c>
      <c r="M144">
        <v>23</v>
      </c>
      <c r="N144">
        <f t="shared" si="18"/>
        <v>43.509277299999667</v>
      </c>
      <c r="O144" t="str">
        <f t="shared" si="19"/>
        <v/>
      </c>
      <c r="P144">
        <f t="shared" si="20"/>
        <v>43.509277299999667</v>
      </c>
      <c r="Q144" t="str">
        <f t="shared" si="21"/>
        <v/>
      </c>
      <c r="R144">
        <f t="shared" si="22"/>
        <v>1</v>
      </c>
      <c r="S144">
        <f t="shared" si="23"/>
        <v>0.54451523685957159</v>
      </c>
    </row>
    <row r="145" spans="1:19" x14ac:dyDescent="0.3">
      <c r="A145" t="s">
        <v>170</v>
      </c>
      <c r="B145">
        <v>7322.7583008000001</v>
      </c>
      <c r="C145">
        <v>7331.4902344000002</v>
      </c>
      <c r="D145">
        <v>7389.5419922000001</v>
      </c>
      <c r="E145">
        <v>7314.5029297000001</v>
      </c>
      <c r="F145">
        <v>7297.6499022999997</v>
      </c>
      <c r="G145">
        <v>7331.4902344000002</v>
      </c>
      <c r="H145">
        <v>7331.4902344000002</v>
      </c>
      <c r="I145">
        <v>7081.6401366999999</v>
      </c>
      <c r="J145">
        <v>7238.9667969000002</v>
      </c>
      <c r="L145" t="str">
        <f t="shared" si="17"/>
        <v>07OCT2022:00:00:00</v>
      </c>
      <c r="M145">
        <v>24</v>
      </c>
      <c r="N145">
        <f t="shared" si="18"/>
        <v>8.7319336000000476</v>
      </c>
      <c r="O145" t="str">
        <f t="shared" si="19"/>
        <v/>
      </c>
      <c r="P145">
        <f t="shared" si="20"/>
        <v>8.7319336000000476</v>
      </c>
      <c r="Q145" t="str">
        <f t="shared" si="21"/>
        <v/>
      </c>
      <c r="R145">
        <f t="shared" si="22"/>
        <v>1</v>
      </c>
      <c r="S145">
        <f t="shared" si="23"/>
        <v>0.1192437772942212</v>
      </c>
    </row>
    <row r="146" spans="1:19" x14ac:dyDescent="0.3">
      <c r="A146" t="s">
        <v>171</v>
      </c>
      <c r="B146">
        <v>6761.7104491999999</v>
      </c>
      <c r="C146">
        <v>6844.9799805000002</v>
      </c>
      <c r="D146">
        <v>6698.2255858999997</v>
      </c>
      <c r="E146">
        <v>6701.2958983999997</v>
      </c>
      <c r="F146">
        <v>6898.0200194999998</v>
      </c>
      <c r="G146">
        <v>6844.9799805000002</v>
      </c>
      <c r="H146">
        <v>6844.9799805000002</v>
      </c>
      <c r="I146">
        <v>6542.1801758000001</v>
      </c>
      <c r="J146">
        <v>6746.9560547000001</v>
      </c>
      <c r="L146" t="str">
        <f t="shared" si="17"/>
        <v>07OCT2022:01:00:00</v>
      </c>
      <c r="M146">
        <v>1</v>
      </c>
      <c r="N146">
        <f t="shared" si="18"/>
        <v>83.269531300000381</v>
      </c>
      <c r="O146" t="str">
        <f t="shared" si="19"/>
        <v/>
      </c>
      <c r="P146">
        <f t="shared" si="20"/>
        <v>83.269531300000381</v>
      </c>
      <c r="Q146" t="str">
        <f t="shared" si="21"/>
        <v/>
      </c>
      <c r="R146">
        <f t="shared" si="22"/>
        <v>1</v>
      </c>
      <c r="S146">
        <f t="shared" si="23"/>
        <v>1.231486203462798</v>
      </c>
    </row>
    <row r="147" spans="1:19" x14ac:dyDescent="0.3">
      <c r="A147" t="s">
        <v>172</v>
      </c>
      <c r="B147">
        <v>6379.0805664</v>
      </c>
      <c r="C147">
        <v>6376.2700194999998</v>
      </c>
      <c r="D147">
        <v>6321.6865233999997</v>
      </c>
      <c r="E147">
        <v>6378.8325194999998</v>
      </c>
      <c r="F147">
        <v>6425.8798827999999</v>
      </c>
      <c r="G147">
        <v>6376.2700194999998</v>
      </c>
      <c r="H147">
        <v>6376.2700194999998</v>
      </c>
      <c r="I147">
        <v>6136.3999022999997</v>
      </c>
      <c r="J147">
        <v>6299.7568358999997</v>
      </c>
      <c r="L147" t="str">
        <f t="shared" si="17"/>
        <v>07OCT2022:02:00:00</v>
      </c>
      <c r="M147">
        <v>2</v>
      </c>
      <c r="N147">
        <f t="shared" si="18"/>
        <v>-2.8105469000001904</v>
      </c>
      <c r="O147">
        <f t="shared" si="19"/>
        <v>-2.8105469000001904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4.4058808644053662E-2</v>
      </c>
    </row>
    <row r="148" spans="1:19" x14ac:dyDescent="0.3">
      <c r="A148" t="s">
        <v>173</v>
      </c>
      <c r="B148">
        <v>6128.9331055000002</v>
      </c>
      <c r="C148">
        <v>6067.2001952999999</v>
      </c>
      <c r="D148">
        <v>6085.0483397999997</v>
      </c>
      <c r="E148">
        <v>6168.8002930000002</v>
      </c>
      <c r="F148">
        <v>6119.4101563000004</v>
      </c>
      <c r="G148">
        <v>6067.2001952999999</v>
      </c>
      <c r="H148">
        <v>6067.2001952999999</v>
      </c>
      <c r="I148">
        <v>5898.0600586</v>
      </c>
      <c r="J148">
        <v>6015.8330077999999</v>
      </c>
      <c r="L148" t="str">
        <f t="shared" si="17"/>
        <v>07OCT2022:03:00:00</v>
      </c>
      <c r="M148">
        <v>3</v>
      </c>
      <c r="N148">
        <f t="shared" si="18"/>
        <v>-61.732910200000333</v>
      </c>
      <c r="O148">
        <f t="shared" si="19"/>
        <v>-61.732910200000333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1.0072374610289394</v>
      </c>
    </row>
    <row r="149" spans="1:19" x14ac:dyDescent="0.3">
      <c r="A149" t="s">
        <v>174</v>
      </c>
      <c r="B149">
        <v>5981.0722655999998</v>
      </c>
      <c r="C149">
        <v>5884.0800780999998</v>
      </c>
      <c r="D149">
        <v>5919.75</v>
      </c>
      <c r="E149">
        <v>5978.9941405999998</v>
      </c>
      <c r="F149">
        <v>5925.5698241999999</v>
      </c>
      <c r="G149">
        <v>5884.0800780999998</v>
      </c>
      <c r="H149">
        <v>5884.0800780999998</v>
      </c>
      <c r="I149">
        <v>5698.3198241999999</v>
      </c>
      <c r="J149">
        <v>5825.2871094000002</v>
      </c>
      <c r="L149" t="str">
        <f t="shared" si="17"/>
        <v>07OCT2022:04:00:00</v>
      </c>
      <c r="M149">
        <v>4</v>
      </c>
      <c r="N149">
        <f t="shared" si="18"/>
        <v>-96.9921875</v>
      </c>
      <c r="O149">
        <f t="shared" si="19"/>
        <v>-96.9921875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1.6216521585577279</v>
      </c>
    </row>
    <row r="150" spans="1:19" x14ac:dyDescent="0.3">
      <c r="A150" t="s">
        <v>175</v>
      </c>
      <c r="B150">
        <v>5983.3979491999999</v>
      </c>
      <c r="C150">
        <v>5863.3901366999999</v>
      </c>
      <c r="D150">
        <v>5908.4169922000001</v>
      </c>
      <c r="E150">
        <v>5984.4697266000003</v>
      </c>
      <c r="F150">
        <v>5895.8901366999999</v>
      </c>
      <c r="G150">
        <v>5863.3901366999999</v>
      </c>
      <c r="H150">
        <v>5863.3901366999999</v>
      </c>
      <c r="I150">
        <v>5658.4702147999997</v>
      </c>
      <c r="J150">
        <v>5796.5429688000004</v>
      </c>
      <c r="L150" t="str">
        <f t="shared" si="17"/>
        <v>07OCT2022:05:00:00</v>
      </c>
      <c r="M150">
        <v>5</v>
      </c>
      <c r="N150">
        <f t="shared" si="18"/>
        <v>-120.0078125</v>
      </c>
      <c r="O150">
        <f t="shared" si="19"/>
        <v>-120.0078125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2.0056799417134781</v>
      </c>
    </row>
    <row r="151" spans="1:19" x14ac:dyDescent="0.3">
      <c r="A151" t="s">
        <v>176</v>
      </c>
      <c r="B151">
        <v>6167.2094727000003</v>
      </c>
      <c r="C151">
        <v>6031.5600586</v>
      </c>
      <c r="D151">
        <v>6098.9643555000002</v>
      </c>
      <c r="E151">
        <v>6169.1181641000003</v>
      </c>
      <c r="F151">
        <v>6060.2299805000002</v>
      </c>
      <c r="G151">
        <v>6031.5600586</v>
      </c>
      <c r="H151">
        <v>6031.5600586</v>
      </c>
      <c r="I151">
        <v>5806.1201172000001</v>
      </c>
      <c r="J151">
        <v>5956.9565430000002</v>
      </c>
      <c r="L151" t="str">
        <f t="shared" si="17"/>
        <v>07OCT2022:06:00:00</v>
      </c>
      <c r="M151">
        <v>6</v>
      </c>
      <c r="N151">
        <f t="shared" si="18"/>
        <v>-135.64941410000029</v>
      </c>
      <c r="O151">
        <f t="shared" si="19"/>
        <v>-135.64941410000029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2.199526620596739</v>
      </c>
    </row>
    <row r="152" spans="1:19" x14ac:dyDescent="0.3">
      <c r="A152" t="s">
        <v>177</v>
      </c>
      <c r="B152">
        <v>6618.2451172000001</v>
      </c>
      <c r="C152">
        <v>6405.3500977000003</v>
      </c>
      <c r="D152">
        <v>6521.4379883000001</v>
      </c>
      <c r="E152">
        <v>6558.4316405999998</v>
      </c>
      <c r="F152">
        <v>6446.25</v>
      </c>
      <c r="G152">
        <v>6405.3500977000003</v>
      </c>
      <c r="H152">
        <v>6405.3500977000003</v>
      </c>
      <c r="I152">
        <v>6175.2402344000002</v>
      </c>
      <c r="J152">
        <v>6330.9467772999997</v>
      </c>
      <c r="L152" t="str">
        <f t="shared" si="17"/>
        <v>07OCT2022:07:00:00</v>
      </c>
      <c r="M152">
        <v>7</v>
      </c>
      <c r="N152">
        <f t="shared" si="18"/>
        <v>-212.89501949999976</v>
      </c>
      <c r="O152">
        <f t="shared" si="19"/>
        <v>-212.89501949999976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3.2167895828867379</v>
      </c>
    </row>
    <row r="153" spans="1:19" x14ac:dyDescent="0.3">
      <c r="A153" t="s">
        <v>178</v>
      </c>
      <c r="B153">
        <v>6857.4550780999998</v>
      </c>
      <c r="C153">
        <v>6587.6298827999999</v>
      </c>
      <c r="D153">
        <v>6763.1611327999999</v>
      </c>
      <c r="E153">
        <v>6800.9614258000001</v>
      </c>
      <c r="F153">
        <v>6606.0800780999998</v>
      </c>
      <c r="G153">
        <v>6587.6298827999999</v>
      </c>
      <c r="H153">
        <v>6587.6298827999999</v>
      </c>
      <c r="I153">
        <v>6348.6601563000004</v>
      </c>
      <c r="J153">
        <v>6506.7578125</v>
      </c>
      <c r="L153" t="str">
        <f t="shared" si="17"/>
        <v>07OCT2022:08:00:00</v>
      </c>
      <c r="M153">
        <v>8</v>
      </c>
      <c r="N153">
        <f t="shared" si="18"/>
        <v>-269.8251952999999</v>
      </c>
      <c r="O153">
        <f t="shared" si="19"/>
        <v>-269.8251952999999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3.9347716058937796</v>
      </c>
    </row>
    <row r="154" spans="1:19" x14ac:dyDescent="0.3">
      <c r="A154" t="s">
        <v>179</v>
      </c>
      <c r="B154">
        <v>6966.8520508000001</v>
      </c>
      <c r="C154">
        <v>6700.1801758000001</v>
      </c>
      <c r="D154">
        <v>6884.6513672000001</v>
      </c>
      <c r="E154">
        <v>6910.3535155999998</v>
      </c>
      <c r="F154">
        <v>6685.0400391000003</v>
      </c>
      <c r="G154">
        <v>6700.1801758000001</v>
      </c>
      <c r="H154">
        <v>6700.1801758000001</v>
      </c>
      <c r="I154">
        <v>6488.6699219000002</v>
      </c>
      <c r="J154">
        <v>6623.8808594000002</v>
      </c>
      <c r="L154" t="str">
        <f t="shared" si="17"/>
        <v>07OCT2022:09:00:00</v>
      </c>
      <c r="M154">
        <v>9</v>
      </c>
      <c r="N154">
        <f t="shared" si="18"/>
        <v>-266.671875</v>
      </c>
      <c r="O154">
        <f t="shared" si="19"/>
        <v>-266.671875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3.8277241005767904</v>
      </c>
    </row>
    <row r="155" spans="1:19" x14ac:dyDescent="0.3">
      <c r="A155" t="s">
        <v>180</v>
      </c>
      <c r="B155">
        <v>7227.5903319999998</v>
      </c>
      <c r="C155">
        <v>7061.4399414</v>
      </c>
      <c r="D155">
        <v>7137.0273438000004</v>
      </c>
      <c r="E155">
        <v>7221.5722655999998</v>
      </c>
      <c r="F155">
        <v>7043.0600586</v>
      </c>
      <c r="G155">
        <v>7061.4399414</v>
      </c>
      <c r="H155">
        <v>7061.4399414</v>
      </c>
      <c r="I155">
        <v>6868.2700194999998</v>
      </c>
      <c r="J155">
        <v>6991.0737305000002</v>
      </c>
      <c r="L155" t="str">
        <f t="shared" si="17"/>
        <v>07OCT2022:10:00:00</v>
      </c>
      <c r="M155">
        <v>10</v>
      </c>
      <c r="N155">
        <f t="shared" si="18"/>
        <v>-166.15039059999981</v>
      </c>
      <c r="O155">
        <f t="shared" si="19"/>
        <v>-166.15039059999981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2.2988351991170908</v>
      </c>
    </row>
    <row r="156" spans="1:19" x14ac:dyDescent="0.3">
      <c r="A156" t="s">
        <v>181</v>
      </c>
      <c r="B156">
        <v>7470.5263672000001</v>
      </c>
      <c r="C156">
        <v>7579.6899414</v>
      </c>
      <c r="D156">
        <v>7493.8974608999997</v>
      </c>
      <c r="E156">
        <v>7621.5234375</v>
      </c>
      <c r="F156">
        <v>7546.2797852000003</v>
      </c>
      <c r="G156">
        <v>7579.6899414</v>
      </c>
      <c r="H156">
        <v>7579.6899414</v>
      </c>
      <c r="I156">
        <v>7397.6000977000003</v>
      </c>
      <c r="J156">
        <v>7510.9472655999998</v>
      </c>
      <c r="L156" t="str">
        <f t="shared" si="17"/>
        <v>07OCT2022:11:00:00</v>
      </c>
      <c r="M156">
        <v>11</v>
      </c>
      <c r="N156">
        <f t="shared" si="18"/>
        <v>109.16357419999986</v>
      </c>
      <c r="O156" t="str">
        <f t="shared" si="19"/>
        <v/>
      </c>
      <c r="P156">
        <f t="shared" si="20"/>
        <v>109.16357419999986</v>
      </c>
      <c r="Q156" t="str">
        <f t="shared" si="21"/>
        <v/>
      </c>
      <c r="R156">
        <f t="shared" si="22"/>
        <v>1</v>
      </c>
      <c r="S156">
        <f t="shared" si="23"/>
        <v>1.4612567954955902</v>
      </c>
    </row>
    <row r="157" spans="1:19" x14ac:dyDescent="0.3">
      <c r="A157" t="s">
        <v>182</v>
      </c>
      <c r="B157">
        <v>7726.4833983999997</v>
      </c>
      <c r="C157">
        <v>8095.2900391000003</v>
      </c>
      <c r="D157">
        <v>7913.4135741999999</v>
      </c>
      <c r="E157">
        <v>8031.7890625</v>
      </c>
      <c r="F157">
        <v>8063.5400391000003</v>
      </c>
      <c r="G157">
        <v>8095.2900391000003</v>
      </c>
      <c r="H157">
        <v>8095.2900391000003</v>
      </c>
      <c r="I157">
        <v>7918.0800780999998</v>
      </c>
      <c r="J157">
        <v>8028.5039063000004</v>
      </c>
      <c r="L157" t="str">
        <f t="shared" si="17"/>
        <v>07OCT2022:12:00:00</v>
      </c>
      <c r="M157">
        <v>12</v>
      </c>
      <c r="N157">
        <f t="shared" si="18"/>
        <v>368.80664070000057</v>
      </c>
      <c r="O157" t="str">
        <f t="shared" si="19"/>
        <v/>
      </c>
      <c r="P157">
        <f t="shared" si="20"/>
        <v>368.80664070000057</v>
      </c>
      <c r="Q157" t="str">
        <f t="shared" si="21"/>
        <v/>
      </c>
      <c r="R157">
        <f t="shared" si="22"/>
        <v>1</v>
      </c>
      <c r="S157">
        <f t="shared" si="23"/>
        <v>4.7732794038795587</v>
      </c>
    </row>
    <row r="158" spans="1:19" x14ac:dyDescent="0.3">
      <c r="A158" t="s">
        <v>183</v>
      </c>
      <c r="B158">
        <v>8006.6479491999999</v>
      </c>
      <c r="C158">
        <v>8620.6699219000002</v>
      </c>
      <c r="D158">
        <v>8527.2724608999997</v>
      </c>
      <c r="E158">
        <v>8584.28125</v>
      </c>
      <c r="F158">
        <v>8584.0498047000001</v>
      </c>
      <c r="G158">
        <v>8620.6699219000002</v>
      </c>
      <c r="H158">
        <v>8620.6699219000002</v>
      </c>
      <c r="I158">
        <v>8397.4804688000004</v>
      </c>
      <c r="J158">
        <v>8537.0605469000002</v>
      </c>
      <c r="L158" t="str">
        <f t="shared" si="17"/>
        <v>07OCT2022:13:00:00</v>
      </c>
      <c r="M158">
        <v>13</v>
      </c>
      <c r="N158">
        <f t="shared" si="18"/>
        <v>614.02197270000033</v>
      </c>
      <c r="O158" t="str">
        <f t="shared" si="19"/>
        <v/>
      </c>
      <c r="P158">
        <f t="shared" si="20"/>
        <v>614.02197270000033</v>
      </c>
      <c r="Q158" t="str">
        <f t="shared" si="21"/>
        <v/>
      </c>
      <c r="R158">
        <f t="shared" si="22"/>
        <v>1</v>
      </c>
      <c r="S158">
        <f t="shared" si="23"/>
        <v>7.6689018500101724</v>
      </c>
    </row>
    <row r="159" spans="1:19" x14ac:dyDescent="0.3">
      <c r="A159" t="s">
        <v>184</v>
      </c>
      <c r="B159">
        <v>8279.0390625</v>
      </c>
      <c r="C159">
        <v>9179.5800780999998</v>
      </c>
      <c r="D159">
        <v>9074.0966797000001</v>
      </c>
      <c r="E159">
        <v>9093.2431641000003</v>
      </c>
      <c r="F159">
        <v>9201.5595702999999</v>
      </c>
      <c r="G159">
        <v>9179.5800780999998</v>
      </c>
      <c r="H159">
        <v>9179.5800780999998</v>
      </c>
      <c r="I159">
        <v>8859.1201172000001</v>
      </c>
      <c r="J159">
        <v>9070.7158202999999</v>
      </c>
      <c r="L159" t="str">
        <f t="shared" si="17"/>
        <v>07OCT2022:14:00:00</v>
      </c>
      <c r="M159">
        <v>14</v>
      </c>
      <c r="N159">
        <f t="shared" si="18"/>
        <v>900.54101559999981</v>
      </c>
      <c r="O159" t="str">
        <f t="shared" si="19"/>
        <v/>
      </c>
      <c r="P159">
        <f t="shared" si="20"/>
        <v>900.54101559999981</v>
      </c>
      <c r="Q159" t="str">
        <f t="shared" si="21"/>
        <v/>
      </c>
      <c r="R159">
        <f t="shared" si="22"/>
        <v>1</v>
      </c>
      <c r="S159">
        <f t="shared" si="23"/>
        <v>10.877361597181132</v>
      </c>
    </row>
    <row r="160" spans="1:19" x14ac:dyDescent="0.3">
      <c r="A160" t="s">
        <v>185</v>
      </c>
      <c r="B160">
        <v>8588.7695313000004</v>
      </c>
      <c r="C160">
        <v>9609.8496094000002</v>
      </c>
      <c r="D160">
        <v>9675.0683594000002</v>
      </c>
      <c r="E160">
        <v>9678.5371094000002</v>
      </c>
      <c r="F160">
        <v>9713.8603516000003</v>
      </c>
      <c r="G160">
        <v>9609.8496094000002</v>
      </c>
      <c r="H160">
        <v>9609.8496094000002</v>
      </c>
      <c r="I160">
        <v>9194.0595702999999</v>
      </c>
      <c r="J160">
        <v>9479.9248047000001</v>
      </c>
      <c r="L160" t="str">
        <f t="shared" si="17"/>
        <v>07OCT2022:15:00:00</v>
      </c>
      <c r="M160">
        <v>15</v>
      </c>
      <c r="N160">
        <f t="shared" si="18"/>
        <v>1021.0800780999998</v>
      </c>
      <c r="O160" t="str">
        <f t="shared" si="19"/>
        <v/>
      </c>
      <c r="P160">
        <f t="shared" si="20"/>
        <v>1021.0800780999998</v>
      </c>
      <c r="Q160" t="str">
        <f t="shared" si="21"/>
        <v/>
      </c>
      <c r="R160">
        <f t="shared" si="22"/>
        <v>1</v>
      </c>
      <c r="S160">
        <f t="shared" si="23"/>
        <v>11.888549045109244</v>
      </c>
    </row>
    <row r="161" spans="1:19" x14ac:dyDescent="0.3">
      <c r="A161" t="s">
        <v>186</v>
      </c>
      <c r="B161">
        <v>8691.8769530999998</v>
      </c>
      <c r="C161">
        <v>9920.2597655999998</v>
      </c>
      <c r="D161">
        <v>10107.076171999999</v>
      </c>
      <c r="E161">
        <v>10107.080078000001</v>
      </c>
      <c r="F161">
        <v>10112.099609000001</v>
      </c>
      <c r="G161">
        <v>9920.2597655999998</v>
      </c>
      <c r="H161">
        <v>9920.2597655999998</v>
      </c>
      <c r="I161">
        <v>9357.8701172000001</v>
      </c>
      <c r="J161">
        <v>9752.1992188000004</v>
      </c>
      <c r="L161" t="str">
        <f t="shared" si="17"/>
        <v>07OCT2022:16:00:00</v>
      </c>
      <c r="M161">
        <v>16</v>
      </c>
      <c r="N161">
        <f t="shared" si="18"/>
        <v>1228.3828125</v>
      </c>
      <c r="O161" t="str">
        <f t="shared" si="19"/>
        <v/>
      </c>
      <c r="P161">
        <f t="shared" si="20"/>
        <v>1228.3828125</v>
      </c>
      <c r="Q161" t="str">
        <f t="shared" si="21"/>
        <v/>
      </c>
      <c r="R161">
        <f t="shared" si="22"/>
        <v>1</v>
      </c>
      <c r="S161">
        <f t="shared" si="23"/>
        <v>14.132537990679808</v>
      </c>
    </row>
    <row r="162" spans="1:19" x14ac:dyDescent="0.3">
      <c r="A162" t="s">
        <v>187</v>
      </c>
      <c r="B162">
        <v>8805.6826172000001</v>
      </c>
      <c r="C162">
        <v>10123.799805000001</v>
      </c>
      <c r="D162">
        <v>10325.410156</v>
      </c>
      <c r="E162">
        <v>10361.904296999999</v>
      </c>
      <c r="F162">
        <v>10379.200194999999</v>
      </c>
      <c r="G162">
        <v>10123.799805000001</v>
      </c>
      <c r="H162">
        <v>10123.799805000001</v>
      </c>
      <c r="I162">
        <v>9463.8496094000002</v>
      </c>
      <c r="J162">
        <v>9931.1279297000001</v>
      </c>
      <c r="L162" t="str">
        <f t="shared" si="17"/>
        <v>07OCT2022:17:00:00</v>
      </c>
      <c r="M162">
        <v>17</v>
      </c>
      <c r="N162">
        <f t="shared" si="18"/>
        <v>1318.1171878000005</v>
      </c>
      <c r="O162" t="str">
        <f t="shared" si="19"/>
        <v/>
      </c>
      <c r="P162">
        <f t="shared" si="20"/>
        <v>1318.1171878000005</v>
      </c>
      <c r="Q162" t="str">
        <f t="shared" si="21"/>
        <v/>
      </c>
      <c r="R162">
        <f t="shared" si="22"/>
        <v>1</v>
      </c>
      <c r="S162">
        <f t="shared" si="23"/>
        <v>14.968938185727284</v>
      </c>
    </row>
    <row r="163" spans="1:19" x14ac:dyDescent="0.3">
      <c r="A163" t="s">
        <v>188</v>
      </c>
      <c r="B163">
        <v>8753.4628905999998</v>
      </c>
      <c r="C163">
        <v>10116.400390999999</v>
      </c>
      <c r="D163">
        <v>10360.117188</v>
      </c>
      <c r="E163">
        <v>10397.030273</v>
      </c>
      <c r="F163">
        <v>10409.700194999999</v>
      </c>
      <c r="G163">
        <v>10116.400390999999</v>
      </c>
      <c r="H163">
        <v>10116.400390999999</v>
      </c>
      <c r="I163">
        <v>9384.7900391000003</v>
      </c>
      <c r="J163">
        <v>9904.3320313000004</v>
      </c>
      <c r="L163" t="str">
        <f t="shared" si="17"/>
        <v>07OCT2022:18:00:00</v>
      </c>
      <c r="M163">
        <v>18</v>
      </c>
      <c r="N163">
        <f t="shared" si="18"/>
        <v>1362.9375003999994</v>
      </c>
      <c r="O163" t="str">
        <f t="shared" si="19"/>
        <v/>
      </c>
      <c r="P163">
        <f t="shared" si="20"/>
        <v>1362.9375003999994</v>
      </c>
      <c r="Q163" t="str">
        <f t="shared" si="21"/>
        <v/>
      </c>
      <c r="R163">
        <f t="shared" si="22"/>
        <v>1</v>
      </c>
      <c r="S163">
        <f t="shared" si="23"/>
        <v>15.570266504055263</v>
      </c>
    </row>
    <row r="164" spans="1:19" x14ac:dyDescent="0.3">
      <c r="A164" t="s">
        <v>189</v>
      </c>
      <c r="B164">
        <v>8588.4482422000001</v>
      </c>
      <c r="C164">
        <v>9753.6796875</v>
      </c>
      <c r="D164">
        <v>9964.9277344000002</v>
      </c>
      <c r="E164">
        <v>10011.739258</v>
      </c>
      <c r="F164">
        <v>10059.299805000001</v>
      </c>
      <c r="G164">
        <v>9753.6796875</v>
      </c>
      <c r="H164">
        <v>9753.6796875</v>
      </c>
      <c r="I164">
        <v>8999.5898438000004</v>
      </c>
      <c r="J164">
        <v>9535.5917969000002</v>
      </c>
      <c r="L164" t="str">
        <f t="shared" si="17"/>
        <v>07OCT2022:19:00:00</v>
      </c>
      <c r="M164">
        <v>19</v>
      </c>
      <c r="N164">
        <f t="shared" si="18"/>
        <v>1165.2314452999999</v>
      </c>
      <c r="O164" t="str">
        <f t="shared" si="19"/>
        <v/>
      </c>
      <c r="P164">
        <f t="shared" si="20"/>
        <v>1165.2314452999999</v>
      </c>
      <c r="Q164" t="str">
        <f t="shared" si="21"/>
        <v/>
      </c>
      <c r="R164">
        <f t="shared" si="22"/>
        <v>1</v>
      </c>
      <c r="S164">
        <f t="shared" si="23"/>
        <v>13.567426995420961</v>
      </c>
    </row>
    <row r="165" spans="1:19" x14ac:dyDescent="0.3">
      <c r="A165" t="s">
        <v>190</v>
      </c>
      <c r="B165">
        <v>8473.1123047000001</v>
      </c>
      <c r="C165">
        <v>9353.0996094000002</v>
      </c>
      <c r="D165">
        <v>9555.0644530999998</v>
      </c>
      <c r="E165">
        <v>9743.8955077999999</v>
      </c>
      <c r="F165">
        <v>9621.9599608999997</v>
      </c>
      <c r="G165">
        <v>9353.0996094000002</v>
      </c>
      <c r="H165">
        <v>9353.0996094000002</v>
      </c>
      <c r="I165">
        <v>8630.3701172000001</v>
      </c>
      <c r="J165">
        <v>9140.4726563000004</v>
      </c>
      <c r="L165" t="str">
        <f t="shared" si="17"/>
        <v>07OCT2022:20:00:00</v>
      </c>
      <c r="M165">
        <v>20</v>
      </c>
      <c r="N165">
        <f t="shared" si="18"/>
        <v>879.9873047000001</v>
      </c>
      <c r="O165" t="str">
        <f t="shared" si="19"/>
        <v/>
      </c>
      <c r="P165">
        <f t="shared" si="20"/>
        <v>879.9873047000001</v>
      </c>
      <c r="Q165" t="str">
        <f t="shared" si="21"/>
        <v/>
      </c>
      <c r="R165">
        <f t="shared" si="22"/>
        <v>1</v>
      </c>
      <c r="S165">
        <f t="shared" si="23"/>
        <v>10.385644295212218</v>
      </c>
    </row>
    <row r="166" spans="1:19" x14ac:dyDescent="0.3">
      <c r="A166" t="s">
        <v>191</v>
      </c>
      <c r="B166">
        <v>8288.9101563000004</v>
      </c>
      <c r="C166">
        <v>8903.6298827999999</v>
      </c>
      <c r="D166">
        <v>9249.1044922000001</v>
      </c>
      <c r="E166">
        <v>9416.7265625</v>
      </c>
      <c r="F166">
        <v>9135.1699219000002</v>
      </c>
      <c r="G166">
        <v>8903.6298827999999</v>
      </c>
      <c r="H166">
        <v>8903.6298827999999</v>
      </c>
      <c r="I166">
        <v>8224.8603516000003</v>
      </c>
      <c r="J166">
        <v>8700.7919922000001</v>
      </c>
      <c r="L166" t="str">
        <f t="shared" si="17"/>
        <v>07OCT2022:21:00:00</v>
      </c>
      <c r="M166">
        <v>21</v>
      </c>
      <c r="N166">
        <f t="shared" si="18"/>
        <v>614.71972649999952</v>
      </c>
      <c r="O166" t="str">
        <f t="shared" si="19"/>
        <v/>
      </c>
      <c r="P166">
        <f t="shared" si="20"/>
        <v>614.71972649999952</v>
      </c>
      <c r="Q166" t="str">
        <f t="shared" si="21"/>
        <v/>
      </c>
      <c r="R166">
        <f t="shared" si="22"/>
        <v>1</v>
      </c>
      <c r="S166">
        <f t="shared" si="23"/>
        <v>7.416170701678805</v>
      </c>
    </row>
    <row r="167" spans="1:19" x14ac:dyDescent="0.3">
      <c r="A167" t="s">
        <v>192</v>
      </c>
      <c r="B167">
        <v>7924.8295897999997</v>
      </c>
      <c r="C167">
        <v>8405.4501952999999</v>
      </c>
      <c r="D167">
        <v>8747.0917969000002</v>
      </c>
      <c r="E167">
        <v>8850.9892577999999</v>
      </c>
      <c r="F167">
        <v>8592.8300780999998</v>
      </c>
      <c r="G167">
        <v>8405.4501952999999</v>
      </c>
      <c r="H167">
        <v>8405.4501952999999</v>
      </c>
      <c r="I167">
        <v>7774.2402344000002</v>
      </c>
      <c r="J167">
        <v>8212.6337891000003</v>
      </c>
      <c r="L167" t="str">
        <f t="shared" si="17"/>
        <v>07OCT2022:22:00:00</v>
      </c>
      <c r="M167">
        <v>22</v>
      </c>
      <c r="N167">
        <f t="shared" si="18"/>
        <v>480.62060550000024</v>
      </c>
      <c r="O167" t="str">
        <f t="shared" si="19"/>
        <v/>
      </c>
      <c r="P167">
        <f t="shared" si="20"/>
        <v>480.62060550000024</v>
      </c>
      <c r="Q167" t="str">
        <f t="shared" si="21"/>
        <v/>
      </c>
      <c r="R167">
        <f t="shared" si="22"/>
        <v>1</v>
      </c>
      <c r="S167">
        <f t="shared" si="23"/>
        <v>6.0647437279737106</v>
      </c>
    </row>
    <row r="168" spans="1:19" x14ac:dyDescent="0.3">
      <c r="A168" t="s">
        <v>193</v>
      </c>
      <c r="B168">
        <v>7472.9667969000002</v>
      </c>
      <c r="C168">
        <v>7860.8198241999999</v>
      </c>
      <c r="D168">
        <v>8130.3710938000004</v>
      </c>
      <c r="E168">
        <v>8243.9609375</v>
      </c>
      <c r="F168">
        <v>8012.1098633000001</v>
      </c>
      <c r="G168">
        <v>7860.8198241999999</v>
      </c>
      <c r="H168">
        <v>7860.8198241999999</v>
      </c>
      <c r="I168">
        <v>7376.9902344000002</v>
      </c>
      <c r="J168">
        <v>7714.1728516000003</v>
      </c>
      <c r="L168" t="str">
        <f t="shared" si="17"/>
        <v>07OCT2022:23:00:00</v>
      </c>
      <c r="M168">
        <v>23</v>
      </c>
      <c r="N168">
        <f t="shared" si="18"/>
        <v>387.85302729999967</v>
      </c>
      <c r="O168" t="str">
        <f t="shared" si="19"/>
        <v/>
      </c>
      <c r="P168">
        <f t="shared" si="20"/>
        <v>387.85302729999967</v>
      </c>
      <c r="Q168" t="str">
        <f t="shared" si="21"/>
        <v/>
      </c>
      <c r="R168">
        <f t="shared" si="22"/>
        <v>1</v>
      </c>
      <c r="S168">
        <f t="shared" si="23"/>
        <v>5.1900809657135394</v>
      </c>
    </row>
    <row r="169" spans="1:19" x14ac:dyDescent="0.3">
      <c r="A169" t="s">
        <v>194</v>
      </c>
      <c r="B169">
        <v>6966.5981444999998</v>
      </c>
      <c r="C169">
        <v>7302.0698241999999</v>
      </c>
      <c r="D169">
        <v>7476.1416016000003</v>
      </c>
      <c r="E169">
        <v>7431.3256836</v>
      </c>
      <c r="F169">
        <v>7425.5498047000001</v>
      </c>
      <c r="G169">
        <v>7302.0698241999999</v>
      </c>
      <c r="H169">
        <v>7302.0698241999999</v>
      </c>
      <c r="I169">
        <v>6957.3798827999999</v>
      </c>
      <c r="J169">
        <v>7199.9506836</v>
      </c>
      <c r="L169" t="str">
        <f t="shared" si="17"/>
        <v>08OCT2022:00:00:00</v>
      </c>
      <c r="M169">
        <v>24</v>
      </c>
      <c r="N169">
        <f t="shared" si="18"/>
        <v>335.4716797000001</v>
      </c>
      <c r="O169" t="str">
        <f t="shared" si="19"/>
        <v/>
      </c>
      <c r="P169">
        <f t="shared" si="20"/>
        <v>335.4716797000001</v>
      </c>
      <c r="Q169" t="str">
        <f t="shared" si="21"/>
        <v/>
      </c>
      <c r="R169">
        <f t="shared" si="22"/>
        <v>1</v>
      </c>
      <c r="S169">
        <f t="shared" si="23"/>
        <v>4.8154303254142592</v>
      </c>
    </row>
    <row r="170" spans="1:19" x14ac:dyDescent="0.3">
      <c r="A170" t="s">
        <v>195</v>
      </c>
      <c r="B170">
        <v>6476.0527344000002</v>
      </c>
      <c r="C170">
        <v>6687.7402344000002</v>
      </c>
      <c r="D170">
        <v>6915.3950194999998</v>
      </c>
      <c r="E170">
        <v>6876.0200194999998</v>
      </c>
      <c r="F170">
        <v>6906.25</v>
      </c>
      <c r="G170">
        <v>6798.9599608999997</v>
      </c>
      <c r="H170">
        <v>6906.25</v>
      </c>
      <c r="I170">
        <v>6687.7402344000002</v>
      </c>
      <c r="J170">
        <v>6802.9492188000004</v>
      </c>
      <c r="L170" t="str">
        <f t="shared" si="17"/>
        <v>08OCT2022:01:00:00</v>
      </c>
      <c r="M170">
        <v>1</v>
      </c>
      <c r="N170">
        <f t="shared" si="18"/>
        <v>211.6875</v>
      </c>
      <c r="O170" t="str">
        <f t="shared" si="19"/>
        <v/>
      </c>
      <c r="P170">
        <f t="shared" si="20"/>
        <v>211.6875</v>
      </c>
      <c r="Q170" t="str">
        <f t="shared" si="21"/>
        <v/>
      </c>
      <c r="R170">
        <f t="shared" si="22"/>
        <v>1</v>
      </c>
      <c r="S170">
        <f t="shared" si="23"/>
        <v>3.2687735675088292</v>
      </c>
    </row>
    <row r="171" spans="1:19" x14ac:dyDescent="0.3">
      <c r="A171" t="s">
        <v>196</v>
      </c>
      <c r="B171">
        <v>6098.1533202999999</v>
      </c>
      <c r="C171">
        <v>6265.3300780999998</v>
      </c>
      <c r="D171">
        <v>6515.2138672000001</v>
      </c>
      <c r="E171">
        <v>6395.2753905999998</v>
      </c>
      <c r="F171">
        <v>6471.6601563000004</v>
      </c>
      <c r="G171">
        <v>6374.6401366999999</v>
      </c>
      <c r="H171">
        <v>6471.6601563000004</v>
      </c>
      <c r="I171">
        <v>6265.3300780999998</v>
      </c>
      <c r="J171">
        <v>6375.1894530999998</v>
      </c>
      <c r="L171" t="str">
        <f t="shared" si="17"/>
        <v>08OCT2022:02:00:00</v>
      </c>
      <c r="M171">
        <v>2</v>
      </c>
      <c r="N171">
        <f t="shared" si="18"/>
        <v>167.1767577999999</v>
      </c>
      <c r="O171" t="str">
        <f t="shared" si="19"/>
        <v/>
      </c>
      <c r="P171">
        <f t="shared" si="20"/>
        <v>167.1767577999999</v>
      </c>
      <c r="Q171" t="str">
        <f t="shared" si="21"/>
        <v/>
      </c>
      <c r="R171">
        <f t="shared" si="22"/>
        <v>1</v>
      </c>
      <c r="S171">
        <f t="shared" si="23"/>
        <v>2.7414325127492138</v>
      </c>
    </row>
    <row r="172" spans="1:19" x14ac:dyDescent="0.3">
      <c r="A172" t="s">
        <v>197</v>
      </c>
      <c r="B172">
        <v>5828.7832030999998</v>
      </c>
      <c r="C172">
        <v>5972.4399414</v>
      </c>
      <c r="D172">
        <v>6208.1992188000004</v>
      </c>
      <c r="E172">
        <v>6126.2768555000002</v>
      </c>
      <c r="F172">
        <v>6170.2402344000002</v>
      </c>
      <c r="G172">
        <v>6082.2202147999997</v>
      </c>
      <c r="H172">
        <v>6170.2402344000002</v>
      </c>
      <c r="I172">
        <v>5972.4399414</v>
      </c>
      <c r="J172">
        <v>6079.0048827999999</v>
      </c>
      <c r="L172" t="str">
        <f t="shared" si="17"/>
        <v>08OCT2022:03:00:00</v>
      </c>
      <c r="M172">
        <v>3</v>
      </c>
      <c r="N172">
        <f t="shared" si="18"/>
        <v>143.65673830000014</v>
      </c>
      <c r="O172" t="str">
        <f t="shared" si="19"/>
        <v/>
      </c>
      <c r="P172">
        <f t="shared" si="20"/>
        <v>143.65673830000014</v>
      </c>
      <c r="Q172" t="str">
        <f t="shared" si="21"/>
        <v/>
      </c>
      <c r="R172">
        <f t="shared" si="22"/>
        <v>1</v>
      </c>
      <c r="S172">
        <f t="shared" si="23"/>
        <v>2.4646093926361381</v>
      </c>
    </row>
    <row r="173" spans="1:19" x14ac:dyDescent="0.3">
      <c r="A173" t="s">
        <v>198</v>
      </c>
      <c r="B173">
        <v>5637.8798827999999</v>
      </c>
      <c r="C173">
        <v>5731.9399414</v>
      </c>
      <c r="D173">
        <v>6012.8330077999999</v>
      </c>
      <c r="E173">
        <v>5985.8862305000002</v>
      </c>
      <c r="F173">
        <v>5936.5200194999998</v>
      </c>
      <c r="G173">
        <v>5859.6899414</v>
      </c>
      <c r="H173">
        <v>5936.5200194999998</v>
      </c>
      <c r="I173">
        <v>5731.9399414</v>
      </c>
      <c r="J173">
        <v>5845.7089844000002</v>
      </c>
      <c r="L173" t="str">
        <f t="shared" si="17"/>
        <v>08OCT2022:04:00:00</v>
      </c>
      <c r="M173">
        <v>4</v>
      </c>
      <c r="N173">
        <f t="shared" si="18"/>
        <v>94.060058600000048</v>
      </c>
      <c r="O173" t="str">
        <f t="shared" si="19"/>
        <v/>
      </c>
      <c r="P173">
        <f t="shared" si="20"/>
        <v>94.060058600000048</v>
      </c>
      <c r="Q173" t="str">
        <f t="shared" si="21"/>
        <v/>
      </c>
      <c r="R173">
        <f t="shared" si="22"/>
        <v>1</v>
      </c>
      <c r="S173">
        <f t="shared" si="23"/>
        <v>1.6683586836774893</v>
      </c>
    </row>
    <row r="174" spans="1:19" x14ac:dyDescent="0.3">
      <c r="A174" t="s">
        <v>199</v>
      </c>
      <c r="B174">
        <v>5545.9448241999999</v>
      </c>
      <c r="C174">
        <v>5589.0297852000003</v>
      </c>
      <c r="D174">
        <v>5905.2705077999999</v>
      </c>
      <c r="E174">
        <v>5845.6860352000003</v>
      </c>
      <c r="F174">
        <v>5800.4301758000001</v>
      </c>
      <c r="G174">
        <v>5736.6098633000001</v>
      </c>
      <c r="H174">
        <v>5800.4301758000001</v>
      </c>
      <c r="I174">
        <v>5589.0297852000003</v>
      </c>
      <c r="J174">
        <v>5710.4853516000003</v>
      </c>
      <c r="L174" t="str">
        <f t="shared" si="17"/>
        <v>08OCT2022:05:00:00</v>
      </c>
      <c r="M174">
        <v>5</v>
      </c>
      <c r="N174">
        <f t="shared" si="18"/>
        <v>43.084961000000476</v>
      </c>
      <c r="O174" t="str">
        <f t="shared" si="19"/>
        <v/>
      </c>
      <c r="P174">
        <f t="shared" si="20"/>
        <v>43.084961000000476</v>
      </c>
      <c r="Q174" t="str">
        <f t="shared" si="21"/>
        <v/>
      </c>
      <c r="R174">
        <f t="shared" si="22"/>
        <v>1</v>
      </c>
      <c r="S174">
        <f t="shared" si="23"/>
        <v>0.77687323559363863</v>
      </c>
    </row>
    <row r="175" spans="1:19" x14ac:dyDescent="0.3">
      <c r="A175" t="s">
        <v>200</v>
      </c>
      <c r="B175">
        <v>5569.6591797000001</v>
      </c>
      <c r="C175">
        <v>5548.3500977000003</v>
      </c>
      <c r="D175">
        <v>5918.8115233999997</v>
      </c>
      <c r="E175">
        <v>5875.5917969000002</v>
      </c>
      <c r="F175">
        <v>5754.5200194999998</v>
      </c>
      <c r="G175">
        <v>5705.8798827999999</v>
      </c>
      <c r="H175">
        <v>5754.5200194999998</v>
      </c>
      <c r="I175">
        <v>5548.3500977000003</v>
      </c>
      <c r="J175">
        <v>5670.2001952999999</v>
      </c>
      <c r="L175" t="str">
        <f t="shared" si="17"/>
        <v>08OCT2022:06:00:00</v>
      </c>
      <c r="M175">
        <v>6</v>
      </c>
      <c r="N175">
        <f t="shared" si="18"/>
        <v>-21.309081999999762</v>
      </c>
      <c r="O175">
        <f t="shared" si="19"/>
        <v>-21.309081999999762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0.38259220739513078</v>
      </c>
    </row>
    <row r="176" spans="1:19" x14ac:dyDescent="0.3">
      <c r="A176" t="s">
        <v>201</v>
      </c>
      <c r="B176">
        <v>5662.2778319999998</v>
      </c>
      <c r="C176">
        <v>5640.6601563000004</v>
      </c>
      <c r="D176">
        <v>6076.6210938000004</v>
      </c>
      <c r="E176">
        <v>6040.2250977000003</v>
      </c>
      <c r="F176">
        <v>5831.6098633000001</v>
      </c>
      <c r="G176">
        <v>5796.5800780999998</v>
      </c>
      <c r="H176">
        <v>5831.6098633000001</v>
      </c>
      <c r="I176">
        <v>5640.6601563000004</v>
      </c>
      <c r="J176">
        <v>5756.0200194999998</v>
      </c>
      <c r="L176" t="str">
        <f t="shared" si="17"/>
        <v>08OCT2022:07:00:00</v>
      </c>
      <c r="M176">
        <v>7</v>
      </c>
      <c r="N176">
        <f t="shared" si="18"/>
        <v>-21.617675699999381</v>
      </c>
      <c r="O176">
        <f t="shared" si="19"/>
        <v>-21.617675699999381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0.38178408657075202</v>
      </c>
    </row>
    <row r="177" spans="1:19" x14ac:dyDescent="0.3">
      <c r="A177" t="s">
        <v>202</v>
      </c>
      <c r="B177">
        <v>5809.2900391000003</v>
      </c>
      <c r="C177">
        <v>5728.6201172000001</v>
      </c>
      <c r="D177">
        <v>6253.7822266000003</v>
      </c>
      <c r="E177">
        <v>6241.3588866999999</v>
      </c>
      <c r="F177">
        <v>5918.1699219000002</v>
      </c>
      <c r="G177">
        <v>5883.2597655999998</v>
      </c>
      <c r="H177">
        <v>5918.1699219000002</v>
      </c>
      <c r="I177">
        <v>5728.6201172000001</v>
      </c>
      <c r="J177">
        <v>5843.1000977000003</v>
      </c>
      <c r="L177" t="str">
        <f t="shared" si="17"/>
        <v>08OCT2022:08:00:00</v>
      </c>
      <c r="M177">
        <v>8</v>
      </c>
      <c r="N177">
        <f t="shared" si="18"/>
        <v>-80.66992190000019</v>
      </c>
      <c r="O177">
        <f t="shared" si="19"/>
        <v>-80.66992190000019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1.3886365004508867</v>
      </c>
    </row>
    <row r="178" spans="1:19" x14ac:dyDescent="0.3">
      <c r="A178" t="s">
        <v>203</v>
      </c>
      <c r="B178">
        <v>6100.40625</v>
      </c>
      <c r="C178">
        <v>5966.8798827999999</v>
      </c>
      <c r="D178">
        <v>6479.0146483999997</v>
      </c>
      <c r="E178">
        <v>6435.6010741999999</v>
      </c>
      <c r="F178">
        <v>6134.3100586</v>
      </c>
      <c r="G178">
        <v>6101.6000977000003</v>
      </c>
      <c r="H178">
        <v>6134.3100586</v>
      </c>
      <c r="I178">
        <v>5966.8798827999999</v>
      </c>
      <c r="J178">
        <v>6067.5322266000003</v>
      </c>
      <c r="L178" t="str">
        <f t="shared" si="17"/>
        <v>08OCT2022:09:00:00</v>
      </c>
      <c r="M178">
        <v>9</v>
      </c>
      <c r="N178">
        <f t="shared" si="18"/>
        <v>-133.5263672000001</v>
      </c>
      <c r="O178">
        <f t="shared" si="19"/>
        <v>-133.5263672000001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2.1888110681153421</v>
      </c>
    </row>
    <row r="179" spans="1:19" x14ac:dyDescent="0.3">
      <c r="A179" t="s">
        <v>204</v>
      </c>
      <c r="B179">
        <v>6467.6054688000004</v>
      </c>
      <c r="C179">
        <v>6480.0498047000001</v>
      </c>
      <c r="D179">
        <v>6915.3237305000002</v>
      </c>
      <c r="E179">
        <v>6864.3227539</v>
      </c>
      <c r="F179">
        <v>6582.3398438000004</v>
      </c>
      <c r="G179">
        <v>6575.8398438000004</v>
      </c>
      <c r="H179">
        <v>6582.3398438000004</v>
      </c>
      <c r="I179">
        <v>6480.0498047000001</v>
      </c>
      <c r="J179">
        <v>6544.9130858999997</v>
      </c>
      <c r="L179" t="str">
        <f t="shared" si="17"/>
        <v>08OCT2022:10:00:00</v>
      </c>
      <c r="M179">
        <v>10</v>
      </c>
      <c r="N179">
        <f t="shared" si="18"/>
        <v>12.444335899999714</v>
      </c>
      <c r="O179" t="str">
        <f t="shared" si="19"/>
        <v/>
      </c>
      <c r="P179">
        <f t="shared" si="20"/>
        <v>12.444335899999714</v>
      </c>
      <c r="Q179" t="str">
        <f t="shared" si="21"/>
        <v/>
      </c>
      <c r="R179">
        <f t="shared" si="22"/>
        <v>1</v>
      </c>
      <c r="S179">
        <f t="shared" si="23"/>
        <v>0.19241025074939577</v>
      </c>
    </row>
    <row r="180" spans="1:19" x14ac:dyDescent="0.3">
      <c r="A180" t="s">
        <v>205</v>
      </c>
      <c r="B180">
        <v>6922.6875</v>
      </c>
      <c r="C180">
        <v>7090.3999022999997</v>
      </c>
      <c r="D180">
        <v>7425.4360352000003</v>
      </c>
      <c r="E180">
        <v>7291.6127930000002</v>
      </c>
      <c r="F180">
        <v>7104.0498047000001</v>
      </c>
      <c r="G180">
        <v>7134.75</v>
      </c>
      <c r="H180">
        <v>7104.0498047000001</v>
      </c>
      <c r="I180">
        <v>7090.3999022999997</v>
      </c>
      <c r="J180">
        <v>7106.9472655999998</v>
      </c>
      <c r="L180" t="str">
        <f t="shared" si="17"/>
        <v>08OCT2022:11:00:00</v>
      </c>
      <c r="M180">
        <v>11</v>
      </c>
      <c r="N180">
        <f t="shared" si="18"/>
        <v>167.71240229999967</v>
      </c>
      <c r="O180" t="str">
        <f t="shared" si="19"/>
        <v/>
      </c>
      <c r="P180">
        <f t="shared" si="20"/>
        <v>167.71240229999967</v>
      </c>
      <c r="Q180" t="str">
        <f t="shared" si="21"/>
        <v/>
      </c>
      <c r="R180">
        <f t="shared" si="22"/>
        <v>1</v>
      </c>
      <c r="S180">
        <f t="shared" si="23"/>
        <v>2.4226487516589423</v>
      </c>
    </row>
    <row r="181" spans="1:19" x14ac:dyDescent="0.3">
      <c r="A181" t="s">
        <v>206</v>
      </c>
      <c r="B181">
        <v>7400.4575194999998</v>
      </c>
      <c r="C181">
        <v>7657.7797852000003</v>
      </c>
      <c r="D181">
        <v>7941.2993164</v>
      </c>
      <c r="E181">
        <v>7839.9169922000001</v>
      </c>
      <c r="F181">
        <v>7589.5097655999998</v>
      </c>
      <c r="G181">
        <v>7663.3300780999998</v>
      </c>
      <c r="H181">
        <v>7589.5097655999998</v>
      </c>
      <c r="I181">
        <v>7657.7797852000003</v>
      </c>
      <c r="J181">
        <v>7631.859375</v>
      </c>
      <c r="L181" t="str">
        <f t="shared" si="17"/>
        <v>08OCT2022:12:00:00</v>
      </c>
      <c r="M181">
        <v>12</v>
      </c>
      <c r="N181">
        <f t="shared" si="18"/>
        <v>257.32226570000057</v>
      </c>
      <c r="O181" t="str">
        <f t="shared" si="19"/>
        <v/>
      </c>
      <c r="P181">
        <f t="shared" si="20"/>
        <v>257.32226570000057</v>
      </c>
      <c r="Q181" t="str">
        <f t="shared" si="21"/>
        <v/>
      </c>
      <c r="R181">
        <f t="shared" si="22"/>
        <v>1</v>
      </c>
      <c r="S181">
        <f t="shared" si="23"/>
        <v>3.4771129355443708</v>
      </c>
    </row>
    <row r="182" spans="1:19" x14ac:dyDescent="0.3">
      <c r="A182" t="s">
        <v>207</v>
      </c>
      <c r="B182">
        <v>7890.5131836</v>
      </c>
      <c r="C182">
        <v>8181.1601563000004</v>
      </c>
      <c r="D182">
        <v>8620.5849608999997</v>
      </c>
      <c r="E182">
        <v>8543.4736327999999</v>
      </c>
      <c r="F182">
        <v>8047.2299805000002</v>
      </c>
      <c r="G182">
        <v>8155.6298827999999</v>
      </c>
      <c r="H182">
        <v>8047.2299805000002</v>
      </c>
      <c r="I182">
        <v>8181.1601563000004</v>
      </c>
      <c r="J182">
        <v>8121.2060547000001</v>
      </c>
      <c r="L182" t="str">
        <f t="shared" si="17"/>
        <v>08OCT2022:13:00:00</v>
      </c>
      <c r="M182">
        <v>13</v>
      </c>
      <c r="N182">
        <f t="shared" si="18"/>
        <v>290.64697270000033</v>
      </c>
      <c r="O182" t="str">
        <f t="shared" si="19"/>
        <v/>
      </c>
      <c r="P182">
        <f t="shared" si="20"/>
        <v>290.64697270000033</v>
      </c>
      <c r="Q182" t="str">
        <f t="shared" si="21"/>
        <v/>
      </c>
      <c r="R182">
        <f t="shared" si="22"/>
        <v>1</v>
      </c>
      <c r="S182">
        <f t="shared" si="23"/>
        <v>3.6834989808279412</v>
      </c>
    </row>
    <row r="183" spans="1:19" x14ac:dyDescent="0.3">
      <c r="A183" t="s">
        <v>208</v>
      </c>
      <c r="B183">
        <v>8377.6855469000002</v>
      </c>
      <c r="C183">
        <v>8708.7402344000002</v>
      </c>
      <c r="D183">
        <v>9188.5566405999998</v>
      </c>
      <c r="E183">
        <v>8958.0048827999999</v>
      </c>
      <c r="F183">
        <v>8561.3896483999997</v>
      </c>
      <c r="G183">
        <v>8675.0595702999999</v>
      </c>
      <c r="H183">
        <v>8561.3896483999997</v>
      </c>
      <c r="I183">
        <v>8708.7402344000002</v>
      </c>
      <c r="J183">
        <v>8641.3798827999999</v>
      </c>
      <c r="L183" t="str">
        <f t="shared" si="17"/>
        <v>08OCT2022:14:00:00</v>
      </c>
      <c r="M183">
        <v>14</v>
      </c>
      <c r="N183">
        <f t="shared" si="18"/>
        <v>331.0546875</v>
      </c>
      <c r="O183" t="str">
        <f t="shared" si="19"/>
        <v/>
      </c>
      <c r="P183">
        <f t="shared" si="20"/>
        <v>331.0546875</v>
      </c>
      <c r="Q183" t="str">
        <f t="shared" si="21"/>
        <v/>
      </c>
      <c r="R183">
        <f t="shared" si="22"/>
        <v>1</v>
      </c>
      <c r="S183">
        <f t="shared" si="23"/>
        <v>3.9516246539296329</v>
      </c>
    </row>
    <row r="184" spans="1:19" x14ac:dyDescent="0.3">
      <c r="A184" t="s">
        <v>209</v>
      </c>
      <c r="B184">
        <v>8824.6728516000003</v>
      </c>
      <c r="C184">
        <v>9159.3300780999998</v>
      </c>
      <c r="D184">
        <v>9831.03125</v>
      </c>
      <c r="E184">
        <v>9644.3251952999999</v>
      </c>
      <c r="F184">
        <v>9027.7304688000004</v>
      </c>
      <c r="G184">
        <v>9127.6298827999999</v>
      </c>
      <c r="H184">
        <v>9027.7304688000004</v>
      </c>
      <c r="I184">
        <v>9159.3300780999998</v>
      </c>
      <c r="J184">
        <v>9098.765625</v>
      </c>
      <c r="L184" t="str">
        <f t="shared" si="17"/>
        <v>08OCT2022:15:00:00</v>
      </c>
      <c r="M184">
        <v>15</v>
      </c>
      <c r="N184">
        <f t="shared" si="18"/>
        <v>334.65722649999952</v>
      </c>
      <c r="O184" t="str">
        <f t="shared" si="19"/>
        <v/>
      </c>
      <c r="P184">
        <f t="shared" si="20"/>
        <v>334.65722649999952</v>
      </c>
      <c r="Q184" t="str">
        <f t="shared" si="21"/>
        <v/>
      </c>
      <c r="R184">
        <f t="shared" si="22"/>
        <v>1</v>
      </c>
      <c r="S184">
        <f t="shared" si="23"/>
        <v>3.7922904579893051</v>
      </c>
    </row>
    <row r="185" spans="1:19" x14ac:dyDescent="0.3">
      <c r="A185" t="s">
        <v>210</v>
      </c>
      <c r="B185">
        <v>9242.1845702999999</v>
      </c>
      <c r="C185">
        <v>9512.4902344000002</v>
      </c>
      <c r="D185">
        <v>10272.425781</v>
      </c>
      <c r="E185">
        <v>9964.9599608999997</v>
      </c>
      <c r="F185">
        <v>9433.0996094000002</v>
      </c>
      <c r="G185">
        <v>9500.1103516000003</v>
      </c>
      <c r="H185">
        <v>9433.0996094000002</v>
      </c>
      <c r="I185">
        <v>9512.4902344000002</v>
      </c>
      <c r="J185">
        <v>9477.6386719000002</v>
      </c>
      <c r="L185" t="str">
        <f t="shared" si="17"/>
        <v>08OCT2022:16:00:00</v>
      </c>
      <c r="M185">
        <v>16</v>
      </c>
      <c r="N185">
        <f t="shared" si="18"/>
        <v>270.30566410000029</v>
      </c>
      <c r="O185" t="str">
        <f t="shared" si="19"/>
        <v/>
      </c>
      <c r="P185">
        <f t="shared" si="20"/>
        <v>270.30566410000029</v>
      </c>
      <c r="Q185" t="str">
        <f t="shared" si="21"/>
        <v/>
      </c>
      <c r="R185">
        <f t="shared" si="22"/>
        <v>1</v>
      </c>
      <c r="S185">
        <f t="shared" si="23"/>
        <v>2.9246945031657834</v>
      </c>
    </row>
    <row r="186" spans="1:19" x14ac:dyDescent="0.3">
      <c r="A186" t="s">
        <v>211</v>
      </c>
      <c r="B186">
        <v>9469.9863280999998</v>
      </c>
      <c r="C186">
        <v>9776.6601563000004</v>
      </c>
      <c r="D186">
        <v>10521.326171999999</v>
      </c>
      <c r="E186">
        <v>10222.733398</v>
      </c>
      <c r="F186">
        <v>9754.2695313000004</v>
      </c>
      <c r="G186">
        <v>9788.1201172000001</v>
      </c>
      <c r="H186">
        <v>9754.2695313000004</v>
      </c>
      <c r="I186">
        <v>9776.6601563000004</v>
      </c>
      <c r="J186">
        <v>9770.5683594000002</v>
      </c>
      <c r="L186" t="str">
        <f t="shared" si="17"/>
        <v>08OCT2022:17:00:00</v>
      </c>
      <c r="M186">
        <v>17</v>
      </c>
      <c r="N186">
        <f t="shared" si="18"/>
        <v>306.67382820000057</v>
      </c>
      <c r="O186" t="str">
        <f t="shared" si="19"/>
        <v/>
      </c>
      <c r="P186">
        <f t="shared" si="20"/>
        <v>306.67382820000057</v>
      </c>
      <c r="Q186" t="str">
        <f t="shared" si="21"/>
        <v/>
      </c>
      <c r="R186">
        <f t="shared" si="22"/>
        <v>1</v>
      </c>
      <c r="S186">
        <f t="shared" si="23"/>
        <v>3.2383766731533363</v>
      </c>
    </row>
    <row r="187" spans="1:19" x14ac:dyDescent="0.3">
      <c r="A187" t="s">
        <v>212</v>
      </c>
      <c r="B187">
        <v>9485.7294922000001</v>
      </c>
      <c r="C187">
        <v>9797.7402344000002</v>
      </c>
      <c r="D187">
        <v>10579.268555000001</v>
      </c>
      <c r="E187">
        <v>10269.316406</v>
      </c>
      <c r="F187">
        <v>9824.4404297000001</v>
      </c>
      <c r="G187">
        <v>9818.2197266000003</v>
      </c>
      <c r="H187">
        <v>9824.4404297000001</v>
      </c>
      <c r="I187">
        <v>9797.7402344000002</v>
      </c>
      <c r="J187">
        <v>9813.5400391000003</v>
      </c>
      <c r="L187" t="str">
        <f t="shared" si="17"/>
        <v>08OCT2022:18:00:00</v>
      </c>
      <c r="M187">
        <v>18</v>
      </c>
      <c r="N187">
        <f t="shared" si="18"/>
        <v>312.0107422000001</v>
      </c>
      <c r="O187" t="str">
        <f t="shared" si="19"/>
        <v/>
      </c>
      <c r="P187">
        <f t="shared" si="20"/>
        <v>312.0107422000001</v>
      </c>
      <c r="Q187" t="str">
        <f t="shared" si="21"/>
        <v/>
      </c>
      <c r="R187">
        <f t="shared" si="22"/>
        <v>1</v>
      </c>
      <c r="S187">
        <f t="shared" si="23"/>
        <v>3.2892645995920788</v>
      </c>
    </row>
    <row r="188" spans="1:19" x14ac:dyDescent="0.3">
      <c r="A188" t="s">
        <v>213</v>
      </c>
      <c r="B188">
        <v>9228.6083983999997</v>
      </c>
      <c r="C188">
        <v>9435.4404297000001</v>
      </c>
      <c r="D188">
        <v>10222.084961</v>
      </c>
      <c r="E188">
        <v>9999.2558594000002</v>
      </c>
      <c r="F188">
        <v>9511.9804688000004</v>
      </c>
      <c r="G188">
        <v>9478.7402344000002</v>
      </c>
      <c r="H188">
        <v>9511.9804688000004</v>
      </c>
      <c r="I188">
        <v>9435.4404297000001</v>
      </c>
      <c r="J188">
        <v>9476.8818358999997</v>
      </c>
      <c r="L188" t="str">
        <f t="shared" si="17"/>
        <v>08OCT2022:19:00:00</v>
      </c>
      <c r="M188">
        <v>19</v>
      </c>
      <c r="N188">
        <f t="shared" si="18"/>
        <v>206.83203130000038</v>
      </c>
      <c r="O188" t="str">
        <f t="shared" si="19"/>
        <v/>
      </c>
      <c r="P188">
        <f t="shared" si="20"/>
        <v>206.83203130000038</v>
      </c>
      <c r="Q188" t="str">
        <f t="shared" si="21"/>
        <v/>
      </c>
      <c r="R188">
        <f t="shared" si="22"/>
        <v>1</v>
      </c>
      <c r="S188">
        <f t="shared" si="23"/>
        <v>2.2412049831463179</v>
      </c>
    </row>
    <row r="189" spans="1:19" x14ac:dyDescent="0.3">
      <c r="A189" t="s">
        <v>214</v>
      </c>
      <c r="B189">
        <v>8913.1494141000003</v>
      </c>
      <c r="C189">
        <v>9018.7900391000003</v>
      </c>
      <c r="D189">
        <v>9865.4453125</v>
      </c>
      <c r="E189">
        <v>9690.0644530999998</v>
      </c>
      <c r="F189">
        <v>9145.1298827999999</v>
      </c>
      <c r="G189">
        <v>9092.9101563000004</v>
      </c>
      <c r="H189">
        <v>9145.1298827999999</v>
      </c>
      <c r="I189">
        <v>9018.7900391000003</v>
      </c>
      <c r="J189">
        <v>9087.8554688000004</v>
      </c>
      <c r="L189" t="str">
        <f t="shared" si="17"/>
        <v>08OCT2022:20:00:00</v>
      </c>
      <c r="M189">
        <v>20</v>
      </c>
      <c r="N189">
        <f t="shared" si="18"/>
        <v>105.640625</v>
      </c>
      <c r="O189" t="str">
        <f t="shared" si="19"/>
        <v/>
      </c>
      <c r="P189">
        <f t="shared" si="20"/>
        <v>105.640625</v>
      </c>
      <c r="Q189" t="str">
        <f t="shared" si="21"/>
        <v/>
      </c>
      <c r="R189">
        <f t="shared" si="22"/>
        <v>1</v>
      </c>
      <c r="S189">
        <f t="shared" si="23"/>
        <v>1.1852221935479244</v>
      </c>
    </row>
    <row r="190" spans="1:19" x14ac:dyDescent="0.3">
      <c r="A190" t="s">
        <v>215</v>
      </c>
      <c r="B190">
        <v>8543.4511719000002</v>
      </c>
      <c r="C190">
        <v>8589.4902344000002</v>
      </c>
      <c r="D190">
        <v>9508.0507813000004</v>
      </c>
      <c r="E190">
        <v>9433.0039063000004</v>
      </c>
      <c r="F190">
        <v>8720.8300780999998</v>
      </c>
      <c r="G190">
        <v>8656.4101563000004</v>
      </c>
      <c r="H190">
        <v>8720.8300780999998</v>
      </c>
      <c r="I190">
        <v>8589.4902344000002</v>
      </c>
      <c r="J190">
        <v>8658.7558594000002</v>
      </c>
      <c r="L190" t="str">
        <f t="shared" si="17"/>
        <v>08OCT2022:21:00:00</v>
      </c>
      <c r="M190">
        <v>21</v>
      </c>
      <c r="N190">
        <f t="shared" si="18"/>
        <v>46.0390625</v>
      </c>
      <c r="O190" t="str">
        <f t="shared" si="19"/>
        <v/>
      </c>
      <c r="P190">
        <f t="shared" si="20"/>
        <v>46.0390625</v>
      </c>
      <c r="Q190" t="str">
        <f t="shared" si="21"/>
        <v/>
      </c>
      <c r="R190">
        <f t="shared" si="22"/>
        <v>1</v>
      </c>
      <c r="S190">
        <f t="shared" si="23"/>
        <v>0.5388813206005747</v>
      </c>
    </row>
    <row r="191" spans="1:19" x14ac:dyDescent="0.3">
      <c r="A191" t="s">
        <v>216</v>
      </c>
      <c r="B191">
        <v>8144.9208983999997</v>
      </c>
      <c r="C191">
        <v>8106.7597655999998</v>
      </c>
      <c r="D191">
        <v>8964.8339844000002</v>
      </c>
      <c r="E191">
        <v>8778.4257813000004</v>
      </c>
      <c r="F191">
        <v>8239.7998047000001</v>
      </c>
      <c r="G191">
        <v>8179.8198241999999</v>
      </c>
      <c r="H191">
        <v>8239.7998047000001</v>
      </c>
      <c r="I191">
        <v>8106.7597655999998</v>
      </c>
      <c r="J191">
        <v>8178.2412108999997</v>
      </c>
      <c r="L191" t="str">
        <f t="shared" si="17"/>
        <v>08OCT2022:22:00:00</v>
      </c>
      <c r="M191">
        <v>22</v>
      </c>
      <c r="N191">
        <f t="shared" si="18"/>
        <v>-38.161132799999905</v>
      </c>
      <c r="O191">
        <f t="shared" si="19"/>
        <v>-38.161132799999905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0.46852674539167516</v>
      </c>
    </row>
    <row r="192" spans="1:19" x14ac:dyDescent="0.3">
      <c r="A192" t="s">
        <v>217</v>
      </c>
      <c r="B192">
        <v>7707.7768555000002</v>
      </c>
      <c r="C192">
        <v>7638.6699219000002</v>
      </c>
      <c r="D192">
        <v>8346.3623047000001</v>
      </c>
      <c r="E192">
        <v>8206.8984375</v>
      </c>
      <c r="F192">
        <v>7700.9599608999997</v>
      </c>
      <c r="G192">
        <v>7648.8798827999999</v>
      </c>
      <c r="H192">
        <v>7700.9599608999997</v>
      </c>
      <c r="I192">
        <v>7638.6699219000002</v>
      </c>
      <c r="J192">
        <v>7666.1386719000002</v>
      </c>
      <c r="L192" t="str">
        <f t="shared" si="17"/>
        <v>08OCT2022:23:00:00</v>
      </c>
      <c r="M192">
        <v>23</v>
      </c>
      <c r="N192">
        <f t="shared" si="18"/>
        <v>-69.106933600000048</v>
      </c>
      <c r="O192">
        <f t="shared" si="19"/>
        <v>-69.106933600000048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0.89658710800232577</v>
      </c>
    </row>
    <row r="193" spans="1:19" x14ac:dyDescent="0.3">
      <c r="A193" t="s">
        <v>218</v>
      </c>
      <c r="B193">
        <v>7208.9194336</v>
      </c>
      <c r="C193">
        <v>7143.9301758000001</v>
      </c>
      <c r="D193">
        <v>7635.6445313000004</v>
      </c>
      <c r="E193">
        <v>7462.5029297000001</v>
      </c>
      <c r="F193">
        <v>7150.4799805000002</v>
      </c>
      <c r="G193">
        <v>7111.6699219000002</v>
      </c>
      <c r="H193">
        <v>7150.4799805000002</v>
      </c>
      <c r="I193">
        <v>7143.9301758000001</v>
      </c>
      <c r="J193">
        <v>7138.4848633000001</v>
      </c>
      <c r="L193" t="str">
        <f t="shared" si="17"/>
        <v>09OCT2022:00:00:00</v>
      </c>
      <c r="M193">
        <v>24</v>
      </c>
      <c r="N193">
        <f t="shared" si="18"/>
        <v>-64.989257799999905</v>
      </c>
      <c r="O193">
        <f t="shared" si="19"/>
        <v>-64.989257799999905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0.90151177854883424</v>
      </c>
    </row>
    <row r="194" spans="1:19" x14ac:dyDescent="0.3">
      <c r="A194" t="s">
        <v>219</v>
      </c>
      <c r="B194">
        <v>6716.3920897999997</v>
      </c>
      <c r="C194">
        <v>6533.7998047000001</v>
      </c>
      <c r="D194">
        <v>6669.9277344000002</v>
      </c>
      <c r="E194">
        <v>6626.2329102000003</v>
      </c>
      <c r="F194">
        <v>6537.1000977000003</v>
      </c>
      <c r="G194">
        <v>6576.4199219000002</v>
      </c>
      <c r="H194">
        <v>6537.1000977000003</v>
      </c>
      <c r="I194">
        <v>6533.7998047000001</v>
      </c>
      <c r="J194">
        <v>6545.7744141000003</v>
      </c>
      <c r="L194" t="str">
        <f t="shared" si="17"/>
        <v>09OCT2022:01:00:00</v>
      </c>
      <c r="M194">
        <v>1</v>
      </c>
      <c r="N194">
        <f t="shared" si="18"/>
        <v>-182.59228509999957</v>
      </c>
      <c r="O194">
        <f t="shared" si="19"/>
        <v>-182.59228509999957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2.7186066962543398</v>
      </c>
    </row>
    <row r="195" spans="1:19" x14ac:dyDescent="0.3">
      <c r="A195" t="s">
        <v>220</v>
      </c>
      <c r="B195">
        <v>6260.1381836</v>
      </c>
      <c r="C195">
        <v>6179.1699219000002</v>
      </c>
      <c r="D195">
        <v>6293.0009766000003</v>
      </c>
      <c r="E195">
        <v>6252.2421875</v>
      </c>
      <c r="F195">
        <v>6151.5400391000003</v>
      </c>
      <c r="G195">
        <v>6185.6298827999999</v>
      </c>
      <c r="H195">
        <v>6151.5400391000003</v>
      </c>
      <c r="I195">
        <v>6179.1699219000002</v>
      </c>
      <c r="J195">
        <v>6169.7329102000003</v>
      </c>
      <c r="L195" t="str">
        <f t="shared" ref="L195:L258" si="24">A195</f>
        <v>09OCT2022:02:00:00</v>
      </c>
      <c r="M195">
        <v>2</v>
      </c>
      <c r="N195">
        <f t="shared" ref="N195:N258" si="25">C195-B195</f>
        <v>-80.968261699999857</v>
      </c>
      <c r="O195">
        <f t="shared" ref="O195:O258" si="26">IF(N195&lt;0,N195,"")</f>
        <v>-80.968261699999857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1.2933941604055401</v>
      </c>
    </row>
    <row r="196" spans="1:19" x14ac:dyDescent="0.3">
      <c r="A196" t="s">
        <v>221</v>
      </c>
      <c r="B196">
        <v>5945.5585938000004</v>
      </c>
      <c r="C196">
        <v>5967.6899414</v>
      </c>
      <c r="D196">
        <v>6003.0502930000002</v>
      </c>
      <c r="E196">
        <v>5960.0395508000001</v>
      </c>
      <c r="F196">
        <v>5923.1601563000004</v>
      </c>
      <c r="G196">
        <v>5950.8999022999997</v>
      </c>
      <c r="H196">
        <v>5923.1601563000004</v>
      </c>
      <c r="I196">
        <v>5967.6899414</v>
      </c>
      <c r="J196">
        <v>5945.6806641000003</v>
      </c>
      <c r="L196" t="str">
        <f t="shared" si="24"/>
        <v>09OCT2022:03:00:00</v>
      </c>
      <c r="M196">
        <v>3</v>
      </c>
      <c r="N196">
        <f t="shared" si="25"/>
        <v>22.131347599999572</v>
      </c>
      <c r="O196" t="str">
        <f t="shared" si="26"/>
        <v/>
      </c>
      <c r="P196">
        <f t="shared" si="27"/>
        <v>22.131347599999572</v>
      </c>
      <c r="Q196" t="str">
        <f t="shared" si="28"/>
        <v/>
      </c>
      <c r="R196">
        <f t="shared" si="29"/>
        <v>1</v>
      </c>
      <c r="S196">
        <f t="shared" si="30"/>
        <v>0.37223327717395693</v>
      </c>
    </row>
    <row r="197" spans="1:19" x14ac:dyDescent="0.3">
      <c r="A197" t="s">
        <v>222</v>
      </c>
      <c r="B197">
        <v>5759.8745116999999</v>
      </c>
      <c r="C197">
        <v>5726.6499022999997</v>
      </c>
      <c r="D197">
        <v>5805.0395508000001</v>
      </c>
      <c r="E197">
        <v>5822.6777344000002</v>
      </c>
      <c r="F197">
        <v>5699.1699219000002</v>
      </c>
      <c r="G197">
        <v>5731.5498047000001</v>
      </c>
      <c r="H197">
        <v>5699.1699219000002</v>
      </c>
      <c r="I197">
        <v>5726.6499022999997</v>
      </c>
      <c r="J197">
        <v>5716.8828125</v>
      </c>
      <c r="L197" t="str">
        <f t="shared" si="24"/>
        <v>09OCT2022:04:00:00</v>
      </c>
      <c r="M197">
        <v>4</v>
      </c>
      <c r="N197">
        <f t="shared" si="25"/>
        <v>-33.22460940000019</v>
      </c>
      <c r="O197">
        <f t="shared" si="26"/>
        <v>-33.22460940000019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0.57682870230091354</v>
      </c>
    </row>
    <row r="198" spans="1:19" x14ac:dyDescent="0.3">
      <c r="A198" t="s">
        <v>223</v>
      </c>
      <c r="B198">
        <v>5589.9418944999998</v>
      </c>
      <c r="C198">
        <v>5574.4101563000004</v>
      </c>
      <c r="D198">
        <v>5666.9306641000003</v>
      </c>
      <c r="E198">
        <v>5640.9951172000001</v>
      </c>
      <c r="F198">
        <v>5559.7998047000001</v>
      </c>
      <c r="G198">
        <v>5599.3598633000001</v>
      </c>
      <c r="H198">
        <v>5559.7998047000001</v>
      </c>
      <c r="I198">
        <v>5574.4101563000004</v>
      </c>
      <c r="J198">
        <v>5574.8037108999997</v>
      </c>
      <c r="L198" t="str">
        <f t="shared" si="24"/>
        <v>09OCT2022:05:00:00</v>
      </c>
      <c r="M198">
        <v>5</v>
      </c>
      <c r="N198">
        <f t="shared" si="25"/>
        <v>-15.531738199999381</v>
      </c>
      <c r="O198">
        <f t="shared" si="26"/>
        <v>-15.531738199999381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0.27785151425779964</v>
      </c>
    </row>
    <row r="199" spans="1:19" x14ac:dyDescent="0.3">
      <c r="A199" t="s">
        <v>224</v>
      </c>
      <c r="B199">
        <v>5574.8520508000001</v>
      </c>
      <c r="C199">
        <v>5505.8398438000004</v>
      </c>
      <c r="D199">
        <v>5654.4277344000002</v>
      </c>
      <c r="E199">
        <v>5638.2539063000004</v>
      </c>
      <c r="F199">
        <v>5491.6000977000003</v>
      </c>
      <c r="G199">
        <v>5533.5</v>
      </c>
      <c r="H199">
        <v>5491.6000977000003</v>
      </c>
      <c r="I199">
        <v>5505.8398438000004</v>
      </c>
      <c r="J199">
        <v>5507.0590819999998</v>
      </c>
      <c r="L199" t="str">
        <f t="shared" si="24"/>
        <v>09OCT2022:06:00:00</v>
      </c>
      <c r="M199">
        <v>6</v>
      </c>
      <c r="N199">
        <f t="shared" si="25"/>
        <v>-69.012206999999762</v>
      </c>
      <c r="O199">
        <f t="shared" si="26"/>
        <v>-69.012206999999762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1.2379199729631643</v>
      </c>
    </row>
    <row r="200" spans="1:19" x14ac:dyDescent="0.3">
      <c r="A200" t="s">
        <v>225</v>
      </c>
      <c r="B200">
        <v>5603.7475586</v>
      </c>
      <c r="C200">
        <v>5524.0097655999998</v>
      </c>
      <c r="D200">
        <v>5743.8315430000002</v>
      </c>
      <c r="E200">
        <v>5763.7299805000002</v>
      </c>
      <c r="F200">
        <v>5501.1801758000001</v>
      </c>
      <c r="G200">
        <v>5547.2597655999998</v>
      </c>
      <c r="H200">
        <v>5501.1801758000001</v>
      </c>
      <c r="I200">
        <v>5524.0097655999998</v>
      </c>
      <c r="J200">
        <v>5520.6904297000001</v>
      </c>
      <c r="L200" t="str">
        <f t="shared" si="24"/>
        <v>09OCT2022:07:00:00</v>
      </c>
      <c r="M200">
        <v>7</v>
      </c>
      <c r="N200">
        <f t="shared" si="25"/>
        <v>-79.737793000000238</v>
      </c>
      <c r="O200">
        <f t="shared" si="26"/>
        <v>-79.737793000000238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1.422936921518309</v>
      </c>
    </row>
    <row r="201" spans="1:19" x14ac:dyDescent="0.3">
      <c r="A201" t="s">
        <v>226</v>
      </c>
      <c r="B201">
        <v>5689.9980469000002</v>
      </c>
      <c r="C201">
        <v>5552.75</v>
      </c>
      <c r="D201">
        <v>5919.8237305000002</v>
      </c>
      <c r="E201">
        <v>5937.0214844000002</v>
      </c>
      <c r="F201">
        <v>5557.5498047000001</v>
      </c>
      <c r="G201">
        <v>5586.8999022999997</v>
      </c>
      <c r="H201">
        <v>5557.5498047000001</v>
      </c>
      <c r="I201">
        <v>5552.75</v>
      </c>
      <c r="J201">
        <v>5563.2075194999998</v>
      </c>
      <c r="L201" t="str">
        <f t="shared" si="24"/>
        <v>09OCT2022:08:00:00</v>
      </c>
      <c r="M201">
        <v>8</v>
      </c>
      <c r="N201">
        <f t="shared" si="25"/>
        <v>-137.24804690000019</v>
      </c>
      <c r="O201">
        <f t="shared" si="26"/>
        <v>-137.24804690000019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2.4120930406078975</v>
      </c>
    </row>
    <row r="202" spans="1:19" x14ac:dyDescent="0.3">
      <c r="A202" t="s">
        <v>227</v>
      </c>
      <c r="B202">
        <v>5935.4213866999999</v>
      </c>
      <c r="C202">
        <v>5773.9599608999997</v>
      </c>
      <c r="D202">
        <v>6146.3520508000001</v>
      </c>
      <c r="E202">
        <v>6158.3447266000003</v>
      </c>
      <c r="F202">
        <v>5769.1098633000001</v>
      </c>
      <c r="G202">
        <v>5790.3100586</v>
      </c>
      <c r="H202">
        <v>5769.1098633000001</v>
      </c>
      <c r="I202">
        <v>5773.9599608999997</v>
      </c>
      <c r="J202">
        <v>5776.1074219000002</v>
      </c>
      <c r="L202" t="str">
        <f t="shared" si="24"/>
        <v>09OCT2022:09:00:00</v>
      </c>
      <c r="M202">
        <v>9</v>
      </c>
      <c r="N202">
        <f t="shared" si="25"/>
        <v>-161.46142580000014</v>
      </c>
      <c r="O202">
        <f t="shared" si="26"/>
        <v>-161.46142580000014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2.7203026589114701</v>
      </c>
    </row>
    <row r="203" spans="1:19" x14ac:dyDescent="0.3">
      <c r="A203" t="s">
        <v>228</v>
      </c>
      <c r="B203">
        <v>6306.4560547000001</v>
      </c>
      <c r="C203">
        <v>6259.6000977000003</v>
      </c>
      <c r="D203">
        <v>6561.1215819999998</v>
      </c>
      <c r="E203">
        <v>6542.8305664</v>
      </c>
      <c r="F203">
        <v>6192.7597655999998</v>
      </c>
      <c r="G203">
        <v>6228.6401366999999</v>
      </c>
      <c r="H203">
        <v>6192.7597655999998</v>
      </c>
      <c r="I203">
        <v>6259.6000977000003</v>
      </c>
      <c r="J203">
        <v>6225.1240233999997</v>
      </c>
      <c r="L203" t="str">
        <f t="shared" si="24"/>
        <v>09OCT2022:10:00:00</v>
      </c>
      <c r="M203">
        <v>10</v>
      </c>
      <c r="N203">
        <f t="shared" si="25"/>
        <v>-46.855956999999762</v>
      </c>
      <c r="O203">
        <f t="shared" si="26"/>
        <v>-46.855956999999762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0.74298396109617726</v>
      </c>
    </row>
    <row r="204" spans="1:19" x14ac:dyDescent="0.3">
      <c r="A204" t="s">
        <v>229</v>
      </c>
      <c r="B204">
        <v>6808.2070313000004</v>
      </c>
      <c r="C204">
        <v>6823.1098633000001</v>
      </c>
      <c r="D204">
        <v>6887.3969727000003</v>
      </c>
      <c r="E204">
        <v>6855.6010741999999</v>
      </c>
      <c r="F204">
        <v>6675.6098633000001</v>
      </c>
      <c r="G204">
        <v>6728.5097655999998</v>
      </c>
      <c r="H204">
        <v>6675.6098633000001</v>
      </c>
      <c r="I204">
        <v>6823.1098633000001</v>
      </c>
      <c r="J204">
        <v>6740.4599608999997</v>
      </c>
      <c r="L204" t="str">
        <f t="shared" si="24"/>
        <v>09OCT2022:11:00:00</v>
      </c>
      <c r="M204">
        <v>11</v>
      </c>
      <c r="N204">
        <f t="shared" si="25"/>
        <v>14.902831999999762</v>
      </c>
      <c r="O204" t="str">
        <f t="shared" si="26"/>
        <v/>
      </c>
      <c r="P204">
        <f t="shared" si="27"/>
        <v>14.902831999999762</v>
      </c>
      <c r="Q204" t="str">
        <f t="shared" si="28"/>
        <v/>
      </c>
      <c r="R204">
        <f t="shared" si="29"/>
        <v>1</v>
      </c>
      <c r="S204">
        <f t="shared" si="30"/>
        <v>0.21889510603137646</v>
      </c>
    </row>
    <row r="205" spans="1:19" x14ac:dyDescent="0.3">
      <c r="A205" t="s">
        <v>230</v>
      </c>
      <c r="B205">
        <v>7413.1284180000002</v>
      </c>
      <c r="C205">
        <v>7365.6699219000002</v>
      </c>
      <c r="D205">
        <v>7362.4365233999997</v>
      </c>
      <c r="E205">
        <v>7311.4750977000003</v>
      </c>
      <c r="F205">
        <v>7156.5297852000003</v>
      </c>
      <c r="G205">
        <v>7205.2998047000001</v>
      </c>
      <c r="H205">
        <v>7156.5297852000003</v>
      </c>
      <c r="I205">
        <v>7365.6699219000002</v>
      </c>
      <c r="J205">
        <v>7241.9213866999999</v>
      </c>
      <c r="L205" t="str">
        <f t="shared" si="24"/>
        <v>09OCT2022:12:00:00</v>
      </c>
      <c r="M205">
        <v>12</v>
      </c>
      <c r="N205">
        <f t="shared" si="25"/>
        <v>-47.458496100000048</v>
      </c>
      <c r="O205">
        <f t="shared" si="26"/>
        <v>-47.458496100000048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0.64019525123515875</v>
      </c>
    </row>
    <row r="206" spans="1:19" x14ac:dyDescent="0.3">
      <c r="A206" t="s">
        <v>231</v>
      </c>
      <c r="B206">
        <v>8034.2993164</v>
      </c>
      <c r="C206">
        <v>7867</v>
      </c>
      <c r="D206">
        <v>7900.6303711</v>
      </c>
      <c r="E206">
        <v>7775.0078125</v>
      </c>
      <c r="F206">
        <v>7648</v>
      </c>
      <c r="G206">
        <v>7680.5800780999998</v>
      </c>
      <c r="H206">
        <v>7648</v>
      </c>
      <c r="I206">
        <v>7867</v>
      </c>
      <c r="J206">
        <v>7732.7949219000002</v>
      </c>
      <c r="L206" t="str">
        <f t="shared" si="24"/>
        <v>09OCT2022:13:00:00</v>
      </c>
      <c r="M206">
        <v>13</v>
      </c>
      <c r="N206">
        <f t="shared" si="25"/>
        <v>-167.29931639999995</v>
      </c>
      <c r="O206">
        <f t="shared" si="26"/>
        <v>-167.29931639999995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2.0823137128896918</v>
      </c>
    </row>
    <row r="207" spans="1:19" x14ac:dyDescent="0.3">
      <c r="A207" t="s">
        <v>232</v>
      </c>
      <c r="B207">
        <v>8573.3652344000002</v>
      </c>
      <c r="C207">
        <v>8371.8398438000004</v>
      </c>
      <c r="D207">
        <v>8364.5839844000002</v>
      </c>
      <c r="E207">
        <v>8203.0126952999999</v>
      </c>
      <c r="F207">
        <v>8190.2299805000002</v>
      </c>
      <c r="G207">
        <v>8179.8901366999999</v>
      </c>
      <c r="H207">
        <v>8190.2299805000002</v>
      </c>
      <c r="I207">
        <v>8371.8398438000004</v>
      </c>
      <c r="J207">
        <v>8251.2080077999999</v>
      </c>
      <c r="L207" t="str">
        <f t="shared" si="24"/>
        <v>09OCT2022:14:00:00</v>
      </c>
      <c r="M207">
        <v>14</v>
      </c>
      <c r="N207">
        <f t="shared" si="25"/>
        <v>-201.52539059999981</v>
      </c>
      <c r="O207">
        <f t="shared" si="26"/>
        <v>-201.52539059999981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2.3505984533517124</v>
      </c>
    </row>
    <row r="208" spans="1:19" x14ac:dyDescent="0.3">
      <c r="A208" t="s">
        <v>233</v>
      </c>
      <c r="B208">
        <v>9053.0644530999998</v>
      </c>
      <c r="C208">
        <v>8833.7802733999997</v>
      </c>
      <c r="D208">
        <v>8870.828125</v>
      </c>
      <c r="E208">
        <v>8696.6025391000003</v>
      </c>
      <c r="F208">
        <v>8708.0498047000001</v>
      </c>
      <c r="G208">
        <v>8666.7802733999997</v>
      </c>
      <c r="H208">
        <v>8708.0498047000001</v>
      </c>
      <c r="I208">
        <v>8833.7802733999997</v>
      </c>
      <c r="J208">
        <v>8741.7382813000004</v>
      </c>
      <c r="L208" t="str">
        <f t="shared" si="24"/>
        <v>09OCT2022:15:00:00</v>
      </c>
      <c r="M208">
        <v>15</v>
      </c>
      <c r="N208">
        <f t="shared" si="25"/>
        <v>-219.2841797000001</v>
      </c>
      <c r="O208">
        <f t="shared" si="26"/>
        <v>-219.2841797000001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2.4222094168887929</v>
      </c>
    </row>
    <row r="209" spans="1:19" x14ac:dyDescent="0.3">
      <c r="A209" t="s">
        <v>234</v>
      </c>
      <c r="B209">
        <v>9410.8066405999998</v>
      </c>
      <c r="C209">
        <v>9208.5</v>
      </c>
      <c r="D209">
        <v>9286.8632813000004</v>
      </c>
      <c r="E209">
        <v>9019.1904297000001</v>
      </c>
      <c r="F209">
        <v>9143.4697266000003</v>
      </c>
      <c r="G209">
        <v>9077.7597655999998</v>
      </c>
      <c r="H209">
        <v>9143.4697266000003</v>
      </c>
      <c r="I209">
        <v>9208.5</v>
      </c>
      <c r="J209">
        <v>9149.8027344000002</v>
      </c>
      <c r="L209" t="str">
        <f t="shared" si="24"/>
        <v>09OCT2022:16:00:00</v>
      </c>
      <c r="M209">
        <v>16</v>
      </c>
      <c r="N209">
        <f t="shared" si="25"/>
        <v>-202.30664059999981</v>
      </c>
      <c r="O209">
        <f t="shared" si="26"/>
        <v>-202.30664059999981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2.149726886611512</v>
      </c>
    </row>
    <row r="210" spans="1:19" x14ac:dyDescent="0.3">
      <c r="A210" t="s">
        <v>235</v>
      </c>
      <c r="B210">
        <v>9608.7880858999997</v>
      </c>
      <c r="C210">
        <v>9535.1503905999998</v>
      </c>
      <c r="D210">
        <v>9578.203125</v>
      </c>
      <c r="E210">
        <v>9338.3613280999998</v>
      </c>
      <c r="F210">
        <v>9493.75</v>
      </c>
      <c r="G210">
        <v>9422.1796875</v>
      </c>
      <c r="H210">
        <v>9493.75</v>
      </c>
      <c r="I210">
        <v>9535.1503905999998</v>
      </c>
      <c r="J210">
        <v>9490.3476563000004</v>
      </c>
      <c r="L210" t="str">
        <f t="shared" si="24"/>
        <v>09OCT2022:17:00:00</v>
      </c>
      <c r="M210">
        <v>17</v>
      </c>
      <c r="N210">
        <f t="shared" si="25"/>
        <v>-73.637695299999905</v>
      </c>
      <c r="O210">
        <f t="shared" si="26"/>
        <v>-73.637695299999905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0.76635778249763209</v>
      </c>
    </row>
    <row r="211" spans="1:19" x14ac:dyDescent="0.3">
      <c r="A211" t="s">
        <v>236</v>
      </c>
      <c r="B211">
        <v>9663.6660155999998</v>
      </c>
      <c r="C211">
        <v>9687.9501952999999</v>
      </c>
      <c r="D211">
        <v>9700.0683594000002</v>
      </c>
      <c r="E211">
        <v>9489.1542969000002</v>
      </c>
      <c r="F211">
        <v>9672.9902344000002</v>
      </c>
      <c r="G211">
        <v>9582.8300780999998</v>
      </c>
      <c r="H211">
        <v>9672.9902344000002</v>
      </c>
      <c r="I211">
        <v>9687.9501952999999</v>
      </c>
      <c r="J211">
        <v>9655.6865233999997</v>
      </c>
      <c r="L211" t="str">
        <f t="shared" si="24"/>
        <v>09OCT2022:18:00:00</v>
      </c>
      <c r="M211">
        <v>18</v>
      </c>
      <c r="N211">
        <f t="shared" si="25"/>
        <v>24.284179700000095</v>
      </c>
      <c r="O211" t="str">
        <f t="shared" si="26"/>
        <v/>
      </c>
      <c r="P211">
        <f t="shared" si="27"/>
        <v>24.284179700000095</v>
      </c>
      <c r="Q211" t="str">
        <f t="shared" si="28"/>
        <v/>
      </c>
      <c r="R211">
        <f t="shared" si="29"/>
        <v>1</v>
      </c>
      <c r="S211">
        <f t="shared" si="30"/>
        <v>0.25129365668058362</v>
      </c>
    </row>
    <row r="212" spans="1:19" x14ac:dyDescent="0.3">
      <c r="A212" t="s">
        <v>237</v>
      </c>
      <c r="B212">
        <v>9451.3388672000001</v>
      </c>
      <c r="C212">
        <v>9511.6103516000003</v>
      </c>
      <c r="D212">
        <v>9477.8701172000001</v>
      </c>
      <c r="E212">
        <v>9288.1152344000002</v>
      </c>
      <c r="F212">
        <v>9513.7695313000004</v>
      </c>
      <c r="G212">
        <v>9394.4296875</v>
      </c>
      <c r="H212">
        <v>9513.7695313000004</v>
      </c>
      <c r="I212">
        <v>9511.6103516000003</v>
      </c>
      <c r="J212">
        <v>9483.1787108999997</v>
      </c>
      <c r="L212" t="str">
        <f t="shared" si="24"/>
        <v>09OCT2022:19:00:00</v>
      </c>
      <c r="M212">
        <v>19</v>
      </c>
      <c r="N212">
        <f t="shared" si="25"/>
        <v>60.27148440000019</v>
      </c>
      <c r="O212" t="str">
        <f t="shared" si="26"/>
        <v/>
      </c>
      <c r="P212">
        <f t="shared" si="27"/>
        <v>60.27148440000019</v>
      </c>
      <c r="Q212" t="str">
        <f t="shared" si="28"/>
        <v/>
      </c>
      <c r="R212">
        <f t="shared" si="29"/>
        <v>1</v>
      </c>
      <c r="S212">
        <f t="shared" si="30"/>
        <v>0.63770313652774446</v>
      </c>
    </row>
    <row r="213" spans="1:19" x14ac:dyDescent="0.3">
      <c r="A213" t="s">
        <v>238</v>
      </c>
      <c r="B213">
        <v>9187.9960938000004</v>
      </c>
      <c r="C213">
        <v>9156.1699219000002</v>
      </c>
      <c r="D213">
        <v>9215.4990233999997</v>
      </c>
      <c r="E213">
        <v>9075.9746094000002</v>
      </c>
      <c r="F213">
        <v>9199.4296875</v>
      </c>
      <c r="G213">
        <v>9071.4199219000002</v>
      </c>
      <c r="H213">
        <v>9199.4296875</v>
      </c>
      <c r="I213">
        <v>9156.1699219000002</v>
      </c>
      <c r="J213">
        <v>9152.2861327999999</v>
      </c>
      <c r="L213" t="str">
        <f t="shared" si="24"/>
        <v>09OCT2022:20:00:00</v>
      </c>
      <c r="M213">
        <v>20</v>
      </c>
      <c r="N213">
        <f t="shared" si="25"/>
        <v>-31.82617190000019</v>
      </c>
      <c r="O213">
        <f t="shared" si="26"/>
        <v>-31.82617190000019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0.34638860938868143</v>
      </c>
    </row>
    <row r="214" spans="1:19" x14ac:dyDescent="0.3">
      <c r="A214" t="s">
        <v>239</v>
      </c>
      <c r="B214">
        <v>8859.7412108999997</v>
      </c>
      <c r="C214">
        <v>8751.7597655999998</v>
      </c>
      <c r="D214">
        <v>9075.4160155999998</v>
      </c>
      <c r="E214">
        <v>8984.1533202999999</v>
      </c>
      <c r="F214">
        <v>8797.5097655999998</v>
      </c>
      <c r="G214">
        <v>8677.4296875</v>
      </c>
      <c r="H214">
        <v>8797.5097655999998</v>
      </c>
      <c r="I214">
        <v>8751.7597655999998</v>
      </c>
      <c r="J214">
        <v>8751.4775391000003</v>
      </c>
      <c r="L214" t="str">
        <f t="shared" si="24"/>
        <v>09OCT2022:21:00:00</v>
      </c>
      <c r="M214">
        <v>21</v>
      </c>
      <c r="N214">
        <f t="shared" si="25"/>
        <v>-107.9814452999999</v>
      </c>
      <c r="O214">
        <f t="shared" si="26"/>
        <v>-107.9814452999999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1.2187878034987303</v>
      </c>
    </row>
    <row r="215" spans="1:19" x14ac:dyDescent="0.3">
      <c r="A215" t="s">
        <v>240</v>
      </c>
      <c r="B215">
        <v>8392.8369141000003</v>
      </c>
      <c r="C215">
        <v>8252.0400391000003</v>
      </c>
      <c r="D215">
        <v>8582.7978516000003</v>
      </c>
      <c r="E215">
        <v>8595.0253905999998</v>
      </c>
      <c r="F215">
        <v>8279.8798827999999</v>
      </c>
      <c r="G215">
        <v>8197.3603516000003</v>
      </c>
      <c r="H215">
        <v>8279.8798827999999</v>
      </c>
      <c r="I215">
        <v>8252.0400391000003</v>
      </c>
      <c r="J215">
        <v>8249.5058594000002</v>
      </c>
      <c r="L215" t="str">
        <f t="shared" si="24"/>
        <v>09OCT2022:22:00:00</v>
      </c>
      <c r="M215">
        <v>22</v>
      </c>
      <c r="N215">
        <f t="shared" si="25"/>
        <v>-140.796875</v>
      </c>
      <c r="O215">
        <f t="shared" si="26"/>
        <v>-140.796875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1.6775838306051278</v>
      </c>
    </row>
    <row r="216" spans="1:19" x14ac:dyDescent="0.3">
      <c r="A216" t="s">
        <v>241</v>
      </c>
      <c r="B216">
        <v>7862.9462891000003</v>
      </c>
      <c r="C216">
        <v>7710.2597655999998</v>
      </c>
      <c r="D216">
        <v>7954.3251952999999</v>
      </c>
      <c r="E216">
        <v>7875.71875</v>
      </c>
      <c r="F216">
        <v>7665.1499022999997</v>
      </c>
      <c r="G216">
        <v>7611.0600586</v>
      </c>
      <c r="H216">
        <v>7665.1499022999997</v>
      </c>
      <c r="I216">
        <v>7710.2597655999998</v>
      </c>
      <c r="J216">
        <v>7667.4160155999998</v>
      </c>
      <c r="L216" t="str">
        <f t="shared" si="24"/>
        <v>09OCT2022:23:00:00</v>
      </c>
      <c r="M216">
        <v>23</v>
      </c>
      <c r="N216">
        <f t="shared" si="25"/>
        <v>-152.68652350000048</v>
      </c>
      <c r="O216">
        <f t="shared" si="26"/>
        <v>-152.68652350000048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1.9418487407406304</v>
      </c>
    </row>
    <row r="217" spans="1:19" x14ac:dyDescent="0.3">
      <c r="A217" t="s">
        <v>242</v>
      </c>
      <c r="B217">
        <v>7233.4360352000003</v>
      </c>
      <c r="C217">
        <v>7131.8798827999999</v>
      </c>
      <c r="D217">
        <v>7238.5161133000001</v>
      </c>
      <c r="E217">
        <v>7268.4018555000002</v>
      </c>
      <c r="F217">
        <v>7015.6499022999997</v>
      </c>
      <c r="G217">
        <v>6987.1801758000001</v>
      </c>
      <c r="H217">
        <v>7015.6499022999997</v>
      </c>
      <c r="I217">
        <v>7131.8798827999999</v>
      </c>
      <c r="J217">
        <v>7049.2128905999998</v>
      </c>
      <c r="L217" t="str">
        <f t="shared" si="24"/>
        <v>10OCT2022:00:00:00</v>
      </c>
      <c r="M217">
        <v>24</v>
      </c>
      <c r="N217">
        <f t="shared" si="25"/>
        <v>-101.55615240000043</v>
      </c>
      <c r="O217">
        <f t="shared" si="26"/>
        <v>-101.55615240000043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1.4039821725912651</v>
      </c>
    </row>
    <row r="218" spans="1:19" x14ac:dyDescent="0.3">
      <c r="A218" t="s">
        <v>243</v>
      </c>
      <c r="B218">
        <v>6699.4995116999999</v>
      </c>
      <c r="C218">
        <v>6425.4799805000002</v>
      </c>
      <c r="D218">
        <v>6526.7182616999999</v>
      </c>
      <c r="E218">
        <v>6663.2407227000003</v>
      </c>
      <c r="F218">
        <v>6425.4799805000002</v>
      </c>
      <c r="G218">
        <v>6528.9301758000001</v>
      </c>
      <c r="H218">
        <v>6425.4799805000002</v>
      </c>
      <c r="I218">
        <v>6629.4199219000002</v>
      </c>
      <c r="J218">
        <v>6522.7216797000001</v>
      </c>
      <c r="L218" t="str">
        <f t="shared" si="24"/>
        <v>10OCT2022:01:00:00</v>
      </c>
      <c r="M218">
        <v>1</v>
      </c>
      <c r="N218">
        <f t="shared" si="25"/>
        <v>-274.01953119999962</v>
      </c>
      <c r="O218">
        <f t="shared" si="26"/>
        <v>-274.01953119999962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4.09014928236732</v>
      </c>
    </row>
    <row r="219" spans="1:19" x14ac:dyDescent="0.3">
      <c r="A219" t="s">
        <v>244</v>
      </c>
      <c r="B219">
        <v>6294.2446289</v>
      </c>
      <c r="C219">
        <v>5993.4399414</v>
      </c>
      <c r="D219">
        <v>6133.2055664</v>
      </c>
      <c r="E219">
        <v>6257.4580077999999</v>
      </c>
      <c r="F219">
        <v>5993.4399414</v>
      </c>
      <c r="G219">
        <v>6112.8798827999999</v>
      </c>
      <c r="H219">
        <v>5993.4399414</v>
      </c>
      <c r="I219">
        <v>6253.0600586</v>
      </c>
      <c r="J219">
        <v>6114.1669922000001</v>
      </c>
      <c r="L219" t="str">
        <f t="shared" si="24"/>
        <v>10OCT2022:02:00:00</v>
      </c>
      <c r="M219">
        <v>2</v>
      </c>
      <c r="N219">
        <f t="shared" si="25"/>
        <v>-300.8046875</v>
      </c>
      <c r="O219">
        <f t="shared" si="26"/>
        <v>-300.8046875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4.7790434791627963</v>
      </c>
    </row>
    <row r="220" spans="1:19" x14ac:dyDescent="0.3">
      <c r="A220" t="s">
        <v>245</v>
      </c>
      <c r="B220">
        <v>5987.9150391000003</v>
      </c>
      <c r="C220">
        <v>5746.0898438000004</v>
      </c>
      <c r="D220">
        <v>5913.1704102000003</v>
      </c>
      <c r="E220">
        <v>6048.0615233999997</v>
      </c>
      <c r="F220">
        <v>5746.0898438000004</v>
      </c>
      <c r="G220">
        <v>5873.4101563000004</v>
      </c>
      <c r="H220">
        <v>5746.0898438000004</v>
      </c>
      <c r="I220">
        <v>6051.4301758000001</v>
      </c>
      <c r="J220">
        <v>5884.7890625</v>
      </c>
      <c r="L220" t="str">
        <f t="shared" si="24"/>
        <v>10OCT2022:03:00:00</v>
      </c>
      <c r="M220">
        <v>3</v>
      </c>
      <c r="N220">
        <f t="shared" si="25"/>
        <v>-241.8251952999999</v>
      </c>
      <c r="O220">
        <f t="shared" si="26"/>
        <v>-241.8251952999999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4.0385542166334218</v>
      </c>
    </row>
    <row r="221" spans="1:19" x14ac:dyDescent="0.3">
      <c r="A221" t="s">
        <v>246</v>
      </c>
      <c r="B221">
        <v>5805.3408202999999</v>
      </c>
      <c r="C221">
        <v>5613.2700194999998</v>
      </c>
      <c r="D221">
        <v>5783.3144530999998</v>
      </c>
      <c r="E221">
        <v>5866.5849608999997</v>
      </c>
      <c r="F221">
        <v>5613.2700194999998</v>
      </c>
      <c r="G221">
        <v>5725.0898438000004</v>
      </c>
      <c r="H221">
        <v>5613.2700194999998</v>
      </c>
      <c r="I221">
        <v>5876.0297852000003</v>
      </c>
      <c r="J221">
        <v>5733.1909180000002</v>
      </c>
      <c r="L221" t="str">
        <f t="shared" si="24"/>
        <v>10OCT2022:04:00:00</v>
      </c>
      <c r="M221">
        <v>4</v>
      </c>
      <c r="N221">
        <f t="shared" si="25"/>
        <v>-192.07080080000014</v>
      </c>
      <c r="O221">
        <f t="shared" si="26"/>
        <v>-192.07080080000014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3.3085189439415998</v>
      </c>
    </row>
    <row r="222" spans="1:19" x14ac:dyDescent="0.3">
      <c r="A222" t="s">
        <v>247</v>
      </c>
      <c r="B222">
        <v>5768.7529297000001</v>
      </c>
      <c r="C222">
        <v>5607.6298827999999</v>
      </c>
      <c r="D222">
        <v>5824.1083983999997</v>
      </c>
      <c r="E222">
        <v>5872.3813477000003</v>
      </c>
      <c r="F222">
        <v>5607.6298827999999</v>
      </c>
      <c r="G222">
        <v>5722.1601563000004</v>
      </c>
      <c r="H222">
        <v>5607.6298827999999</v>
      </c>
      <c r="I222">
        <v>5845.7202147999997</v>
      </c>
      <c r="J222">
        <v>5719.5942383000001</v>
      </c>
      <c r="L222" t="str">
        <f t="shared" si="24"/>
        <v>10OCT2022:05:00:00</v>
      </c>
      <c r="M222">
        <v>5</v>
      </c>
      <c r="N222">
        <f t="shared" si="25"/>
        <v>-161.12304690000019</v>
      </c>
      <c r="O222">
        <f t="shared" si="26"/>
        <v>-161.12304690000019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2.7930308138258102</v>
      </c>
    </row>
    <row r="223" spans="1:19" x14ac:dyDescent="0.3">
      <c r="A223" t="s">
        <v>248</v>
      </c>
      <c r="B223">
        <v>5930.3964844000002</v>
      </c>
      <c r="C223">
        <v>5843.9501952999999</v>
      </c>
      <c r="D223">
        <v>6023.6704102000003</v>
      </c>
      <c r="E223">
        <v>6049.3662108999997</v>
      </c>
      <c r="F223">
        <v>5843.9501952999999</v>
      </c>
      <c r="G223">
        <v>5944.9799805000002</v>
      </c>
      <c r="H223">
        <v>5843.9501952999999</v>
      </c>
      <c r="I223">
        <v>6043.1699219000002</v>
      </c>
      <c r="J223">
        <v>5938.9345702999999</v>
      </c>
      <c r="L223" t="str">
        <f t="shared" si="24"/>
        <v>10OCT2022:06:00:00</v>
      </c>
      <c r="M223">
        <v>6</v>
      </c>
      <c r="N223">
        <f t="shared" si="25"/>
        <v>-86.446289100000286</v>
      </c>
      <c r="O223">
        <f t="shared" si="26"/>
        <v>-86.446289100000286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1.4576814438528449</v>
      </c>
    </row>
    <row r="224" spans="1:19" x14ac:dyDescent="0.3">
      <c r="A224" t="s">
        <v>249</v>
      </c>
      <c r="B224">
        <v>6247.9096680000002</v>
      </c>
      <c r="C224">
        <v>6261.6298827999999</v>
      </c>
      <c r="D224">
        <v>6382.0136719000002</v>
      </c>
      <c r="E224">
        <v>6421.7397461</v>
      </c>
      <c r="F224">
        <v>6261.6298827999999</v>
      </c>
      <c r="G224">
        <v>6325.7597655999998</v>
      </c>
      <c r="H224">
        <v>6261.6298827999999</v>
      </c>
      <c r="I224">
        <v>6397.6401366999999</v>
      </c>
      <c r="J224">
        <v>6325.2661133000001</v>
      </c>
      <c r="L224" t="str">
        <f t="shared" si="24"/>
        <v>10OCT2022:07:00:00</v>
      </c>
      <c r="M224">
        <v>7</v>
      </c>
      <c r="N224">
        <f t="shared" si="25"/>
        <v>13.720214799999667</v>
      </c>
      <c r="O224" t="str">
        <f t="shared" si="26"/>
        <v/>
      </c>
      <c r="P224">
        <f t="shared" si="27"/>
        <v>13.720214799999667</v>
      </c>
      <c r="Q224" t="str">
        <f t="shared" si="28"/>
        <v/>
      </c>
      <c r="R224">
        <f t="shared" si="29"/>
        <v>1</v>
      </c>
      <c r="S224">
        <f t="shared" si="30"/>
        <v>0.21959688166220884</v>
      </c>
    </row>
    <row r="225" spans="1:19" x14ac:dyDescent="0.3">
      <c r="A225" t="s">
        <v>250</v>
      </c>
      <c r="B225">
        <v>6471.4897461</v>
      </c>
      <c r="C225">
        <v>6463.2597655999998</v>
      </c>
      <c r="D225">
        <v>6674.7182616999999</v>
      </c>
      <c r="E225">
        <v>6665.2880858999997</v>
      </c>
      <c r="F225">
        <v>6463.2597655999998</v>
      </c>
      <c r="G225">
        <v>6510.7900391000003</v>
      </c>
      <c r="H225">
        <v>6463.2597655999998</v>
      </c>
      <c r="I225">
        <v>6539.5698241999999</v>
      </c>
      <c r="J225">
        <v>6501.8505858999997</v>
      </c>
      <c r="L225" t="str">
        <f t="shared" si="24"/>
        <v>10OCT2022:08:00:00</v>
      </c>
      <c r="M225">
        <v>8</v>
      </c>
      <c r="N225">
        <f t="shared" si="25"/>
        <v>-8.229980500000238</v>
      </c>
      <c r="O225">
        <f t="shared" si="26"/>
        <v>-8.229980500000238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0.12717288944110558</v>
      </c>
    </row>
    <row r="226" spans="1:19" x14ac:dyDescent="0.3">
      <c r="A226" t="s">
        <v>251</v>
      </c>
      <c r="B226">
        <v>6659.3813477000003</v>
      </c>
      <c r="C226">
        <v>6566.7700194999998</v>
      </c>
      <c r="D226">
        <v>6790.7905272999997</v>
      </c>
      <c r="E226">
        <v>6801.6923827999999</v>
      </c>
      <c r="F226">
        <v>6566.7700194999998</v>
      </c>
      <c r="G226">
        <v>6630.9902344000002</v>
      </c>
      <c r="H226">
        <v>6566.7700194999998</v>
      </c>
      <c r="I226">
        <v>6667.9702147999997</v>
      </c>
      <c r="J226">
        <v>6618.2451172000001</v>
      </c>
      <c r="L226" t="str">
        <f t="shared" si="24"/>
        <v>10OCT2022:09:00:00</v>
      </c>
      <c r="M226">
        <v>9</v>
      </c>
      <c r="N226">
        <f t="shared" si="25"/>
        <v>-92.611328200000571</v>
      </c>
      <c r="O226">
        <f t="shared" si="26"/>
        <v>-92.611328200000571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1.3906896656697163</v>
      </c>
    </row>
    <row r="227" spans="1:19" x14ac:dyDescent="0.3">
      <c r="A227" t="s">
        <v>252</v>
      </c>
      <c r="B227">
        <v>7056.1928711</v>
      </c>
      <c r="C227">
        <v>6809.5200194999998</v>
      </c>
      <c r="D227">
        <v>6983.4023438000004</v>
      </c>
      <c r="E227">
        <v>7001.7451172000001</v>
      </c>
      <c r="F227">
        <v>6809.5200194999998</v>
      </c>
      <c r="G227">
        <v>6897.5698241999999</v>
      </c>
      <c r="H227">
        <v>6809.5200194999998</v>
      </c>
      <c r="I227">
        <v>6976.6201172000001</v>
      </c>
      <c r="J227">
        <v>6890.0175780999998</v>
      </c>
      <c r="L227" t="str">
        <f t="shared" si="24"/>
        <v>10OCT2022:10:00:00</v>
      </c>
      <c r="M227">
        <v>10</v>
      </c>
      <c r="N227">
        <f t="shared" si="25"/>
        <v>-246.67285160000029</v>
      </c>
      <c r="O227">
        <f t="shared" si="26"/>
        <v>-246.67285160000029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3.4958348801702481</v>
      </c>
    </row>
    <row r="228" spans="1:19" x14ac:dyDescent="0.3">
      <c r="A228" t="s">
        <v>253</v>
      </c>
      <c r="B228">
        <v>7552.8613280999998</v>
      </c>
      <c r="C228">
        <v>7187.5400391000003</v>
      </c>
      <c r="D228">
        <v>7260.2773438000004</v>
      </c>
      <c r="E228">
        <v>7302.4497069999998</v>
      </c>
      <c r="F228">
        <v>7187.5400391000003</v>
      </c>
      <c r="G228">
        <v>7305.1098633000001</v>
      </c>
      <c r="H228">
        <v>7187.5400391000003</v>
      </c>
      <c r="I228">
        <v>7418.9599608999997</v>
      </c>
      <c r="J228">
        <v>7297.9296875</v>
      </c>
      <c r="L228" t="str">
        <f t="shared" si="24"/>
        <v>10OCT2022:11:00:00</v>
      </c>
      <c r="M228">
        <v>11</v>
      </c>
      <c r="N228">
        <f t="shared" si="25"/>
        <v>-365.32128899999952</v>
      </c>
      <c r="O228">
        <f t="shared" si="26"/>
        <v>-365.32128899999952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4.8368594778887575</v>
      </c>
    </row>
    <row r="229" spans="1:19" x14ac:dyDescent="0.3">
      <c r="A229" t="s">
        <v>254</v>
      </c>
      <c r="B229">
        <v>8024.9438477000003</v>
      </c>
      <c r="C229">
        <v>7624.7797852000003</v>
      </c>
      <c r="D229">
        <v>7663.4672852000003</v>
      </c>
      <c r="E229">
        <v>7721.7758789</v>
      </c>
      <c r="F229">
        <v>7624.7797852000003</v>
      </c>
      <c r="G229">
        <v>7761.9599608999997</v>
      </c>
      <c r="H229">
        <v>7624.7797852000003</v>
      </c>
      <c r="I229">
        <v>7912.1401366999999</v>
      </c>
      <c r="J229">
        <v>7759.6508789</v>
      </c>
      <c r="L229" t="str">
        <f t="shared" si="24"/>
        <v>10OCT2022:12:00:00</v>
      </c>
      <c r="M229">
        <v>12</v>
      </c>
      <c r="N229">
        <f t="shared" si="25"/>
        <v>-400.1640625</v>
      </c>
      <c r="O229">
        <f t="shared" si="26"/>
        <v>-400.1640625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4.9865029599514212</v>
      </c>
    </row>
    <row r="230" spans="1:19" x14ac:dyDescent="0.3">
      <c r="A230" t="s">
        <v>255</v>
      </c>
      <c r="B230">
        <v>8541.2021483999997</v>
      </c>
      <c r="C230">
        <v>8121.75</v>
      </c>
      <c r="D230">
        <v>8106.9028319999998</v>
      </c>
      <c r="E230">
        <v>8140.0024414</v>
      </c>
      <c r="F230">
        <v>8121.75</v>
      </c>
      <c r="G230">
        <v>8291.6796875</v>
      </c>
      <c r="H230">
        <v>8121.75</v>
      </c>
      <c r="I230">
        <v>8437.8095702999999</v>
      </c>
      <c r="J230">
        <v>8274.8535155999998</v>
      </c>
      <c r="L230" t="str">
        <f t="shared" si="24"/>
        <v>10OCT2022:13:00:00</v>
      </c>
      <c r="M230">
        <v>13</v>
      </c>
      <c r="N230">
        <f t="shared" si="25"/>
        <v>-419.45214839999971</v>
      </c>
      <c r="O230">
        <f t="shared" si="26"/>
        <v>-419.45214839999971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4.9109263674150894</v>
      </c>
    </row>
    <row r="231" spans="1:19" x14ac:dyDescent="0.3">
      <c r="A231" t="s">
        <v>256</v>
      </c>
      <c r="B231">
        <v>9020.3115233999997</v>
      </c>
      <c r="C231">
        <v>8667.2998047000001</v>
      </c>
      <c r="D231">
        <v>8607.7529297000001</v>
      </c>
      <c r="E231">
        <v>8630.2216797000001</v>
      </c>
      <c r="F231">
        <v>8667.2998047000001</v>
      </c>
      <c r="G231">
        <v>8838.75</v>
      </c>
      <c r="H231">
        <v>8667.2998047000001</v>
      </c>
      <c r="I231">
        <v>8985.4697266000003</v>
      </c>
      <c r="J231">
        <v>8821.5214844000002</v>
      </c>
      <c r="L231" t="str">
        <f t="shared" si="24"/>
        <v>10OCT2022:14:00:00</v>
      </c>
      <c r="M231">
        <v>14</v>
      </c>
      <c r="N231">
        <f t="shared" si="25"/>
        <v>-353.01171869999962</v>
      </c>
      <c r="O231">
        <f t="shared" si="26"/>
        <v>-353.01171869999962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3.9135202568584897</v>
      </c>
    </row>
    <row r="232" spans="1:19" x14ac:dyDescent="0.3">
      <c r="A232" t="s">
        <v>257</v>
      </c>
      <c r="B232">
        <v>9472.8789063000004</v>
      </c>
      <c r="C232">
        <v>9162.75</v>
      </c>
      <c r="D232">
        <v>9138.0771483999997</v>
      </c>
      <c r="E232">
        <v>9175.9072266000003</v>
      </c>
      <c r="F232">
        <v>9162.75</v>
      </c>
      <c r="G232">
        <v>9344.5097655999998</v>
      </c>
      <c r="H232">
        <v>9162.75</v>
      </c>
      <c r="I232">
        <v>9495.9199219000002</v>
      </c>
      <c r="J232">
        <v>9324.7998047000001</v>
      </c>
      <c r="L232" t="str">
        <f t="shared" si="24"/>
        <v>10OCT2022:15:00:00</v>
      </c>
      <c r="M232">
        <v>15</v>
      </c>
      <c r="N232">
        <f t="shared" si="25"/>
        <v>-310.12890630000038</v>
      </c>
      <c r="O232">
        <f t="shared" si="26"/>
        <v>-310.12890630000038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3.2738611922268652</v>
      </c>
    </row>
    <row r="233" spans="1:19" x14ac:dyDescent="0.3">
      <c r="A233" t="s">
        <v>258</v>
      </c>
      <c r="B233">
        <v>9778.4394530999998</v>
      </c>
      <c r="C233">
        <v>9543.8798827999999</v>
      </c>
      <c r="D233">
        <v>9536.5800780999998</v>
      </c>
      <c r="E233">
        <v>9541.0302733999997</v>
      </c>
      <c r="F233">
        <v>9543.8798827999999</v>
      </c>
      <c r="G233">
        <v>9735.4296875</v>
      </c>
      <c r="H233">
        <v>9543.8798827999999</v>
      </c>
      <c r="I233">
        <v>9864.0498047000001</v>
      </c>
      <c r="J233">
        <v>9703.8261719000002</v>
      </c>
      <c r="L233" t="str">
        <f t="shared" si="24"/>
        <v>10OCT2022:16:00:00</v>
      </c>
      <c r="M233">
        <v>16</v>
      </c>
      <c r="N233">
        <f t="shared" si="25"/>
        <v>-234.5595702999999</v>
      </c>
      <c r="O233">
        <f t="shared" si="26"/>
        <v>-234.5595702999999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2.3987423701400421</v>
      </c>
    </row>
    <row r="234" spans="1:19" x14ac:dyDescent="0.3">
      <c r="A234" t="s">
        <v>259</v>
      </c>
      <c r="B234">
        <v>9963.3613280999998</v>
      </c>
      <c r="C234">
        <v>9784.1699219000002</v>
      </c>
      <c r="D234">
        <v>9869.7089844000002</v>
      </c>
      <c r="E234">
        <v>9820.2558594000002</v>
      </c>
      <c r="F234">
        <v>9784.1699219000002</v>
      </c>
      <c r="G234">
        <v>9974.9902344000002</v>
      </c>
      <c r="H234">
        <v>9784.1699219000002</v>
      </c>
      <c r="I234">
        <v>10063.400390999999</v>
      </c>
      <c r="J234">
        <v>9929.6054688000004</v>
      </c>
      <c r="L234" t="str">
        <f t="shared" si="24"/>
        <v>10OCT2022:17:00:00</v>
      </c>
      <c r="M234">
        <v>17</v>
      </c>
      <c r="N234">
        <f t="shared" si="25"/>
        <v>-179.19140619999962</v>
      </c>
      <c r="O234">
        <f t="shared" si="26"/>
        <v>-179.19140619999962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1.7985035401117104</v>
      </c>
    </row>
    <row r="235" spans="1:19" x14ac:dyDescent="0.3">
      <c r="A235" t="s">
        <v>260</v>
      </c>
      <c r="B235">
        <v>9964.9267577999999</v>
      </c>
      <c r="C235">
        <v>9862.3496094000002</v>
      </c>
      <c r="D235">
        <v>9891.9902344000002</v>
      </c>
      <c r="E235">
        <v>9832.5224608999997</v>
      </c>
      <c r="F235">
        <v>9862.3496094000002</v>
      </c>
      <c r="G235">
        <v>10041.299805000001</v>
      </c>
      <c r="H235">
        <v>9862.3496094000002</v>
      </c>
      <c r="I235">
        <v>10097.799805000001</v>
      </c>
      <c r="J235">
        <v>9989.4941405999998</v>
      </c>
      <c r="L235" t="str">
        <f t="shared" si="24"/>
        <v>10OCT2022:18:00:00</v>
      </c>
      <c r="M235">
        <v>18</v>
      </c>
      <c r="N235">
        <f t="shared" si="25"/>
        <v>-102.57714839999971</v>
      </c>
      <c r="O235">
        <f t="shared" si="26"/>
        <v>-102.57714839999971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1.0293818599289546</v>
      </c>
    </row>
    <row r="236" spans="1:19" x14ac:dyDescent="0.3">
      <c r="A236" t="s">
        <v>261</v>
      </c>
      <c r="B236">
        <v>9732.1816405999998</v>
      </c>
      <c r="C236">
        <v>9681.3896483999997</v>
      </c>
      <c r="D236">
        <v>9658.4140625</v>
      </c>
      <c r="E236">
        <v>9713.6396483999997</v>
      </c>
      <c r="F236">
        <v>9681.3896483999997</v>
      </c>
      <c r="G236">
        <v>9813.8798827999999</v>
      </c>
      <c r="H236">
        <v>9681.3896483999997</v>
      </c>
      <c r="I236">
        <v>9883.7402344000002</v>
      </c>
      <c r="J236">
        <v>9785.3349608999997</v>
      </c>
      <c r="L236" t="str">
        <f t="shared" si="24"/>
        <v>10OCT2022:19:00:00</v>
      </c>
      <c r="M236">
        <v>19</v>
      </c>
      <c r="N236">
        <f t="shared" si="25"/>
        <v>-50.791992200000095</v>
      </c>
      <c r="O236">
        <f t="shared" si="26"/>
        <v>-50.791992200000095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0.52189728958725756</v>
      </c>
    </row>
    <row r="237" spans="1:19" x14ac:dyDescent="0.3">
      <c r="A237" t="s">
        <v>262</v>
      </c>
      <c r="B237">
        <v>9518.1289063000004</v>
      </c>
      <c r="C237">
        <v>9300.75</v>
      </c>
      <c r="D237">
        <v>9387.5888672000001</v>
      </c>
      <c r="E237">
        <v>9478.0234375</v>
      </c>
      <c r="F237">
        <v>9300.75</v>
      </c>
      <c r="G237">
        <v>9405.1298827999999</v>
      </c>
      <c r="H237">
        <v>9300.75</v>
      </c>
      <c r="I237">
        <v>9482.6396483999997</v>
      </c>
      <c r="J237">
        <v>9390.5058594000002</v>
      </c>
      <c r="L237" t="str">
        <f t="shared" si="24"/>
        <v>10OCT2022:20:00:00</v>
      </c>
      <c r="M237">
        <v>20</v>
      </c>
      <c r="N237">
        <f t="shared" si="25"/>
        <v>-217.37890630000038</v>
      </c>
      <c r="O237">
        <f t="shared" si="26"/>
        <v>-217.37890630000038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2.2838407468522348</v>
      </c>
    </row>
    <row r="238" spans="1:19" x14ac:dyDescent="0.3">
      <c r="A238" t="s">
        <v>263</v>
      </c>
      <c r="B238">
        <v>9199.421875</v>
      </c>
      <c r="C238">
        <v>8914.75</v>
      </c>
      <c r="D238">
        <v>9102.7412108999997</v>
      </c>
      <c r="E238">
        <v>9152.2802733999997</v>
      </c>
      <c r="F238">
        <v>8914.75</v>
      </c>
      <c r="G238">
        <v>8999.9404297000001</v>
      </c>
      <c r="H238">
        <v>8914.75</v>
      </c>
      <c r="I238">
        <v>9044.5498047000001</v>
      </c>
      <c r="J238">
        <v>8981.4775391000003</v>
      </c>
      <c r="L238" t="str">
        <f t="shared" si="24"/>
        <v>10OCT2022:21:00:00</v>
      </c>
      <c r="M238">
        <v>21</v>
      </c>
      <c r="N238">
        <f t="shared" si="25"/>
        <v>-284.671875</v>
      </c>
      <c r="O238">
        <f t="shared" si="26"/>
        <v>-284.671875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3.0944539653476868</v>
      </c>
    </row>
    <row r="239" spans="1:19" x14ac:dyDescent="0.3">
      <c r="A239" t="s">
        <v>264</v>
      </c>
      <c r="B239">
        <v>8700.5761719000002</v>
      </c>
      <c r="C239">
        <v>8394.7802733999997</v>
      </c>
      <c r="D239">
        <v>8577.8007813000004</v>
      </c>
      <c r="E239">
        <v>8674.3505858999997</v>
      </c>
      <c r="F239">
        <v>8394.7802733999997</v>
      </c>
      <c r="G239">
        <v>8475.9599608999997</v>
      </c>
      <c r="H239">
        <v>8394.7802733999997</v>
      </c>
      <c r="I239">
        <v>8513.1298827999999</v>
      </c>
      <c r="J239">
        <v>8456.4980469000002</v>
      </c>
      <c r="L239" t="str">
        <f t="shared" si="24"/>
        <v>10OCT2022:22:00:00</v>
      </c>
      <c r="M239">
        <v>22</v>
      </c>
      <c r="N239">
        <f t="shared" si="25"/>
        <v>-305.79589850000048</v>
      </c>
      <c r="O239">
        <f t="shared" si="26"/>
        <v>-305.79589850000048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3.514662620708048</v>
      </c>
    </row>
    <row r="240" spans="1:19" x14ac:dyDescent="0.3">
      <c r="A240" t="s">
        <v>265</v>
      </c>
      <c r="B240">
        <v>8048.2084961</v>
      </c>
      <c r="C240">
        <v>7734.75</v>
      </c>
      <c r="D240">
        <v>7882.5751952999999</v>
      </c>
      <c r="E240">
        <v>7958.2382813000004</v>
      </c>
      <c r="F240">
        <v>7734.75</v>
      </c>
      <c r="G240">
        <v>7830.6899414</v>
      </c>
      <c r="H240">
        <v>7734.75</v>
      </c>
      <c r="I240">
        <v>7902.9599608999997</v>
      </c>
      <c r="J240">
        <v>7817.6083983999997</v>
      </c>
      <c r="L240" t="str">
        <f t="shared" si="24"/>
        <v>10OCT2022:23:00:00</v>
      </c>
      <c r="M240">
        <v>23</v>
      </c>
      <c r="N240">
        <f t="shared" si="25"/>
        <v>-313.45849610000005</v>
      </c>
      <c r="O240">
        <f t="shared" si="26"/>
        <v>-313.45849610000005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3.8947611291617972</v>
      </c>
    </row>
    <row r="241" spans="1:19" x14ac:dyDescent="0.3">
      <c r="A241" t="s">
        <v>266</v>
      </c>
      <c r="B241">
        <v>7368.3159180000002</v>
      </c>
      <c r="C241">
        <v>7051.0698241999999</v>
      </c>
      <c r="D241">
        <v>7149.1083983999997</v>
      </c>
      <c r="E241">
        <v>7264.3930664</v>
      </c>
      <c r="F241">
        <v>7051.0698241999999</v>
      </c>
      <c r="G241">
        <v>7158.3999022999997</v>
      </c>
      <c r="H241">
        <v>7051.0698241999999</v>
      </c>
      <c r="I241">
        <v>7293.0400391000003</v>
      </c>
      <c r="J241">
        <v>7162.5917969000002</v>
      </c>
      <c r="L241" t="str">
        <f t="shared" si="24"/>
        <v>11OCT2022:00:00:00</v>
      </c>
      <c r="M241">
        <v>24</v>
      </c>
      <c r="N241">
        <f t="shared" si="25"/>
        <v>-317.24609380000038</v>
      </c>
      <c r="O241">
        <f t="shared" si="26"/>
        <v>-317.24609380000038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4.3055441342437888</v>
      </c>
    </row>
    <row r="242" spans="1:19" x14ac:dyDescent="0.3">
      <c r="A242" t="s">
        <v>267</v>
      </c>
      <c r="B242">
        <v>6772.3525391000003</v>
      </c>
      <c r="C242">
        <v>6677.3500977000003</v>
      </c>
      <c r="D242">
        <v>6563.7817383000001</v>
      </c>
      <c r="E242">
        <v>6686.6528319999998</v>
      </c>
      <c r="F242">
        <v>6589.2001952999999</v>
      </c>
      <c r="G242">
        <v>6677.3500977000003</v>
      </c>
      <c r="H242">
        <v>6607.9501952999999</v>
      </c>
      <c r="I242">
        <v>6695.8100586</v>
      </c>
      <c r="J242">
        <v>6653.2382813000004</v>
      </c>
      <c r="L242" t="str">
        <f t="shared" si="24"/>
        <v>11OCT2022:01:00:00</v>
      </c>
      <c r="M242">
        <v>1</v>
      </c>
      <c r="N242">
        <f t="shared" si="25"/>
        <v>-95.002441399999952</v>
      </c>
      <c r="O242">
        <f t="shared" si="26"/>
        <v>-95.002441399999952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1.4027982278167865</v>
      </c>
    </row>
    <row r="243" spans="1:19" x14ac:dyDescent="0.3">
      <c r="A243" t="s">
        <v>268</v>
      </c>
      <c r="B243">
        <v>6372.9370116999999</v>
      </c>
      <c r="C243">
        <v>6267.2998047000001</v>
      </c>
      <c r="D243">
        <v>6151.8071289</v>
      </c>
      <c r="E243">
        <v>6239.8637694999998</v>
      </c>
      <c r="F243">
        <v>6182.5297852000003</v>
      </c>
      <c r="G243">
        <v>6267.2998047000001</v>
      </c>
      <c r="H243">
        <v>6207.6201172000001</v>
      </c>
      <c r="I243">
        <v>6332.9399414</v>
      </c>
      <c r="J243">
        <v>6262.6386719000002</v>
      </c>
      <c r="L243" t="str">
        <f t="shared" si="24"/>
        <v>11OCT2022:02:00:00</v>
      </c>
      <c r="M243">
        <v>2</v>
      </c>
      <c r="N243">
        <f t="shared" si="25"/>
        <v>-105.63720699999976</v>
      </c>
      <c r="O243">
        <f t="shared" si="26"/>
        <v>-105.63720699999976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1.6575906337385988</v>
      </c>
    </row>
    <row r="244" spans="1:19" x14ac:dyDescent="0.3">
      <c r="A244" t="s">
        <v>269</v>
      </c>
      <c r="B244">
        <v>6059.2958983999997</v>
      </c>
      <c r="C244">
        <v>6026.6499022999997</v>
      </c>
      <c r="D244">
        <v>5879.9233397999997</v>
      </c>
      <c r="E244">
        <v>5911.1821289</v>
      </c>
      <c r="F244">
        <v>5945.4101563000004</v>
      </c>
      <c r="G244">
        <v>6026.6499022999997</v>
      </c>
      <c r="H244">
        <v>5977.2099608999997</v>
      </c>
      <c r="I244">
        <v>6132.2597655999998</v>
      </c>
      <c r="J244">
        <v>6039.0673827999999</v>
      </c>
      <c r="L244" t="str">
        <f t="shared" si="24"/>
        <v>11OCT2022:03:00:00</v>
      </c>
      <c r="M244">
        <v>3</v>
      </c>
      <c r="N244">
        <f t="shared" si="25"/>
        <v>-32.645996100000048</v>
      </c>
      <c r="O244">
        <f t="shared" si="26"/>
        <v>-32.645996100000048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0.53877540637387344</v>
      </c>
    </row>
    <row r="245" spans="1:19" x14ac:dyDescent="0.3">
      <c r="A245" t="s">
        <v>270</v>
      </c>
      <c r="B245">
        <v>5861.4633789</v>
      </c>
      <c r="C245">
        <v>5876.5800780999998</v>
      </c>
      <c r="D245">
        <v>5771.1684569999998</v>
      </c>
      <c r="E245">
        <v>5811.6420897999997</v>
      </c>
      <c r="F245">
        <v>5797.1499022999997</v>
      </c>
      <c r="G245">
        <v>5876.5800780999998</v>
      </c>
      <c r="H245">
        <v>5830.0297852000003</v>
      </c>
      <c r="I245">
        <v>5961.9399414</v>
      </c>
      <c r="J245">
        <v>5882.9042969000002</v>
      </c>
      <c r="L245" t="str">
        <f t="shared" si="24"/>
        <v>11OCT2022:04:00:00</v>
      </c>
      <c r="M245">
        <v>4</v>
      </c>
      <c r="N245">
        <f t="shared" si="25"/>
        <v>15.116699199999857</v>
      </c>
      <c r="O245" t="str">
        <f t="shared" si="26"/>
        <v/>
      </c>
      <c r="P245">
        <f t="shared" si="27"/>
        <v>15.116699199999857</v>
      </c>
      <c r="Q245" t="str">
        <f t="shared" si="28"/>
        <v/>
      </c>
      <c r="R245">
        <f t="shared" si="29"/>
        <v>1</v>
      </c>
      <c r="S245">
        <f t="shared" si="30"/>
        <v>0.25789974657892945</v>
      </c>
    </row>
    <row r="246" spans="1:19" x14ac:dyDescent="0.3">
      <c r="A246" t="s">
        <v>271</v>
      </c>
      <c r="B246">
        <v>5842.8486327999999</v>
      </c>
      <c r="C246">
        <v>5866.3198241999999</v>
      </c>
      <c r="D246">
        <v>5754.3754883000001</v>
      </c>
      <c r="E246">
        <v>5771.2451172000001</v>
      </c>
      <c r="F246">
        <v>5790.1899414</v>
      </c>
      <c r="G246">
        <v>5866.3198241999999</v>
      </c>
      <c r="H246">
        <v>5825.25</v>
      </c>
      <c r="I246">
        <v>5920.0698241999999</v>
      </c>
      <c r="J246">
        <v>5863.4453125</v>
      </c>
      <c r="L246" t="str">
        <f t="shared" si="24"/>
        <v>11OCT2022:05:00:00</v>
      </c>
      <c r="M246">
        <v>5</v>
      </c>
      <c r="N246">
        <f t="shared" si="25"/>
        <v>23.471191399999952</v>
      </c>
      <c r="O246" t="str">
        <f t="shared" si="26"/>
        <v/>
      </c>
      <c r="P246">
        <f t="shared" si="27"/>
        <v>23.471191399999952</v>
      </c>
      <c r="Q246" t="str">
        <f t="shared" si="28"/>
        <v/>
      </c>
      <c r="R246">
        <f t="shared" si="29"/>
        <v>1</v>
      </c>
      <c r="S246">
        <f t="shared" si="30"/>
        <v>0.40170801735714534</v>
      </c>
    </row>
    <row r="247" spans="1:19" x14ac:dyDescent="0.3">
      <c r="A247" t="s">
        <v>272</v>
      </c>
      <c r="B247">
        <v>6060.5332030999998</v>
      </c>
      <c r="C247">
        <v>6073.3198241999999</v>
      </c>
      <c r="D247">
        <v>5947.6479491999999</v>
      </c>
      <c r="E247">
        <v>5946.2387694999998</v>
      </c>
      <c r="F247">
        <v>6001.9101563000004</v>
      </c>
      <c r="G247">
        <v>6073.3198241999999</v>
      </c>
      <c r="H247">
        <v>6032.0200194999998</v>
      </c>
      <c r="I247">
        <v>6098.25</v>
      </c>
      <c r="J247">
        <v>6061.0087891000003</v>
      </c>
      <c r="L247" t="str">
        <f t="shared" si="24"/>
        <v>11OCT2022:06:00:00</v>
      </c>
      <c r="M247">
        <v>6</v>
      </c>
      <c r="N247">
        <f t="shared" si="25"/>
        <v>12.786621100000048</v>
      </c>
      <c r="O247" t="str">
        <f t="shared" si="26"/>
        <v/>
      </c>
      <c r="P247">
        <f t="shared" si="27"/>
        <v>12.786621100000048</v>
      </c>
      <c r="Q247" t="str">
        <f t="shared" si="28"/>
        <v/>
      </c>
      <c r="R247">
        <f t="shared" si="29"/>
        <v>1</v>
      </c>
      <c r="S247">
        <f t="shared" si="30"/>
        <v>0.21098178446509647</v>
      </c>
    </row>
    <row r="248" spans="1:19" x14ac:dyDescent="0.3">
      <c r="A248" t="s">
        <v>273</v>
      </c>
      <c r="B248">
        <v>6552.3598633000001</v>
      </c>
      <c r="C248">
        <v>6458.2202147999997</v>
      </c>
      <c r="D248">
        <v>6386.7646483999997</v>
      </c>
      <c r="E248">
        <v>6373.7646483999997</v>
      </c>
      <c r="F248">
        <v>6415.3500977000003</v>
      </c>
      <c r="G248">
        <v>6458.2202147999997</v>
      </c>
      <c r="H248">
        <v>6418.2099608999997</v>
      </c>
      <c r="I248">
        <v>6459.2900391000003</v>
      </c>
      <c r="J248">
        <v>6442.1616211</v>
      </c>
      <c r="L248" t="str">
        <f t="shared" si="24"/>
        <v>11OCT2022:07:00:00</v>
      </c>
      <c r="M248">
        <v>7</v>
      </c>
      <c r="N248">
        <f t="shared" si="25"/>
        <v>-94.139648500000476</v>
      </c>
      <c r="O248">
        <f t="shared" si="26"/>
        <v>-94.139648500000476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1.4367289108658392</v>
      </c>
    </row>
    <row r="249" spans="1:19" x14ac:dyDescent="0.3">
      <c r="A249" t="s">
        <v>274</v>
      </c>
      <c r="B249">
        <v>6794.9916991999999</v>
      </c>
      <c r="C249">
        <v>6645.0800780999998</v>
      </c>
      <c r="D249">
        <v>6602.6840819999998</v>
      </c>
      <c r="E249">
        <v>6563.3466797000001</v>
      </c>
      <c r="F249">
        <v>6607.1499022999997</v>
      </c>
      <c r="G249">
        <v>6645.0800780999998</v>
      </c>
      <c r="H249">
        <v>6609.8798827999999</v>
      </c>
      <c r="I249">
        <v>6609.9799805000002</v>
      </c>
      <c r="J249">
        <v>6618.3056641000003</v>
      </c>
      <c r="L249" t="str">
        <f t="shared" si="24"/>
        <v>11OCT2022:08:00:00</v>
      </c>
      <c r="M249">
        <v>8</v>
      </c>
      <c r="N249">
        <f t="shared" si="25"/>
        <v>-149.91162110000005</v>
      </c>
      <c r="O249">
        <f t="shared" si="26"/>
        <v>-149.91162110000005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2.2062075678127719</v>
      </c>
    </row>
    <row r="250" spans="1:19" x14ac:dyDescent="0.3">
      <c r="A250" t="s">
        <v>275</v>
      </c>
      <c r="B250">
        <v>6859.3964844000002</v>
      </c>
      <c r="C250">
        <v>6722.8798827999999</v>
      </c>
      <c r="D250">
        <v>6736.5180664</v>
      </c>
      <c r="E250">
        <v>6734.3657227000003</v>
      </c>
      <c r="F250">
        <v>6673.7099608999997</v>
      </c>
      <c r="G250">
        <v>6722.8798827999999</v>
      </c>
      <c r="H250">
        <v>6688.3999022999997</v>
      </c>
      <c r="I250">
        <v>6698.1499022999997</v>
      </c>
      <c r="J250">
        <v>6698.2290039</v>
      </c>
      <c r="L250" t="str">
        <f t="shared" si="24"/>
        <v>11OCT2022:09:00:00</v>
      </c>
      <c r="M250">
        <v>9</v>
      </c>
      <c r="N250">
        <f t="shared" si="25"/>
        <v>-136.51660160000029</v>
      </c>
      <c r="O250">
        <f t="shared" si="26"/>
        <v>-136.51660160000029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1.9902130152481128</v>
      </c>
    </row>
    <row r="251" spans="1:19" x14ac:dyDescent="0.3">
      <c r="A251" t="s">
        <v>276</v>
      </c>
      <c r="B251">
        <v>7147.3334961</v>
      </c>
      <c r="C251">
        <v>6940.6298827999999</v>
      </c>
      <c r="D251">
        <v>6913.8300780999998</v>
      </c>
      <c r="E251">
        <v>6921.4184569999998</v>
      </c>
      <c r="F251">
        <v>6879.6401366999999</v>
      </c>
      <c r="G251">
        <v>6940.6298827999999</v>
      </c>
      <c r="H251">
        <v>6964.2900391000003</v>
      </c>
      <c r="I251">
        <v>6949.9301758000001</v>
      </c>
      <c r="J251">
        <v>6940.6513672000001</v>
      </c>
      <c r="L251" t="str">
        <f t="shared" si="24"/>
        <v>11OCT2022:10:00:00</v>
      </c>
      <c r="M251">
        <v>10</v>
      </c>
      <c r="N251">
        <f t="shared" si="25"/>
        <v>-206.70361330000014</v>
      </c>
      <c r="O251">
        <f t="shared" si="26"/>
        <v>-206.70361330000014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2.892038176374303</v>
      </c>
    </row>
    <row r="252" spans="1:19" x14ac:dyDescent="0.3">
      <c r="A252" t="s">
        <v>277</v>
      </c>
      <c r="B252">
        <v>7645.1625977000003</v>
      </c>
      <c r="C252">
        <v>7291.6899414</v>
      </c>
      <c r="D252">
        <v>7196.9663086</v>
      </c>
      <c r="E252">
        <v>7283.4340819999998</v>
      </c>
      <c r="F252">
        <v>7231.4101563000004</v>
      </c>
      <c r="G252">
        <v>7291.6899414</v>
      </c>
      <c r="H252">
        <v>7380.5400391000003</v>
      </c>
      <c r="I252">
        <v>7348.7099608999997</v>
      </c>
      <c r="J252">
        <v>7324.8173827999999</v>
      </c>
      <c r="L252" t="str">
        <f t="shared" si="24"/>
        <v>11OCT2022:11:00:00</v>
      </c>
      <c r="M252">
        <v>11</v>
      </c>
      <c r="N252">
        <f t="shared" si="25"/>
        <v>-353.47265630000038</v>
      </c>
      <c r="O252">
        <f t="shared" si="26"/>
        <v>-353.47265630000038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4.6234812115878405</v>
      </c>
    </row>
    <row r="253" spans="1:19" x14ac:dyDescent="0.3">
      <c r="A253" t="s">
        <v>278</v>
      </c>
      <c r="B253">
        <v>8127.9160155999998</v>
      </c>
      <c r="C253">
        <v>7686.4101563000004</v>
      </c>
      <c r="D253">
        <v>7530.6928711</v>
      </c>
      <c r="E253">
        <v>7683.4223633000001</v>
      </c>
      <c r="F253">
        <v>7634.4199219000002</v>
      </c>
      <c r="G253">
        <v>7686.4101563000004</v>
      </c>
      <c r="H253">
        <v>7854.4399414</v>
      </c>
      <c r="I253">
        <v>7808.8598633000001</v>
      </c>
      <c r="J253">
        <v>7763.4765625</v>
      </c>
      <c r="L253" t="str">
        <f t="shared" si="24"/>
        <v>11OCT2022:12:00:00</v>
      </c>
      <c r="M253">
        <v>12</v>
      </c>
      <c r="N253">
        <f t="shared" si="25"/>
        <v>-441.50585929999943</v>
      </c>
      <c r="O253">
        <f t="shared" si="26"/>
        <v>-441.50585929999943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5.4319687660725364</v>
      </c>
    </row>
    <row r="254" spans="1:19" x14ac:dyDescent="0.3">
      <c r="A254" t="s">
        <v>279</v>
      </c>
      <c r="B254">
        <v>8563.1347655999998</v>
      </c>
      <c r="C254">
        <v>8158.7998047000001</v>
      </c>
      <c r="D254">
        <v>7917.8100586</v>
      </c>
      <c r="E254">
        <v>8143.9902344000002</v>
      </c>
      <c r="F254">
        <v>8119.8701172000001</v>
      </c>
      <c r="G254">
        <v>8158.7998047000001</v>
      </c>
      <c r="H254">
        <v>8406.9501952999999</v>
      </c>
      <c r="I254">
        <v>8322.8603516000003</v>
      </c>
      <c r="J254">
        <v>8272.4189452999999</v>
      </c>
      <c r="L254" t="str">
        <f t="shared" si="24"/>
        <v>11OCT2022:13:00:00</v>
      </c>
      <c r="M254">
        <v>13</v>
      </c>
      <c r="N254">
        <f t="shared" si="25"/>
        <v>-404.33496089999971</v>
      </c>
      <c r="O254">
        <f t="shared" si="26"/>
        <v>-404.33496089999971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4.7218100843665614</v>
      </c>
    </row>
    <row r="255" spans="1:19" x14ac:dyDescent="0.3">
      <c r="A255" t="s">
        <v>280</v>
      </c>
      <c r="B255">
        <v>8967.1835938000004</v>
      </c>
      <c r="C255">
        <v>8670.2900391000003</v>
      </c>
      <c r="D255">
        <v>8407.9023438000004</v>
      </c>
      <c r="E255">
        <v>8698.0009766000003</v>
      </c>
      <c r="F255">
        <v>8653.0195313000004</v>
      </c>
      <c r="G255">
        <v>8670.2900391000003</v>
      </c>
      <c r="H255">
        <v>9012.5898438000004</v>
      </c>
      <c r="I255">
        <v>8849.1298827999999</v>
      </c>
      <c r="J255">
        <v>8815.8681641000003</v>
      </c>
      <c r="L255" t="str">
        <f t="shared" si="24"/>
        <v>11OCT2022:14:00:00</v>
      </c>
      <c r="M255">
        <v>14</v>
      </c>
      <c r="N255">
        <f t="shared" si="25"/>
        <v>-296.8935547000001</v>
      </c>
      <c r="O255">
        <f t="shared" si="26"/>
        <v>-296.8935547000001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3.3108896633417344</v>
      </c>
    </row>
    <row r="256" spans="1:19" x14ac:dyDescent="0.3">
      <c r="A256" t="s">
        <v>281</v>
      </c>
      <c r="B256">
        <v>9388.9814452999999</v>
      </c>
      <c r="C256">
        <v>9141.4804688000004</v>
      </c>
      <c r="D256">
        <v>8871.5595702999999</v>
      </c>
      <c r="E256">
        <v>9177.2148438000004</v>
      </c>
      <c r="F256">
        <v>9125.4003905999998</v>
      </c>
      <c r="G256">
        <v>9141.4804688000004</v>
      </c>
      <c r="H256">
        <v>9518.0400391000003</v>
      </c>
      <c r="I256">
        <v>9283.4804688000004</v>
      </c>
      <c r="J256">
        <v>9282.9082030999998</v>
      </c>
      <c r="L256" t="str">
        <f t="shared" si="24"/>
        <v>11OCT2022:15:00:00</v>
      </c>
      <c r="M256">
        <v>15</v>
      </c>
      <c r="N256">
        <f t="shared" si="25"/>
        <v>-247.50097649999952</v>
      </c>
      <c r="O256">
        <f t="shared" si="26"/>
        <v>-247.50097649999952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2.6360790884712553</v>
      </c>
    </row>
    <row r="257" spans="1:19" x14ac:dyDescent="0.3">
      <c r="A257" t="s">
        <v>282</v>
      </c>
      <c r="B257">
        <v>9767.9150391000003</v>
      </c>
      <c r="C257">
        <v>9519.6103516000003</v>
      </c>
      <c r="D257">
        <v>9255.4775391000003</v>
      </c>
      <c r="E257">
        <v>9498.8427733999997</v>
      </c>
      <c r="F257">
        <v>9504.4404297000001</v>
      </c>
      <c r="G257">
        <v>9519.6103516000003</v>
      </c>
      <c r="H257">
        <v>9912.6396483999997</v>
      </c>
      <c r="I257">
        <v>9612.2597655999998</v>
      </c>
      <c r="J257">
        <v>9648.0195313000004</v>
      </c>
      <c r="L257" t="str">
        <f t="shared" si="24"/>
        <v>11OCT2022:16:00:00</v>
      </c>
      <c r="M257">
        <v>16</v>
      </c>
      <c r="N257">
        <f t="shared" si="25"/>
        <v>-248.3046875</v>
      </c>
      <c r="O257">
        <f t="shared" si="26"/>
        <v>-248.3046875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2.5420438906978697</v>
      </c>
    </row>
    <row r="258" spans="1:19" x14ac:dyDescent="0.3">
      <c r="A258" t="s">
        <v>283</v>
      </c>
      <c r="B258">
        <v>10102.845703000001</v>
      </c>
      <c r="C258">
        <v>9798.4199219000002</v>
      </c>
      <c r="D258">
        <v>9573.3105469000002</v>
      </c>
      <c r="E258">
        <v>9859.7285155999998</v>
      </c>
      <c r="F258">
        <v>9786.2695313000004</v>
      </c>
      <c r="G258">
        <v>9798.4199219000002</v>
      </c>
      <c r="H258">
        <v>10141.799805000001</v>
      </c>
      <c r="I258">
        <v>9846.7695313000004</v>
      </c>
      <c r="J258">
        <v>9899.3642577999999</v>
      </c>
      <c r="L258" t="str">
        <f t="shared" si="24"/>
        <v>11OCT2022:17:00:00</v>
      </c>
      <c r="M258">
        <v>17</v>
      </c>
      <c r="N258">
        <f t="shared" si="25"/>
        <v>-304.42578110000068</v>
      </c>
      <c r="O258">
        <f t="shared" si="26"/>
        <v>-304.42578110000068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3.0132676480410128</v>
      </c>
    </row>
    <row r="259" spans="1:19" x14ac:dyDescent="0.3">
      <c r="A259" t="s">
        <v>284</v>
      </c>
      <c r="B259">
        <v>10192.612305000001</v>
      </c>
      <c r="C259">
        <v>9939.3603516000003</v>
      </c>
      <c r="D259">
        <v>9665.7099608999997</v>
      </c>
      <c r="E259">
        <v>9884.5634766000003</v>
      </c>
      <c r="F259">
        <v>9933.7802733999997</v>
      </c>
      <c r="G259">
        <v>9939.3603516000003</v>
      </c>
      <c r="H259">
        <v>10192.599609000001</v>
      </c>
      <c r="I259">
        <v>9976.0195313000004</v>
      </c>
      <c r="J259">
        <v>10014.664063</v>
      </c>
      <c r="L259" t="str">
        <f t="shared" ref="L259:L323" si="31">A259</f>
        <v>11OCT2022:18:00:00</v>
      </c>
      <c r="M259">
        <v>18</v>
      </c>
      <c r="N259">
        <f t="shared" ref="N259:N323" si="32">C259-B259</f>
        <v>-253.25195340000027</v>
      </c>
      <c r="O259">
        <f t="shared" ref="O259:O322" si="33">IF(N259&lt;0,N259,"")</f>
        <v>-253.25195340000027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2.4846618886481848</v>
      </c>
    </row>
    <row r="260" spans="1:19" x14ac:dyDescent="0.3">
      <c r="A260" t="s">
        <v>285</v>
      </c>
      <c r="B260">
        <v>9976.5429688000004</v>
      </c>
      <c r="C260">
        <v>9799.9003905999998</v>
      </c>
      <c r="D260">
        <v>9461.0517577999999</v>
      </c>
      <c r="E260">
        <v>9799.6621094000002</v>
      </c>
      <c r="F260">
        <v>9798.6103516000003</v>
      </c>
      <c r="G260">
        <v>9799.9003905999998</v>
      </c>
      <c r="H260">
        <v>9924.1503905999998</v>
      </c>
      <c r="I260">
        <v>9870.0400391000003</v>
      </c>
      <c r="J260">
        <v>9855.3183594000002</v>
      </c>
      <c r="L260" t="str">
        <f t="shared" si="31"/>
        <v>11OCT2022:19:00:00</v>
      </c>
      <c r="M260">
        <v>19</v>
      </c>
      <c r="N260">
        <f t="shared" si="32"/>
        <v>-176.64257820000057</v>
      </c>
      <c r="O260">
        <f t="shared" si="33"/>
        <v>-176.64257820000057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1.7705790347660628</v>
      </c>
    </row>
    <row r="261" spans="1:19" x14ac:dyDescent="0.3">
      <c r="A261" t="s">
        <v>286</v>
      </c>
      <c r="B261">
        <v>9799.5410155999998</v>
      </c>
      <c r="C261">
        <v>9436.0595702999999</v>
      </c>
      <c r="D261">
        <v>9301.5214844000002</v>
      </c>
      <c r="E261">
        <v>9598.2324219000002</v>
      </c>
      <c r="F261">
        <v>9434.2304688000004</v>
      </c>
      <c r="G261">
        <v>9436.0595702999999</v>
      </c>
      <c r="H261">
        <v>9458.3095702999999</v>
      </c>
      <c r="I261">
        <v>9523.4101563000004</v>
      </c>
      <c r="J261">
        <v>9471.9199219000002</v>
      </c>
      <c r="L261" t="str">
        <f t="shared" si="31"/>
        <v>11OCT2022:20:00:00</v>
      </c>
      <c r="M261">
        <v>20</v>
      </c>
      <c r="N261">
        <f t="shared" si="32"/>
        <v>-363.4814452999999</v>
      </c>
      <c r="O261">
        <f t="shared" si="33"/>
        <v>-363.4814452999999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3.7091680592118514</v>
      </c>
    </row>
    <row r="262" spans="1:19" x14ac:dyDescent="0.3">
      <c r="A262" t="s">
        <v>287</v>
      </c>
      <c r="B262">
        <v>9482.2734375</v>
      </c>
      <c r="C262">
        <v>9055.0195313000004</v>
      </c>
      <c r="D262">
        <v>9062.2324219000002</v>
      </c>
      <c r="E262">
        <v>9358.9716797000001</v>
      </c>
      <c r="F262">
        <v>9050.9697266000003</v>
      </c>
      <c r="G262">
        <v>9055.0195313000004</v>
      </c>
      <c r="H262">
        <v>9009.7695313000004</v>
      </c>
      <c r="I262">
        <v>9107.7695313000004</v>
      </c>
      <c r="J262">
        <v>9061.5625</v>
      </c>
      <c r="L262" t="str">
        <f t="shared" si="31"/>
        <v>11OCT2022:21:00:00</v>
      </c>
      <c r="M262">
        <v>21</v>
      </c>
      <c r="N262">
        <f t="shared" si="32"/>
        <v>-427.25390619999962</v>
      </c>
      <c r="O262">
        <f t="shared" si="33"/>
        <v>-427.25390619999962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4.5058171863122842</v>
      </c>
    </row>
    <row r="263" spans="1:19" x14ac:dyDescent="0.3">
      <c r="A263" t="s">
        <v>288</v>
      </c>
      <c r="B263">
        <v>9011.9111327999999</v>
      </c>
      <c r="C263">
        <v>8556.4404297000001</v>
      </c>
      <c r="D263">
        <v>8573.4306641000003</v>
      </c>
      <c r="E263">
        <v>8861.1923827999999</v>
      </c>
      <c r="F263">
        <v>8541.3701172000001</v>
      </c>
      <c r="G263">
        <v>8556.4404297000001</v>
      </c>
      <c r="H263">
        <v>8464.3398438000004</v>
      </c>
      <c r="I263">
        <v>8601.6103516000003</v>
      </c>
      <c r="J263">
        <v>8546.9638672000001</v>
      </c>
      <c r="L263" t="str">
        <f t="shared" si="31"/>
        <v>11OCT2022:22:00:00</v>
      </c>
      <c r="M263">
        <v>22</v>
      </c>
      <c r="N263">
        <f t="shared" si="32"/>
        <v>-455.47070309999981</v>
      </c>
      <c r="O263">
        <f t="shared" si="33"/>
        <v>-455.47070309999981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5.0540966992257177</v>
      </c>
    </row>
    <row r="264" spans="1:19" x14ac:dyDescent="0.3">
      <c r="A264" t="s">
        <v>289</v>
      </c>
      <c r="B264">
        <v>8399.7734375</v>
      </c>
      <c r="C264">
        <v>7955.7900391000003</v>
      </c>
      <c r="D264">
        <v>7905.4785155999998</v>
      </c>
      <c r="E264">
        <v>8047.0009766000003</v>
      </c>
      <c r="F264">
        <v>7912.7797852000003</v>
      </c>
      <c r="G264">
        <v>7955.7900391000003</v>
      </c>
      <c r="H264">
        <v>7872.2001952999999</v>
      </c>
      <c r="I264">
        <v>8033.3300780999998</v>
      </c>
      <c r="J264">
        <v>7955.5800780999998</v>
      </c>
      <c r="L264" t="str">
        <f t="shared" si="31"/>
        <v>11OCT2022:23:00:00</v>
      </c>
      <c r="M264">
        <v>23</v>
      </c>
      <c r="N264">
        <f t="shared" si="32"/>
        <v>-443.98339839999971</v>
      </c>
      <c r="O264">
        <f t="shared" si="33"/>
        <v>-443.98339839999971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5.2856592109720184</v>
      </c>
    </row>
    <row r="265" spans="1:19" x14ac:dyDescent="0.3">
      <c r="A265" t="s">
        <v>290</v>
      </c>
      <c r="B265">
        <v>7781.2236327999999</v>
      </c>
      <c r="C265">
        <v>7360.4101563000004</v>
      </c>
      <c r="D265">
        <v>7187.7163086</v>
      </c>
      <c r="E265">
        <v>7344.1918944999998</v>
      </c>
      <c r="F265">
        <v>7295.3100586</v>
      </c>
      <c r="G265">
        <v>7360.4101563000004</v>
      </c>
      <c r="H265">
        <v>7291.3798827999999</v>
      </c>
      <c r="I265">
        <v>7498.6801758000001</v>
      </c>
      <c r="J265">
        <v>7381.7822266000003</v>
      </c>
      <c r="L265" t="str">
        <f t="shared" si="31"/>
        <v>12OCT2022:00:00:00</v>
      </c>
      <c r="M265">
        <v>24</v>
      </c>
      <c r="N265">
        <f t="shared" si="32"/>
        <v>-420.81347649999952</v>
      </c>
      <c r="O265">
        <f t="shared" si="33"/>
        <v>-420.81347649999952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5.4080630034350232</v>
      </c>
    </row>
    <row r="266" spans="1:19" x14ac:dyDescent="0.3">
      <c r="A266" t="s">
        <v>291</v>
      </c>
      <c r="B266">
        <v>7145.4492188000004</v>
      </c>
      <c r="C266">
        <v>6892.3398438000004</v>
      </c>
      <c r="D266">
        <v>6688.4877930000002</v>
      </c>
      <c r="E266">
        <v>6860.0317383000001</v>
      </c>
      <c r="F266">
        <v>6844.8398438000004</v>
      </c>
      <c r="G266">
        <v>6913.3100586</v>
      </c>
      <c r="H266">
        <v>6892.3398438000004</v>
      </c>
      <c r="I266">
        <v>6974.8500977000003</v>
      </c>
      <c r="J266">
        <v>6919.3359375</v>
      </c>
      <c r="L266" t="str">
        <f t="shared" si="31"/>
        <v>12OCT2022:01:00:00</v>
      </c>
      <c r="M266">
        <v>1</v>
      </c>
      <c r="N266">
        <f t="shared" si="32"/>
        <v>-253.109375</v>
      </c>
      <c r="O266">
        <f t="shared" si="33"/>
        <v>-253.109375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3.5422458021821464</v>
      </c>
    </row>
    <row r="267" spans="1:19" x14ac:dyDescent="0.3">
      <c r="A267" t="s">
        <v>292</v>
      </c>
      <c r="B267">
        <v>6738.7202147999997</v>
      </c>
      <c r="C267">
        <v>6484.4199219000002</v>
      </c>
      <c r="D267">
        <v>6308.2924805000002</v>
      </c>
      <c r="E267">
        <v>6415.5361327999999</v>
      </c>
      <c r="F267">
        <v>6428.6801758000001</v>
      </c>
      <c r="G267">
        <v>6499.1601563000004</v>
      </c>
      <c r="H267">
        <v>6484.4199219000002</v>
      </c>
      <c r="I267">
        <v>6607.5200194999998</v>
      </c>
      <c r="J267">
        <v>6522.8291016000003</v>
      </c>
      <c r="L267" t="str">
        <f t="shared" si="31"/>
        <v>12OCT2022:02:00:00</v>
      </c>
      <c r="M267">
        <v>2</v>
      </c>
      <c r="N267">
        <f t="shared" si="32"/>
        <v>-254.30029289999948</v>
      </c>
      <c r="O267">
        <f t="shared" si="33"/>
        <v>-254.30029289999948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3.77371792853915</v>
      </c>
    </row>
    <row r="268" spans="1:19" x14ac:dyDescent="0.3">
      <c r="A268" t="s">
        <v>293</v>
      </c>
      <c r="B268">
        <v>6512.7133789</v>
      </c>
      <c r="C268">
        <v>6267.9301758000001</v>
      </c>
      <c r="D268">
        <v>6041.109375</v>
      </c>
      <c r="E268">
        <v>6145.5952147999997</v>
      </c>
      <c r="F268">
        <v>6201.7099608999997</v>
      </c>
      <c r="G268">
        <v>6275.2700194999998</v>
      </c>
      <c r="H268">
        <v>6267.9301758000001</v>
      </c>
      <c r="I268">
        <v>6422.2299805000002</v>
      </c>
      <c r="J268">
        <v>6313.8369141000003</v>
      </c>
      <c r="L268" t="str">
        <f t="shared" si="31"/>
        <v>12OCT2022:03:00:00</v>
      </c>
      <c r="M268">
        <v>3</v>
      </c>
      <c r="N268">
        <f t="shared" si="32"/>
        <v>-244.78320309999981</v>
      </c>
      <c r="O268">
        <f t="shared" si="33"/>
        <v>-244.78320309999981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3.7585440792320539</v>
      </c>
    </row>
    <row r="269" spans="1:19" x14ac:dyDescent="0.3">
      <c r="A269" t="s">
        <v>294</v>
      </c>
      <c r="B269">
        <v>6410.1611327999999</v>
      </c>
      <c r="C269">
        <v>6065.8198241999999</v>
      </c>
      <c r="D269">
        <v>5919.6416016000003</v>
      </c>
      <c r="E269">
        <v>6005.3427733999997</v>
      </c>
      <c r="F269">
        <v>6022.3598633000001</v>
      </c>
      <c r="G269">
        <v>6084.2700194999998</v>
      </c>
      <c r="H269">
        <v>6065.8198241999999</v>
      </c>
      <c r="I269">
        <v>6218.3398438000004</v>
      </c>
      <c r="J269">
        <v>6117.2954102000003</v>
      </c>
      <c r="L269" t="str">
        <f t="shared" si="31"/>
        <v>12OCT2022:04:00:00</v>
      </c>
      <c r="M269">
        <v>4</v>
      </c>
      <c r="N269">
        <f t="shared" si="32"/>
        <v>-344.34130860000005</v>
      </c>
      <c r="O269">
        <f t="shared" si="33"/>
        <v>-344.34130860000005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5.3718042568079643</v>
      </c>
    </row>
    <row r="270" spans="1:19" x14ac:dyDescent="0.3">
      <c r="A270" t="s">
        <v>295</v>
      </c>
      <c r="B270">
        <v>6501.3110352000003</v>
      </c>
      <c r="C270">
        <v>6012.5600586</v>
      </c>
      <c r="D270">
        <v>5902.5239258000001</v>
      </c>
      <c r="E270">
        <v>5955.6352539</v>
      </c>
      <c r="F270">
        <v>5986.0600586</v>
      </c>
      <c r="G270">
        <v>6042.6801758000001</v>
      </c>
      <c r="H270">
        <v>6012.5600586</v>
      </c>
      <c r="I270">
        <v>6163.6201172000001</v>
      </c>
      <c r="J270">
        <v>6068.9863280999998</v>
      </c>
      <c r="L270" t="str">
        <f t="shared" si="31"/>
        <v>12OCT2022:05:00:00</v>
      </c>
      <c r="M270">
        <v>5</v>
      </c>
      <c r="N270">
        <f t="shared" si="32"/>
        <v>-488.75097660000029</v>
      </c>
      <c r="O270">
        <f t="shared" si="33"/>
        <v>-488.75097660000029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7.5177294849263401</v>
      </c>
    </row>
    <row r="271" spans="1:19" x14ac:dyDescent="0.3">
      <c r="A271" t="s">
        <v>296</v>
      </c>
      <c r="B271">
        <v>6791.5244141000003</v>
      </c>
      <c r="C271">
        <v>6188.4101563000004</v>
      </c>
      <c r="D271">
        <v>6106.5673827999999</v>
      </c>
      <c r="E271">
        <v>6179.6879883000001</v>
      </c>
      <c r="F271">
        <v>6196.6000977000003</v>
      </c>
      <c r="G271">
        <v>6223.8500977000003</v>
      </c>
      <c r="H271">
        <v>6188.4101563000004</v>
      </c>
      <c r="I271">
        <v>6349.0600586</v>
      </c>
      <c r="J271">
        <v>6254.7260741999999</v>
      </c>
      <c r="L271" t="str">
        <f t="shared" si="31"/>
        <v>12OCT2022:06:00:00</v>
      </c>
      <c r="M271">
        <v>6</v>
      </c>
      <c r="N271">
        <f t="shared" si="32"/>
        <v>-603.1142577999999</v>
      </c>
      <c r="O271">
        <f t="shared" si="33"/>
        <v>-603.1142577999999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8.8803959321395372</v>
      </c>
    </row>
    <row r="272" spans="1:19" x14ac:dyDescent="0.3">
      <c r="A272" t="s">
        <v>297</v>
      </c>
      <c r="B272">
        <v>7322.3374022999997</v>
      </c>
      <c r="C272">
        <v>6533.0600586</v>
      </c>
      <c r="D272">
        <v>6548.9003905999998</v>
      </c>
      <c r="E272">
        <v>6574.5727539</v>
      </c>
      <c r="F272">
        <v>6553.4599608999997</v>
      </c>
      <c r="G272">
        <v>6564.1899414</v>
      </c>
      <c r="H272">
        <v>6533.0600586</v>
      </c>
      <c r="I272">
        <v>6695.3398438000004</v>
      </c>
      <c r="J272">
        <v>6600.7001952999999</v>
      </c>
      <c r="L272" t="str">
        <f t="shared" si="31"/>
        <v>12OCT2022:07:00:00</v>
      </c>
      <c r="M272">
        <v>7</v>
      </c>
      <c r="N272">
        <f t="shared" si="32"/>
        <v>-789.27734369999962</v>
      </c>
      <c r="O272">
        <f t="shared" si="33"/>
        <v>-789.27734369999962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10.779035440951981</v>
      </c>
    </row>
    <row r="273" spans="1:19" x14ac:dyDescent="0.3">
      <c r="A273" t="s">
        <v>298</v>
      </c>
      <c r="B273">
        <v>7615.0986327999999</v>
      </c>
      <c r="C273">
        <v>6688.1000977000003</v>
      </c>
      <c r="D273">
        <v>6781.140625</v>
      </c>
      <c r="E273">
        <v>6820.7368164</v>
      </c>
      <c r="F273">
        <v>6723.4101563000004</v>
      </c>
      <c r="G273">
        <v>6724.7900391000003</v>
      </c>
      <c r="H273">
        <v>6688.1000977000003</v>
      </c>
      <c r="I273">
        <v>6808.7299805000002</v>
      </c>
      <c r="J273">
        <v>6744.7890625</v>
      </c>
      <c r="L273" t="str">
        <f t="shared" si="31"/>
        <v>12OCT2022:08:00:00</v>
      </c>
      <c r="M273">
        <v>8</v>
      </c>
      <c r="N273">
        <f t="shared" si="32"/>
        <v>-926.99853509999957</v>
      </c>
      <c r="O273">
        <f t="shared" si="33"/>
        <v>-926.99853509999957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12.173165178809391</v>
      </c>
    </row>
    <row r="274" spans="1:19" x14ac:dyDescent="0.3">
      <c r="A274" t="s">
        <v>299</v>
      </c>
      <c r="B274">
        <v>7687.6879883000001</v>
      </c>
      <c r="C274">
        <v>6814.8798827999999</v>
      </c>
      <c r="D274">
        <v>6966.1079102000003</v>
      </c>
      <c r="E274">
        <v>7028.9589844000002</v>
      </c>
      <c r="F274">
        <v>6798.3701172000001</v>
      </c>
      <c r="G274">
        <v>6814.5</v>
      </c>
      <c r="H274">
        <v>6814.8798827999999</v>
      </c>
      <c r="I274">
        <v>6889.9501952999999</v>
      </c>
      <c r="J274">
        <v>6838.5830077999999</v>
      </c>
      <c r="L274" t="str">
        <f t="shared" si="31"/>
        <v>12OCT2022:09:00:00</v>
      </c>
      <c r="M274">
        <v>9</v>
      </c>
      <c r="N274">
        <f t="shared" si="32"/>
        <v>-872.80810550000024</v>
      </c>
      <c r="O274">
        <f t="shared" si="33"/>
        <v>-872.80810550000024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11.353323740874227</v>
      </c>
    </row>
    <row r="275" spans="1:19" x14ac:dyDescent="0.3">
      <c r="A275" t="s">
        <v>300</v>
      </c>
      <c r="B275">
        <v>7946.1845702999999</v>
      </c>
      <c r="C275">
        <v>7171.25</v>
      </c>
      <c r="D275">
        <v>7225.0605469000002</v>
      </c>
      <c r="E275">
        <v>7310.8637694999998</v>
      </c>
      <c r="F275">
        <v>7054.7797852000003</v>
      </c>
      <c r="G275">
        <v>7100.2099608999997</v>
      </c>
      <c r="H275">
        <v>7171.25</v>
      </c>
      <c r="I275">
        <v>7217.7402344000002</v>
      </c>
      <c r="J275">
        <v>7152.2910155999998</v>
      </c>
      <c r="L275" t="str">
        <f t="shared" si="31"/>
        <v>12OCT2022:10:00:00</v>
      </c>
      <c r="M275">
        <v>10</v>
      </c>
      <c r="N275">
        <f t="shared" si="32"/>
        <v>-774.9345702999999</v>
      </c>
      <c r="O275">
        <f t="shared" si="33"/>
        <v>-774.9345702999999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9.7522850550996321</v>
      </c>
    </row>
    <row r="276" spans="1:19" x14ac:dyDescent="0.3">
      <c r="A276" t="s">
        <v>301</v>
      </c>
      <c r="B276">
        <v>8419.0878905999998</v>
      </c>
      <c r="C276">
        <v>7712.1699219000002</v>
      </c>
      <c r="D276">
        <v>7590.5136719000002</v>
      </c>
      <c r="E276">
        <v>7782.28125</v>
      </c>
      <c r="F276">
        <v>7480.1801758000001</v>
      </c>
      <c r="G276">
        <v>7557.0698241999999</v>
      </c>
      <c r="H276">
        <v>7712.1699219000002</v>
      </c>
      <c r="I276">
        <v>7721.1601563000004</v>
      </c>
      <c r="J276">
        <v>7641.7431641000003</v>
      </c>
      <c r="L276" t="str">
        <f t="shared" si="31"/>
        <v>12OCT2022:11:00:00</v>
      </c>
      <c r="M276">
        <v>11</v>
      </c>
      <c r="N276">
        <f t="shared" si="32"/>
        <v>-706.91796869999962</v>
      </c>
      <c r="O276">
        <f t="shared" si="33"/>
        <v>-706.91796869999962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8.3966099164884707</v>
      </c>
    </row>
    <row r="277" spans="1:19" x14ac:dyDescent="0.3">
      <c r="A277" t="s">
        <v>302</v>
      </c>
      <c r="B277">
        <v>9063.6884766000003</v>
      </c>
      <c r="C277">
        <v>8309.4404297000001</v>
      </c>
      <c r="D277">
        <v>8011.9038086</v>
      </c>
      <c r="E277">
        <v>8245.2929688000004</v>
      </c>
      <c r="F277">
        <v>7946.3999022999997</v>
      </c>
      <c r="G277">
        <v>8052.0200194999998</v>
      </c>
      <c r="H277">
        <v>8309.4404297000001</v>
      </c>
      <c r="I277">
        <v>8283.7304688000004</v>
      </c>
      <c r="J277">
        <v>8181.6308594000002</v>
      </c>
      <c r="L277" t="str">
        <f t="shared" si="31"/>
        <v>12OCT2022:12:00:00</v>
      </c>
      <c r="M277">
        <v>12</v>
      </c>
      <c r="N277">
        <f t="shared" si="32"/>
        <v>-754.24804690000019</v>
      </c>
      <c r="O277">
        <f t="shared" si="33"/>
        <v>-754.24804690000019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8.3216457499313368</v>
      </c>
    </row>
    <row r="278" spans="1:19" x14ac:dyDescent="0.3">
      <c r="A278" t="s">
        <v>303</v>
      </c>
      <c r="B278">
        <v>9747.0371094000002</v>
      </c>
      <c r="C278">
        <v>9021.5800780999998</v>
      </c>
      <c r="D278">
        <v>8539.9697266000003</v>
      </c>
      <c r="E278">
        <v>8909.2490233999997</v>
      </c>
      <c r="F278">
        <v>8546.2197266000003</v>
      </c>
      <c r="G278">
        <v>8665.5400391000003</v>
      </c>
      <c r="H278">
        <v>9021.5800780999998</v>
      </c>
      <c r="I278">
        <v>8917.0195313000004</v>
      </c>
      <c r="J278">
        <v>8824.6699219000002</v>
      </c>
      <c r="L278" t="str">
        <f t="shared" si="31"/>
        <v>12OCT2022:13:00:00</v>
      </c>
      <c r="M278">
        <v>13</v>
      </c>
      <c r="N278">
        <f t="shared" si="32"/>
        <v>-725.45703130000038</v>
      </c>
      <c r="O278">
        <f t="shared" si="33"/>
        <v>-725.45703130000038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7.4428467149301483</v>
      </c>
    </row>
    <row r="279" spans="1:19" x14ac:dyDescent="0.3">
      <c r="A279" t="s">
        <v>304</v>
      </c>
      <c r="B279">
        <v>10435.948242</v>
      </c>
      <c r="C279">
        <v>9806.8203125</v>
      </c>
      <c r="D279">
        <v>9201.7167969000002</v>
      </c>
      <c r="E279">
        <v>9705.8847655999998</v>
      </c>
      <c r="F279">
        <v>9178.2197266000003</v>
      </c>
      <c r="G279">
        <v>9374.4697266000003</v>
      </c>
      <c r="H279">
        <v>9806.8203125</v>
      </c>
      <c r="I279">
        <v>9623.6503905999998</v>
      </c>
      <c r="J279">
        <v>9540.3330077999999</v>
      </c>
      <c r="L279" t="str">
        <f t="shared" si="31"/>
        <v>12OCT2022:14:00:00</v>
      </c>
      <c r="M279">
        <v>14</v>
      </c>
      <c r="N279">
        <f t="shared" si="32"/>
        <v>-629.12792950000039</v>
      </c>
      <c r="O279">
        <f t="shared" si="33"/>
        <v>-629.12792950000039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6.0284692383586505</v>
      </c>
    </row>
    <row r="280" spans="1:19" x14ac:dyDescent="0.3">
      <c r="A280" t="s">
        <v>305</v>
      </c>
      <c r="B280">
        <v>10939.303711</v>
      </c>
      <c r="C280">
        <v>10504.599609000001</v>
      </c>
      <c r="D280">
        <v>9870.8417969000002</v>
      </c>
      <c r="E280">
        <v>10369.873046999999</v>
      </c>
      <c r="F280">
        <v>9863.8896483999997</v>
      </c>
      <c r="G280">
        <v>10069.299805000001</v>
      </c>
      <c r="H280">
        <v>10504.599609000001</v>
      </c>
      <c r="I280">
        <v>10286.400390999999</v>
      </c>
      <c r="J280">
        <v>10223.298828000001</v>
      </c>
      <c r="L280" t="str">
        <f t="shared" si="31"/>
        <v>12OCT2022:15:00:00</v>
      </c>
      <c r="M280">
        <v>15</v>
      </c>
      <c r="N280">
        <f t="shared" si="32"/>
        <v>-434.70410199999969</v>
      </c>
      <c r="O280">
        <f t="shared" si="33"/>
        <v>-434.70410199999969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3.9737821847187917</v>
      </c>
    </row>
    <row r="281" spans="1:19" x14ac:dyDescent="0.3">
      <c r="A281" t="s">
        <v>306</v>
      </c>
      <c r="B281">
        <v>11376.314453000001</v>
      </c>
      <c r="C281">
        <v>11054.799805000001</v>
      </c>
      <c r="D281">
        <v>10457.162109000001</v>
      </c>
      <c r="E281">
        <v>10983.875977</v>
      </c>
      <c r="F281">
        <v>10461</v>
      </c>
      <c r="G281">
        <v>10651.400390999999</v>
      </c>
      <c r="H281">
        <v>11054.799805000001</v>
      </c>
      <c r="I281">
        <v>10808.099609000001</v>
      </c>
      <c r="J281">
        <v>10778.535156</v>
      </c>
      <c r="L281" t="str">
        <f t="shared" si="31"/>
        <v>12OCT2022:16:00:00</v>
      </c>
      <c r="M281">
        <v>16</v>
      </c>
      <c r="N281">
        <f t="shared" si="32"/>
        <v>-321.51464800000031</v>
      </c>
      <c r="O281">
        <f t="shared" si="33"/>
        <v>-321.51464800000031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2.8261758175576364</v>
      </c>
    </row>
    <row r="282" spans="1:19" x14ac:dyDescent="0.3">
      <c r="A282" t="s">
        <v>307</v>
      </c>
      <c r="B282">
        <v>11616.987305000001</v>
      </c>
      <c r="C282">
        <v>11315.5</v>
      </c>
      <c r="D282">
        <v>10911.978515999999</v>
      </c>
      <c r="E282">
        <v>11365.628906</v>
      </c>
      <c r="F282">
        <v>10785.5</v>
      </c>
      <c r="G282">
        <v>10989.5</v>
      </c>
      <c r="H282">
        <v>11315.5</v>
      </c>
      <c r="I282">
        <v>11083.5</v>
      </c>
      <c r="J282">
        <v>11073.299805000001</v>
      </c>
      <c r="L282" t="str">
        <f t="shared" si="31"/>
        <v>12OCT2022:17:00:00</v>
      </c>
      <c r="M282">
        <v>17</v>
      </c>
      <c r="N282">
        <f t="shared" si="32"/>
        <v>-301.48730500000056</v>
      </c>
      <c r="O282">
        <f t="shared" si="33"/>
        <v>-301.48730500000056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2.5952279802375195</v>
      </c>
    </row>
    <row r="283" spans="1:19" x14ac:dyDescent="0.3">
      <c r="A283" t="s">
        <v>308</v>
      </c>
      <c r="B283">
        <v>11679.814453000001</v>
      </c>
      <c r="C283">
        <v>11349.700194999999</v>
      </c>
      <c r="D283">
        <v>11057.677734000001</v>
      </c>
      <c r="E283">
        <v>11449.759765999999</v>
      </c>
      <c r="F283">
        <v>10914.799805000001</v>
      </c>
      <c r="G283">
        <v>11132.799805000001</v>
      </c>
      <c r="H283">
        <v>11349.700194999999</v>
      </c>
      <c r="I283">
        <v>11159.700194999999</v>
      </c>
      <c r="J283">
        <v>11163.740234000001</v>
      </c>
      <c r="L283" t="str">
        <f t="shared" si="31"/>
        <v>12OCT2022:18:00:00</v>
      </c>
      <c r="M283">
        <v>18</v>
      </c>
      <c r="N283">
        <f t="shared" si="32"/>
        <v>-330.11425800000143</v>
      </c>
      <c r="O283">
        <f t="shared" si="33"/>
        <v>-330.11425800000143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2.8263656013406142</v>
      </c>
    </row>
    <row r="284" spans="1:19" x14ac:dyDescent="0.3">
      <c r="A284" t="s">
        <v>309</v>
      </c>
      <c r="B284">
        <v>11315.578125</v>
      </c>
      <c r="C284">
        <v>10986</v>
      </c>
      <c r="D284">
        <v>10881.211914</v>
      </c>
      <c r="E284">
        <v>11263.171875</v>
      </c>
      <c r="F284">
        <v>10641.599609000001</v>
      </c>
      <c r="G284">
        <v>10901.700194999999</v>
      </c>
      <c r="H284">
        <v>10986</v>
      </c>
      <c r="I284">
        <v>10921.400390999999</v>
      </c>
      <c r="J284">
        <v>10890.655273</v>
      </c>
      <c r="L284" t="str">
        <f t="shared" si="31"/>
        <v>12OCT2022:19:00:00</v>
      </c>
      <c r="M284">
        <v>19</v>
      </c>
      <c r="N284">
        <f t="shared" si="32"/>
        <v>-329.578125</v>
      </c>
      <c r="O284">
        <f t="shared" si="33"/>
        <v>-329.578125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2.9126052717699742</v>
      </c>
    </row>
    <row r="285" spans="1:19" x14ac:dyDescent="0.3">
      <c r="A285" t="s">
        <v>310</v>
      </c>
      <c r="B285">
        <v>10747.880859000001</v>
      </c>
      <c r="C285">
        <v>10391.200194999999</v>
      </c>
      <c r="D285">
        <v>10563.726563</v>
      </c>
      <c r="E285">
        <v>10936.580078000001</v>
      </c>
      <c r="F285">
        <v>10181.400390999999</v>
      </c>
      <c r="G285">
        <v>10394.400390999999</v>
      </c>
      <c r="H285">
        <v>10391.200194999999</v>
      </c>
      <c r="I285">
        <v>10422.299805000001</v>
      </c>
      <c r="J285">
        <v>10371.415039</v>
      </c>
      <c r="L285" t="str">
        <f t="shared" si="31"/>
        <v>12OCT2022:20:00:00</v>
      </c>
      <c r="M285">
        <v>20</v>
      </c>
      <c r="N285">
        <f t="shared" si="32"/>
        <v>-356.68066400000134</v>
      </c>
      <c r="O285">
        <f t="shared" si="33"/>
        <v>-356.68066400000134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3.318613861460197</v>
      </c>
    </row>
    <row r="286" spans="1:19" x14ac:dyDescent="0.3">
      <c r="A286" t="s">
        <v>311</v>
      </c>
      <c r="B286">
        <v>10304.625977</v>
      </c>
      <c r="C286">
        <v>9811.7197266000003</v>
      </c>
      <c r="D286">
        <v>10076.289063</v>
      </c>
      <c r="E286">
        <v>10405.953125</v>
      </c>
      <c r="F286">
        <v>9687.2304688000004</v>
      </c>
      <c r="G286">
        <v>9876.0703125</v>
      </c>
      <c r="H286">
        <v>9811.7197266000003</v>
      </c>
      <c r="I286">
        <v>9865.3496094000002</v>
      </c>
      <c r="J286">
        <v>9827.9042969000002</v>
      </c>
      <c r="L286" t="str">
        <f t="shared" si="31"/>
        <v>12OCT2022:21:00:00</v>
      </c>
      <c r="M286">
        <v>21</v>
      </c>
      <c r="N286">
        <f t="shared" si="32"/>
        <v>-492.90625039999941</v>
      </c>
      <c r="O286">
        <f t="shared" si="33"/>
        <v>-492.90625039999941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4.7833492598389284</v>
      </c>
    </row>
    <row r="287" spans="1:19" x14ac:dyDescent="0.3">
      <c r="A287" t="s">
        <v>312</v>
      </c>
      <c r="B287">
        <v>9726.3056641000003</v>
      </c>
      <c r="C287">
        <v>9142.9697266000003</v>
      </c>
      <c r="D287">
        <v>9456.6074219000002</v>
      </c>
      <c r="E287">
        <v>9783.4970702999999</v>
      </c>
      <c r="F287">
        <v>9081.6904297000001</v>
      </c>
      <c r="G287">
        <v>9234.6503905999998</v>
      </c>
      <c r="H287">
        <v>9142.9697266000003</v>
      </c>
      <c r="I287">
        <v>9217.4804688000004</v>
      </c>
      <c r="J287">
        <v>9182.7773438000004</v>
      </c>
      <c r="L287" t="str">
        <f t="shared" si="31"/>
        <v>12OCT2022:22:00:00</v>
      </c>
      <c r="M287">
        <v>22</v>
      </c>
      <c r="N287">
        <f t="shared" si="32"/>
        <v>-583.3359375</v>
      </c>
      <c r="O287">
        <f t="shared" si="33"/>
        <v>-583.3359375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5.9975077654931743</v>
      </c>
    </row>
    <row r="288" spans="1:19" x14ac:dyDescent="0.3">
      <c r="A288" t="s">
        <v>313</v>
      </c>
      <c r="B288">
        <v>8923.2207030999998</v>
      </c>
      <c r="C288">
        <v>8453.8496094000002</v>
      </c>
      <c r="D288">
        <v>8664.296875</v>
      </c>
      <c r="E288">
        <v>8875.3691405999998</v>
      </c>
      <c r="F288">
        <v>8366.9902344000002</v>
      </c>
      <c r="G288">
        <v>8494.1201172000001</v>
      </c>
      <c r="H288">
        <v>8453.8496094000002</v>
      </c>
      <c r="I288">
        <v>8524.6699219000002</v>
      </c>
      <c r="J288">
        <v>8475.6757813000004</v>
      </c>
      <c r="L288" t="str">
        <f t="shared" si="31"/>
        <v>12OCT2022:23:00:00</v>
      </c>
      <c r="M288">
        <v>23</v>
      </c>
      <c r="N288">
        <f t="shared" si="32"/>
        <v>-469.37109369999962</v>
      </c>
      <c r="O288">
        <f t="shared" si="33"/>
        <v>-469.37109369999962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5.2601085338720388</v>
      </c>
    </row>
    <row r="289" spans="1:19" x14ac:dyDescent="0.3">
      <c r="A289" t="s">
        <v>314</v>
      </c>
      <c r="B289">
        <v>8185.3715819999998</v>
      </c>
      <c r="C289">
        <v>7758.4101563000004</v>
      </c>
      <c r="D289">
        <v>7877.5527344000002</v>
      </c>
      <c r="E289">
        <v>8061.7348633000001</v>
      </c>
      <c r="F289">
        <v>7640.2001952999999</v>
      </c>
      <c r="G289">
        <v>7752.7299805000002</v>
      </c>
      <c r="H289">
        <v>7758.4101563000004</v>
      </c>
      <c r="I289">
        <v>7856.5800780999998</v>
      </c>
      <c r="J289">
        <v>7773.6181641000003</v>
      </c>
      <c r="L289" t="str">
        <f t="shared" si="31"/>
        <v>13OCT2022:00:00:00</v>
      </c>
      <c r="M289">
        <v>24</v>
      </c>
      <c r="N289">
        <f t="shared" si="32"/>
        <v>-426.96142569999938</v>
      </c>
      <c r="O289">
        <f t="shared" si="33"/>
        <v>-426.96142569999938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5.2161520270980342</v>
      </c>
    </row>
    <row r="290" spans="1:19" x14ac:dyDescent="0.3">
      <c r="A290" t="s">
        <v>315</v>
      </c>
      <c r="B290">
        <v>7559.1806641000003</v>
      </c>
      <c r="C290">
        <v>7297.8198241999999</v>
      </c>
      <c r="D290">
        <v>7356.2324219000002</v>
      </c>
      <c r="E290">
        <v>7439.1601563000004</v>
      </c>
      <c r="F290">
        <v>7154.1699219000002</v>
      </c>
      <c r="G290">
        <v>7247.9399414</v>
      </c>
      <c r="H290">
        <v>7297.8198241999999</v>
      </c>
      <c r="I290">
        <v>7293.2700194999998</v>
      </c>
      <c r="J290">
        <v>7262.2099608999997</v>
      </c>
      <c r="L290" t="str">
        <f t="shared" si="31"/>
        <v>13OCT2022:01:00:00</v>
      </c>
      <c r="M290">
        <v>1</v>
      </c>
      <c r="N290">
        <f t="shared" si="32"/>
        <v>-261.36083990000043</v>
      </c>
      <c r="O290">
        <f t="shared" si="33"/>
        <v>-261.36083990000043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3.4575286861610968</v>
      </c>
    </row>
    <row r="291" spans="1:19" x14ac:dyDescent="0.3">
      <c r="A291" t="s">
        <v>316</v>
      </c>
      <c r="B291">
        <v>7106.1582030999998</v>
      </c>
      <c r="C291">
        <v>6857.2700194999998</v>
      </c>
      <c r="D291">
        <v>6860.4741211</v>
      </c>
      <c r="E291">
        <v>6890.4204102000003</v>
      </c>
      <c r="F291">
        <v>6690.7402344000002</v>
      </c>
      <c r="G291">
        <v>6794.9599608999997</v>
      </c>
      <c r="H291">
        <v>6857.2700194999998</v>
      </c>
      <c r="I291">
        <v>6916.1699219000002</v>
      </c>
      <c r="J291">
        <v>6837.328125</v>
      </c>
      <c r="L291" t="str">
        <f t="shared" si="31"/>
        <v>13OCT2022:02:00:00</v>
      </c>
      <c r="M291">
        <v>2</v>
      </c>
      <c r="N291">
        <f t="shared" si="32"/>
        <v>-248.88818360000005</v>
      </c>
      <c r="O291">
        <f t="shared" si="33"/>
        <v>-248.88818360000005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3.5024295334633098</v>
      </c>
    </row>
    <row r="292" spans="1:19" x14ac:dyDescent="0.3">
      <c r="A292" t="s">
        <v>317</v>
      </c>
      <c r="B292">
        <v>6739.7543944999998</v>
      </c>
      <c r="C292">
        <v>6583.6601563000004</v>
      </c>
      <c r="D292">
        <v>6540.1611327999999</v>
      </c>
      <c r="E292">
        <v>6528.6191405999998</v>
      </c>
      <c r="F292">
        <v>6403.7001952999999</v>
      </c>
      <c r="G292">
        <v>6519.2998047000001</v>
      </c>
      <c r="H292">
        <v>6583.6601563000004</v>
      </c>
      <c r="I292">
        <v>6705.7900391000003</v>
      </c>
      <c r="J292">
        <v>6583.3212891000003</v>
      </c>
      <c r="L292" t="str">
        <f t="shared" ref="L292" si="38">A292</f>
        <v>13OCT2022:03:00:00</v>
      </c>
      <c r="M292">
        <v>3</v>
      </c>
      <c r="N292">
        <f t="shared" ref="N292" si="39">C292-B292</f>
        <v>-156.09423819999938</v>
      </c>
      <c r="O292">
        <f t="shared" si="33"/>
        <v>-156.09423819999938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2.316022648056443</v>
      </c>
    </row>
    <row r="293" spans="1:19" x14ac:dyDescent="0.3">
      <c r="A293" t="s">
        <v>318</v>
      </c>
      <c r="B293">
        <v>6492.3837891000003</v>
      </c>
      <c r="C293">
        <v>6380.9702147999997</v>
      </c>
      <c r="D293">
        <v>6364.9746094000002</v>
      </c>
      <c r="E293">
        <v>6300.6113280999998</v>
      </c>
      <c r="F293">
        <v>6216.9702147999997</v>
      </c>
      <c r="G293">
        <v>6319.3398438000004</v>
      </c>
      <c r="H293">
        <v>6380.9702147999997</v>
      </c>
      <c r="I293">
        <v>6505.1298827999999</v>
      </c>
      <c r="J293">
        <v>6384.4184569999998</v>
      </c>
      <c r="L293" t="str">
        <f t="shared" si="31"/>
        <v>13OCT2022:04:00:00</v>
      </c>
      <c r="M293">
        <v>4</v>
      </c>
      <c r="N293">
        <f t="shared" si="32"/>
        <v>-111.41357430000062</v>
      </c>
      <c r="O293">
        <f t="shared" si="33"/>
        <v>-111.41357430000062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1.7160657459445294</v>
      </c>
    </row>
    <row r="294" spans="1:19" x14ac:dyDescent="0.3">
      <c r="A294" t="s">
        <v>319</v>
      </c>
      <c r="B294">
        <v>6422.3291016000003</v>
      </c>
      <c r="C294">
        <v>6304.2402344000002</v>
      </c>
      <c r="D294">
        <v>6339.6469727000003</v>
      </c>
      <c r="E294">
        <v>6243.1225586</v>
      </c>
      <c r="F294">
        <v>6160.3901366999999</v>
      </c>
      <c r="G294">
        <v>6252.6699219000002</v>
      </c>
      <c r="H294">
        <v>6304.2402344000002</v>
      </c>
      <c r="I294">
        <v>6440.2001952999999</v>
      </c>
      <c r="J294">
        <v>6317.3564452999999</v>
      </c>
      <c r="L294" t="str">
        <f t="shared" si="31"/>
        <v>13OCT2022:05:00:00</v>
      </c>
      <c r="M294">
        <v>5</v>
      </c>
      <c r="N294">
        <f t="shared" si="32"/>
        <v>-118.0888672000001</v>
      </c>
      <c r="O294">
        <f t="shared" si="33"/>
        <v>-118.0888672000001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1.8387233872923223</v>
      </c>
    </row>
    <row r="295" spans="1:19" x14ac:dyDescent="0.3">
      <c r="A295" t="s">
        <v>320</v>
      </c>
      <c r="B295">
        <v>6561.1616211</v>
      </c>
      <c r="C295">
        <v>6439.2900391000003</v>
      </c>
      <c r="D295">
        <v>6456.7065430000002</v>
      </c>
      <c r="E295">
        <v>6318.5639647999997</v>
      </c>
      <c r="F295">
        <v>6316.3798827999999</v>
      </c>
      <c r="G295">
        <v>6408.1298827999999</v>
      </c>
      <c r="H295">
        <v>6439.2900391000003</v>
      </c>
      <c r="I295">
        <v>6633.3901366999999</v>
      </c>
      <c r="J295">
        <v>6480.9985352000003</v>
      </c>
      <c r="L295" t="str">
        <f t="shared" si="31"/>
        <v>13OCT2022:06:00:00</v>
      </c>
      <c r="M295">
        <v>6</v>
      </c>
      <c r="N295">
        <f t="shared" si="32"/>
        <v>-121.87158199999976</v>
      </c>
      <c r="O295">
        <f t="shared" si="33"/>
        <v>-121.87158199999976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1.8574695920928648</v>
      </c>
    </row>
    <row r="296" spans="1:19" x14ac:dyDescent="0.3">
      <c r="A296" t="s">
        <v>321</v>
      </c>
      <c r="B296">
        <v>6939.5014647999997</v>
      </c>
      <c r="C296">
        <v>6742.0600586</v>
      </c>
      <c r="D296">
        <v>6852.1186522999997</v>
      </c>
      <c r="E296">
        <v>6664.7333983999997</v>
      </c>
      <c r="F296">
        <v>6660.3398438000004</v>
      </c>
      <c r="G296">
        <v>6739</v>
      </c>
      <c r="H296">
        <v>6742.0600586</v>
      </c>
      <c r="I296">
        <v>7002.1899414</v>
      </c>
      <c r="J296">
        <v>6820.0820313000004</v>
      </c>
      <c r="L296" t="str">
        <f t="shared" si="31"/>
        <v>13OCT2022:07:00:00</v>
      </c>
      <c r="M296">
        <v>7</v>
      </c>
      <c r="N296">
        <f t="shared" si="32"/>
        <v>-197.44140619999962</v>
      </c>
      <c r="O296">
        <f t="shared" si="33"/>
        <v>-197.44140619999962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2.8451814183123023</v>
      </c>
    </row>
    <row r="297" spans="1:19" x14ac:dyDescent="0.3">
      <c r="A297" t="s">
        <v>322</v>
      </c>
      <c r="B297">
        <v>7097.8076172000001</v>
      </c>
      <c r="C297">
        <v>6851.0097655999998</v>
      </c>
      <c r="D297">
        <v>7041.0859375</v>
      </c>
      <c r="E297">
        <v>6890.2758789</v>
      </c>
      <c r="F297">
        <v>6794.9399414</v>
      </c>
      <c r="G297">
        <v>6860.3999022999997</v>
      </c>
      <c r="H297">
        <v>6851.0097655999998</v>
      </c>
      <c r="I297">
        <v>7078.3999022999997</v>
      </c>
      <c r="J297">
        <v>6924.5336914</v>
      </c>
      <c r="L297" t="str">
        <f t="shared" si="31"/>
        <v>13OCT2022:08:00:00</v>
      </c>
      <c r="M297">
        <v>8</v>
      </c>
      <c r="N297">
        <f t="shared" si="32"/>
        <v>-246.79785160000029</v>
      </c>
      <c r="O297">
        <f t="shared" si="33"/>
        <v>-246.79785160000029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3.4770997596770465</v>
      </c>
    </row>
    <row r="298" spans="1:19" x14ac:dyDescent="0.3">
      <c r="A298" t="s">
        <v>323</v>
      </c>
      <c r="B298">
        <v>7127.7456055000002</v>
      </c>
      <c r="C298">
        <v>6942.1801758000001</v>
      </c>
      <c r="D298">
        <v>7153.2124022999997</v>
      </c>
      <c r="E298">
        <v>6982.7377930000002</v>
      </c>
      <c r="F298">
        <v>6877.9199219000002</v>
      </c>
      <c r="G298">
        <v>6945.7597655999998</v>
      </c>
      <c r="H298">
        <v>6942.1801758000001</v>
      </c>
      <c r="I298">
        <v>7125.3798827999999</v>
      </c>
      <c r="J298">
        <v>6997.5556641000003</v>
      </c>
      <c r="L298" t="str">
        <f t="shared" si="31"/>
        <v>13OCT2022:09:00:00</v>
      </c>
      <c r="M298">
        <v>9</v>
      </c>
      <c r="N298">
        <f t="shared" si="32"/>
        <v>-185.5654297000001</v>
      </c>
      <c r="O298">
        <f t="shared" si="33"/>
        <v>-185.5654297000001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2.6034238589661753</v>
      </c>
    </row>
    <row r="299" spans="1:19" x14ac:dyDescent="0.3">
      <c r="A299" t="s">
        <v>324</v>
      </c>
      <c r="B299">
        <v>7378.1015625</v>
      </c>
      <c r="C299">
        <v>7263.8798827999999</v>
      </c>
      <c r="D299">
        <v>7438.8193358999997</v>
      </c>
      <c r="E299">
        <v>7267.6494141000003</v>
      </c>
      <c r="F299">
        <v>7163.9301758000001</v>
      </c>
      <c r="G299">
        <v>7245.5800780999998</v>
      </c>
      <c r="H299">
        <v>7263.8798827999999</v>
      </c>
      <c r="I299">
        <v>7433.8701172000001</v>
      </c>
      <c r="J299">
        <v>7303.8090819999998</v>
      </c>
      <c r="L299" t="str">
        <f t="shared" si="31"/>
        <v>13OCT2022:10:00:00</v>
      </c>
      <c r="M299">
        <v>10</v>
      </c>
      <c r="N299">
        <f t="shared" si="32"/>
        <v>-114.2216797000001</v>
      </c>
      <c r="O299">
        <f t="shared" si="33"/>
        <v>-114.2216797000001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1.5481174761885108</v>
      </c>
    </row>
    <row r="300" spans="1:19" x14ac:dyDescent="0.3">
      <c r="A300" t="s">
        <v>325</v>
      </c>
      <c r="B300">
        <v>7774.6450194999998</v>
      </c>
      <c r="C300">
        <v>7729.3798827999999</v>
      </c>
      <c r="D300">
        <v>7883.5493164</v>
      </c>
      <c r="E300">
        <v>7736.1293944999998</v>
      </c>
      <c r="F300">
        <v>7598.1201172000001</v>
      </c>
      <c r="G300">
        <v>7695.1401366999999</v>
      </c>
      <c r="H300">
        <v>7729.3798827999999</v>
      </c>
      <c r="I300">
        <v>7903.4902344000002</v>
      </c>
      <c r="J300">
        <v>7762.0693358999997</v>
      </c>
      <c r="L300" t="str">
        <f t="shared" si="31"/>
        <v>13OCT2022:11:00:00</v>
      </c>
      <c r="M300">
        <v>11</v>
      </c>
      <c r="N300">
        <f t="shared" si="32"/>
        <v>-45.265136699999857</v>
      </c>
      <c r="O300">
        <f t="shared" si="33"/>
        <v>-45.265136699999857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0.58221483535863006</v>
      </c>
    </row>
    <row r="301" spans="1:19" x14ac:dyDescent="0.3">
      <c r="A301" t="s">
        <v>326</v>
      </c>
      <c r="B301">
        <v>8263.4482422000001</v>
      </c>
      <c r="C301">
        <v>8218.8798827999999</v>
      </c>
      <c r="D301">
        <v>8352.7714844000002</v>
      </c>
      <c r="E301">
        <v>8209.4863280999998</v>
      </c>
      <c r="F301">
        <v>8068.4301758000001</v>
      </c>
      <c r="G301">
        <v>8178.4799805000002</v>
      </c>
      <c r="H301">
        <v>8218.8798827999999</v>
      </c>
      <c r="I301">
        <v>8400.9697266000003</v>
      </c>
      <c r="J301">
        <v>8249.9433594000002</v>
      </c>
      <c r="L301" t="str">
        <f t="shared" si="31"/>
        <v>13OCT2022:12:00:00</v>
      </c>
      <c r="M301">
        <v>12</v>
      </c>
      <c r="N301">
        <f t="shared" si="32"/>
        <v>-44.56835940000019</v>
      </c>
      <c r="O301">
        <f t="shared" si="33"/>
        <v>-44.56835940000019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0.53934335998375704</v>
      </c>
    </row>
    <row r="302" spans="1:19" x14ac:dyDescent="0.3">
      <c r="A302" t="s">
        <v>327</v>
      </c>
      <c r="B302">
        <v>8847.4677733999997</v>
      </c>
      <c r="C302">
        <v>8743.3798827999999</v>
      </c>
      <c r="D302">
        <v>8890.1240233999997</v>
      </c>
      <c r="E302">
        <v>8698.9042969000002</v>
      </c>
      <c r="F302">
        <v>8597.75</v>
      </c>
      <c r="G302">
        <v>8718.8496094000002</v>
      </c>
      <c r="H302">
        <v>8743.3798827999999</v>
      </c>
      <c r="I302">
        <v>8926.6601563000004</v>
      </c>
      <c r="J302">
        <v>8779.5507813000004</v>
      </c>
      <c r="L302" t="str">
        <f t="shared" si="31"/>
        <v>13OCT2022:13:00:00</v>
      </c>
      <c r="M302">
        <v>13</v>
      </c>
      <c r="N302">
        <f t="shared" si="32"/>
        <v>-104.08789059999981</v>
      </c>
      <c r="O302">
        <f t="shared" si="33"/>
        <v>-104.08789059999981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1.176470977525808</v>
      </c>
    </row>
    <row r="303" spans="1:19" x14ac:dyDescent="0.3">
      <c r="A303" t="s">
        <v>328</v>
      </c>
      <c r="B303">
        <v>9450.7773438000004</v>
      </c>
      <c r="C303">
        <v>9304.5400391000003</v>
      </c>
      <c r="D303">
        <v>9482.5703125</v>
      </c>
      <c r="E303">
        <v>9391.3095702999999</v>
      </c>
      <c r="F303">
        <v>9192.8300780999998</v>
      </c>
      <c r="G303">
        <v>9323.2304688000004</v>
      </c>
      <c r="H303">
        <v>9304.5400391000003</v>
      </c>
      <c r="I303">
        <v>9513.9404297000001</v>
      </c>
      <c r="J303">
        <v>9365.7460938000004</v>
      </c>
      <c r="L303" t="str">
        <f t="shared" si="31"/>
        <v>13OCT2022:14:00:00</v>
      </c>
      <c r="M303">
        <v>14</v>
      </c>
      <c r="N303">
        <f t="shared" si="32"/>
        <v>-146.2373047000001</v>
      </c>
      <c r="O303">
        <f t="shared" si="33"/>
        <v>-146.2373047000001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1.5473574223599316</v>
      </c>
    </row>
    <row r="304" spans="1:19" x14ac:dyDescent="0.3">
      <c r="A304" t="s">
        <v>329</v>
      </c>
      <c r="B304">
        <v>10037.986328000001</v>
      </c>
      <c r="C304">
        <v>9765.2900391000003</v>
      </c>
      <c r="D304">
        <v>10057.659180000001</v>
      </c>
      <c r="E304">
        <v>9805.6982422000001</v>
      </c>
      <c r="F304">
        <v>9720.7597655999998</v>
      </c>
      <c r="G304">
        <v>9861.6904297000001</v>
      </c>
      <c r="H304">
        <v>9765.2900391000003</v>
      </c>
      <c r="I304">
        <v>10014</v>
      </c>
      <c r="J304">
        <v>9869.7597655999998</v>
      </c>
      <c r="L304" t="str">
        <f t="shared" si="31"/>
        <v>13OCT2022:15:00:00</v>
      </c>
      <c r="M304">
        <v>15</v>
      </c>
      <c r="N304">
        <f t="shared" si="32"/>
        <v>-272.69628890000058</v>
      </c>
      <c r="O304">
        <f t="shared" si="33"/>
        <v>-272.69628890000058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2.7166433584327607</v>
      </c>
    </row>
    <row r="305" spans="1:19" x14ac:dyDescent="0.3">
      <c r="A305" t="s">
        <v>330</v>
      </c>
      <c r="B305">
        <v>10484.308594</v>
      </c>
      <c r="C305">
        <v>10047.5</v>
      </c>
      <c r="D305">
        <v>10516.806640999999</v>
      </c>
      <c r="E305">
        <v>10310.025390999999</v>
      </c>
      <c r="F305">
        <v>10108.799805000001</v>
      </c>
      <c r="G305">
        <v>10245.5</v>
      </c>
      <c r="H305">
        <v>10047.5</v>
      </c>
      <c r="I305">
        <v>10339.799805000001</v>
      </c>
      <c r="J305">
        <v>10208.5</v>
      </c>
      <c r="L305" t="str">
        <f t="shared" si="31"/>
        <v>13OCT2022:16:00:00</v>
      </c>
      <c r="M305">
        <v>16</v>
      </c>
      <c r="N305">
        <f t="shared" si="32"/>
        <v>-436.80859400000008</v>
      </c>
      <c r="O305">
        <f t="shared" si="33"/>
        <v>-436.80859400000008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4.1663080601230922</v>
      </c>
    </row>
    <row r="306" spans="1:19" x14ac:dyDescent="0.3">
      <c r="A306" t="s">
        <v>331</v>
      </c>
      <c r="B306">
        <v>10785.410156</v>
      </c>
      <c r="C306">
        <v>10128.799805000001</v>
      </c>
      <c r="D306">
        <v>10851.130859000001</v>
      </c>
      <c r="E306">
        <v>10523.262694999999</v>
      </c>
      <c r="F306">
        <v>10307.700194999999</v>
      </c>
      <c r="G306">
        <v>10433.799805000001</v>
      </c>
      <c r="H306">
        <v>10128.799805000001</v>
      </c>
      <c r="I306">
        <v>10439.099609000001</v>
      </c>
      <c r="J306">
        <v>10340.489258</v>
      </c>
      <c r="L306" t="str">
        <f t="shared" si="31"/>
        <v>13OCT2022:17:00:00</v>
      </c>
      <c r="M306">
        <v>17</v>
      </c>
      <c r="N306">
        <f t="shared" si="32"/>
        <v>-656.61035099999935</v>
      </c>
      <c r="O306">
        <f t="shared" si="33"/>
        <v>-656.61035099999935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6.0879497534428246</v>
      </c>
    </row>
    <row r="307" spans="1:19" x14ac:dyDescent="0.3">
      <c r="A307" t="s">
        <v>332</v>
      </c>
      <c r="B307">
        <v>10801.890625</v>
      </c>
      <c r="C307">
        <v>10038.5</v>
      </c>
      <c r="D307">
        <v>10851.573242</v>
      </c>
      <c r="E307">
        <v>10507.314453000001</v>
      </c>
      <c r="F307">
        <v>10324.5</v>
      </c>
      <c r="G307">
        <v>10435.200194999999</v>
      </c>
      <c r="H307">
        <v>10038.5</v>
      </c>
      <c r="I307">
        <v>10352.799805000001</v>
      </c>
      <c r="J307">
        <v>10290.580078000001</v>
      </c>
      <c r="L307" t="str">
        <f t="shared" si="31"/>
        <v>13OCT2022:18:00:00</v>
      </c>
      <c r="M307">
        <v>18</v>
      </c>
      <c r="N307">
        <f t="shared" si="32"/>
        <v>-763.390625</v>
      </c>
      <c r="O307">
        <f t="shared" si="33"/>
        <v>-763.390625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7.0671945449364335</v>
      </c>
    </row>
    <row r="308" spans="1:19" x14ac:dyDescent="0.3">
      <c r="A308" t="s">
        <v>333</v>
      </c>
      <c r="B308">
        <v>10295.647461</v>
      </c>
      <c r="C308">
        <v>9674.2402344000002</v>
      </c>
      <c r="D308">
        <v>10514.600586</v>
      </c>
      <c r="E308">
        <v>10210.486328000001</v>
      </c>
      <c r="F308">
        <v>10035.099609000001</v>
      </c>
      <c r="G308">
        <v>10130.299805000001</v>
      </c>
      <c r="H308">
        <v>9674.2402344000002</v>
      </c>
      <c r="I308">
        <v>10011.799805000001</v>
      </c>
      <c r="J308">
        <v>9960.5292969000002</v>
      </c>
      <c r="L308" t="str">
        <f t="shared" si="31"/>
        <v>13OCT2022:19:00:00</v>
      </c>
      <c r="M308">
        <v>19</v>
      </c>
      <c r="N308">
        <f t="shared" si="32"/>
        <v>-621.40722660000029</v>
      </c>
      <c r="O308">
        <f t="shared" si="33"/>
        <v>-621.40722660000029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6.0356303860820422</v>
      </c>
    </row>
    <row r="309" spans="1:19" x14ac:dyDescent="0.3">
      <c r="A309" t="s">
        <v>334</v>
      </c>
      <c r="B309">
        <v>9851.3623047000001</v>
      </c>
      <c r="C309">
        <v>9176.8300780999998</v>
      </c>
      <c r="D309">
        <v>10184.271484000001</v>
      </c>
      <c r="E309">
        <v>9845.1992188000004</v>
      </c>
      <c r="F309">
        <v>9553.4697266000003</v>
      </c>
      <c r="G309">
        <v>9637.8300780999998</v>
      </c>
      <c r="H309">
        <v>9176.8300780999998</v>
      </c>
      <c r="I309">
        <v>9545.0195313000004</v>
      </c>
      <c r="J309">
        <v>9477.4423827999999</v>
      </c>
      <c r="L309" t="str">
        <f t="shared" si="31"/>
        <v>13OCT2022:20:00:00</v>
      </c>
      <c r="M309">
        <v>20</v>
      </c>
      <c r="N309">
        <f t="shared" si="32"/>
        <v>-674.53222660000029</v>
      </c>
      <c r="O309">
        <f t="shared" si="33"/>
        <v>-674.53222660000029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6.8470959217304062</v>
      </c>
    </row>
    <row r="310" spans="1:19" x14ac:dyDescent="0.3">
      <c r="A310" t="s">
        <v>335</v>
      </c>
      <c r="B310">
        <v>9443.4941405999998</v>
      </c>
      <c r="C310">
        <v>8758.6699219000002</v>
      </c>
      <c r="D310">
        <v>9715.0087891000003</v>
      </c>
      <c r="E310">
        <v>9406.3349608999997</v>
      </c>
      <c r="F310">
        <v>9117.6298827999999</v>
      </c>
      <c r="G310">
        <v>9194.5097655999998</v>
      </c>
      <c r="H310">
        <v>8758.6699219000002</v>
      </c>
      <c r="I310">
        <v>9050.0498047000001</v>
      </c>
      <c r="J310">
        <v>9023.4570313000004</v>
      </c>
      <c r="L310" t="str">
        <f t="shared" si="31"/>
        <v>13OCT2022:21:00:00</v>
      </c>
      <c r="M310">
        <v>21</v>
      </c>
      <c r="N310">
        <f t="shared" si="32"/>
        <v>-684.82421869999962</v>
      </c>
      <c r="O310">
        <f t="shared" si="33"/>
        <v>-684.82421869999962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7.2518096427440444</v>
      </c>
    </row>
    <row r="311" spans="1:19" x14ac:dyDescent="0.3">
      <c r="A311" t="s">
        <v>336</v>
      </c>
      <c r="B311">
        <v>8851.1416016000003</v>
      </c>
      <c r="C311">
        <v>8240.9199219000002</v>
      </c>
      <c r="D311">
        <v>9054.4726563000004</v>
      </c>
      <c r="E311">
        <v>8775.2285155999998</v>
      </c>
      <c r="F311">
        <v>8570.9902344000002</v>
      </c>
      <c r="G311">
        <v>8649.1396483999997</v>
      </c>
      <c r="H311">
        <v>8240.9199219000002</v>
      </c>
      <c r="I311">
        <v>8513.6796875</v>
      </c>
      <c r="J311">
        <v>8487.9511719000002</v>
      </c>
      <c r="L311" t="str">
        <f t="shared" si="31"/>
        <v>13OCT2022:22:00:00</v>
      </c>
      <c r="M311">
        <v>22</v>
      </c>
      <c r="N311">
        <f t="shared" si="32"/>
        <v>-610.2216797000001</v>
      </c>
      <c r="O311">
        <f t="shared" si="33"/>
        <v>-610.2216797000001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6.8942708993571147</v>
      </c>
    </row>
    <row r="312" spans="1:19" x14ac:dyDescent="0.3">
      <c r="A312" t="s">
        <v>337</v>
      </c>
      <c r="B312">
        <v>8117.3813477000003</v>
      </c>
      <c r="C312">
        <v>7669.8999022999997</v>
      </c>
      <c r="D312">
        <v>8254.2128905999998</v>
      </c>
      <c r="E312">
        <v>7968.0634766000003</v>
      </c>
      <c r="F312">
        <v>7928.9599608999997</v>
      </c>
      <c r="G312">
        <v>8018.7402344000002</v>
      </c>
      <c r="H312">
        <v>7669.8999022999997</v>
      </c>
      <c r="I312">
        <v>7992.3999022999997</v>
      </c>
      <c r="J312">
        <v>7908.84375</v>
      </c>
      <c r="L312" t="str">
        <f t="shared" si="31"/>
        <v>13OCT2022:23:00:00</v>
      </c>
      <c r="M312">
        <v>23</v>
      </c>
      <c r="N312">
        <f t="shared" si="32"/>
        <v>-447.48144540000067</v>
      </c>
      <c r="O312">
        <f t="shared" si="33"/>
        <v>-447.48144540000067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5.5126330306853353</v>
      </c>
    </row>
    <row r="313" spans="1:19" x14ac:dyDescent="0.3">
      <c r="A313" t="s">
        <v>338</v>
      </c>
      <c r="B313">
        <v>7373.2167969000002</v>
      </c>
      <c r="C313">
        <v>7090.2299805000002</v>
      </c>
      <c r="D313">
        <v>7488.1552733999997</v>
      </c>
      <c r="E313">
        <v>7284.8325194999998</v>
      </c>
      <c r="F313">
        <v>7275.5600586</v>
      </c>
      <c r="G313">
        <v>7374.9902344000002</v>
      </c>
      <c r="H313">
        <v>7090.2299805000002</v>
      </c>
      <c r="I313">
        <v>7478.5200194999998</v>
      </c>
      <c r="J313">
        <v>7325.1210938000004</v>
      </c>
      <c r="L313" t="str">
        <f t="shared" si="31"/>
        <v>14OCT2022:00:00:00</v>
      </c>
      <c r="M313">
        <v>24</v>
      </c>
      <c r="N313">
        <f t="shared" si="32"/>
        <v>-282.98681639999995</v>
      </c>
      <c r="O313">
        <f t="shared" si="33"/>
        <v>-282.98681639999995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3.8380373749349008</v>
      </c>
    </row>
    <row r="314" spans="1:19" x14ac:dyDescent="0.3">
      <c r="A314" t="s">
        <v>339</v>
      </c>
      <c r="B314">
        <v>6712.2290039</v>
      </c>
      <c r="C314">
        <v>6788.4902344000002</v>
      </c>
      <c r="D314">
        <v>6990.3295897999997</v>
      </c>
      <c r="E314">
        <v>6770.1801758000001</v>
      </c>
      <c r="F314">
        <v>6857.1098633000001</v>
      </c>
      <c r="G314">
        <v>6866.6201172000001</v>
      </c>
      <c r="H314">
        <v>6788.4902344000002</v>
      </c>
      <c r="I314">
        <v>6995.8500977000003</v>
      </c>
      <c r="J314">
        <v>6890.8916016000003</v>
      </c>
      <c r="L314" t="str">
        <f t="shared" si="31"/>
        <v>14OCT2022:01:00:00</v>
      </c>
      <c r="M314">
        <v>1</v>
      </c>
      <c r="N314">
        <f t="shared" si="32"/>
        <v>76.261230500000238</v>
      </c>
      <c r="O314" t="str">
        <f t="shared" si="33"/>
        <v/>
      </c>
      <c r="P314">
        <f t="shared" si="34"/>
        <v>76.261230500000238</v>
      </c>
      <c r="Q314" t="str">
        <f t="shared" si="35"/>
        <v/>
      </c>
      <c r="R314">
        <f t="shared" si="36"/>
        <v>1</v>
      </c>
      <c r="S314">
        <f t="shared" si="37"/>
        <v>1.1361535855777605</v>
      </c>
    </row>
    <row r="315" spans="1:19" x14ac:dyDescent="0.3">
      <c r="A315" t="s">
        <v>340</v>
      </c>
      <c r="B315">
        <v>6246.5209961</v>
      </c>
      <c r="C315">
        <v>6345.1699219000002</v>
      </c>
      <c r="D315">
        <v>6546.3344727000003</v>
      </c>
      <c r="E315">
        <v>6309.1157227000003</v>
      </c>
      <c r="F315">
        <v>6411.9399414</v>
      </c>
      <c r="G315">
        <v>6412</v>
      </c>
      <c r="H315">
        <v>6345.1699219000002</v>
      </c>
      <c r="I315">
        <v>6577.1098633000001</v>
      </c>
      <c r="J315">
        <v>6453.0722655999998</v>
      </c>
      <c r="L315" t="str">
        <f t="shared" si="31"/>
        <v>14OCT2022:02:00:00</v>
      </c>
      <c r="M315">
        <v>2</v>
      </c>
      <c r="N315">
        <f t="shared" si="32"/>
        <v>98.648925800000143</v>
      </c>
      <c r="O315" t="str">
        <f t="shared" si="33"/>
        <v/>
      </c>
      <c r="P315">
        <f t="shared" si="34"/>
        <v>98.648925800000143</v>
      </c>
      <c r="Q315" t="str">
        <f t="shared" si="35"/>
        <v/>
      </c>
      <c r="R315">
        <f t="shared" si="36"/>
        <v>1</v>
      </c>
      <c r="S315">
        <f t="shared" si="37"/>
        <v>1.579261894126208</v>
      </c>
    </row>
    <row r="316" spans="1:19" x14ac:dyDescent="0.3">
      <c r="A316" t="s">
        <v>341</v>
      </c>
      <c r="B316">
        <v>5964.1811522999997</v>
      </c>
      <c r="C316">
        <v>6081.4799805000002</v>
      </c>
      <c r="D316">
        <v>6217.2592772999997</v>
      </c>
      <c r="E316">
        <v>5975.6210938000004</v>
      </c>
      <c r="F316">
        <v>6147.5898438000004</v>
      </c>
      <c r="G316">
        <v>6136.0200194999998</v>
      </c>
      <c r="H316">
        <v>6081.4799805000002</v>
      </c>
      <c r="I316">
        <v>6341.9599608999997</v>
      </c>
      <c r="J316">
        <v>6196.1997069999998</v>
      </c>
      <c r="L316" t="str">
        <f t="shared" si="31"/>
        <v>14OCT2022:03:00:00</v>
      </c>
      <c r="M316">
        <v>3</v>
      </c>
      <c r="N316">
        <f t="shared" si="32"/>
        <v>117.29882820000057</v>
      </c>
      <c r="O316" t="str">
        <f t="shared" si="33"/>
        <v/>
      </c>
      <c r="P316">
        <f t="shared" si="34"/>
        <v>117.29882820000057</v>
      </c>
      <c r="Q316" t="str">
        <f t="shared" si="35"/>
        <v/>
      </c>
      <c r="R316">
        <f t="shared" si="36"/>
        <v>1</v>
      </c>
      <c r="S316">
        <f t="shared" si="37"/>
        <v>1.9667214191635676</v>
      </c>
    </row>
    <row r="317" spans="1:19" x14ac:dyDescent="0.3">
      <c r="A317" t="s">
        <v>342</v>
      </c>
      <c r="B317">
        <v>5793.4536133000001</v>
      </c>
      <c r="C317">
        <v>5899.2597655999998</v>
      </c>
      <c r="D317">
        <v>6051.0224608999997</v>
      </c>
      <c r="E317">
        <v>5811.7094727000003</v>
      </c>
      <c r="F317">
        <v>5972.2900391000003</v>
      </c>
      <c r="G317">
        <v>5962.7797852000003</v>
      </c>
      <c r="H317">
        <v>5899.2597655999998</v>
      </c>
      <c r="I317">
        <v>6140.9199219000002</v>
      </c>
      <c r="J317">
        <v>6010.6757813000004</v>
      </c>
      <c r="L317" t="str">
        <f t="shared" si="31"/>
        <v>14OCT2022:04:00:00</v>
      </c>
      <c r="M317">
        <v>4</v>
      </c>
      <c r="N317">
        <f t="shared" si="32"/>
        <v>105.80615229999967</v>
      </c>
      <c r="O317" t="str">
        <f t="shared" si="33"/>
        <v/>
      </c>
      <c r="P317">
        <f t="shared" si="34"/>
        <v>105.80615229999967</v>
      </c>
      <c r="Q317" t="str">
        <f t="shared" si="35"/>
        <v/>
      </c>
      <c r="R317">
        <f t="shared" si="36"/>
        <v>1</v>
      </c>
      <c r="S317">
        <f t="shared" si="37"/>
        <v>1.8263053329209549</v>
      </c>
    </row>
    <row r="318" spans="1:19" x14ac:dyDescent="0.3">
      <c r="A318" t="s">
        <v>343</v>
      </c>
      <c r="B318">
        <v>5806.8017577999999</v>
      </c>
      <c r="C318">
        <v>5857.5800780999998</v>
      </c>
      <c r="D318">
        <v>6050.3193358999997</v>
      </c>
      <c r="E318">
        <v>5832.9799805000002</v>
      </c>
      <c r="F318">
        <v>5935.7202147999997</v>
      </c>
      <c r="G318">
        <v>5932.6298827999999</v>
      </c>
      <c r="H318">
        <v>5857.5800780999998</v>
      </c>
      <c r="I318">
        <v>6092.5698241999999</v>
      </c>
      <c r="J318">
        <v>5970.3100586</v>
      </c>
      <c r="L318" t="str">
        <f t="shared" si="31"/>
        <v>14OCT2022:05:00:00</v>
      </c>
      <c r="M318">
        <v>5</v>
      </c>
      <c r="N318">
        <f t="shared" si="32"/>
        <v>50.778320299999905</v>
      </c>
      <c r="O318" t="str">
        <f t="shared" si="33"/>
        <v/>
      </c>
      <c r="P318">
        <f t="shared" si="34"/>
        <v>50.778320299999905</v>
      </c>
      <c r="Q318" t="str">
        <f t="shared" si="35"/>
        <v/>
      </c>
      <c r="R318">
        <f t="shared" si="36"/>
        <v>1</v>
      </c>
      <c r="S318">
        <f t="shared" si="37"/>
        <v>0.87446278378268738</v>
      </c>
    </row>
    <row r="319" spans="1:19" x14ac:dyDescent="0.3">
      <c r="A319" t="s">
        <v>344</v>
      </c>
      <c r="B319">
        <v>5995.8393555000002</v>
      </c>
      <c r="C319">
        <v>6040.8701172000001</v>
      </c>
      <c r="D319">
        <v>6210.8984375</v>
      </c>
      <c r="E319">
        <v>5991.3168944999998</v>
      </c>
      <c r="F319">
        <v>6117.2202147999997</v>
      </c>
      <c r="G319">
        <v>6120.0297852000003</v>
      </c>
      <c r="H319">
        <v>6040.8701172000001</v>
      </c>
      <c r="I319">
        <v>6287.4902344000002</v>
      </c>
      <c r="J319">
        <v>6158.4296875</v>
      </c>
      <c r="L319" t="str">
        <f t="shared" si="31"/>
        <v>14OCT2022:06:00:00</v>
      </c>
      <c r="M319">
        <v>6</v>
      </c>
      <c r="N319">
        <f t="shared" si="32"/>
        <v>45.030761699999857</v>
      </c>
      <c r="O319" t="str">
        <f t="shared" si="33"/>
        <v/>
      </c>
      <c r="P319">
        <f t="shared" si="34"/>
        <v>45.030761699999857</v>
      </c>
      <c r="Q319" t="str">
        <f t="shared" si="35"/>
        <v/>
      </c>
      <c r="R319">
        <f t="shared" si="36"/>
        <v>1</v>
      </c>
      <c r="S319">
        <f t="shared" si="37"/>
        <v>0.75103349222812332</v>
      </c>
    </row>
    <row r="320" spans="1:19" x14ac:dyDescent="0.3">
      <c r="A320" t="s">
        <v>345</v>
      </c>
      <c r="B320">
        <v>6436.7153319999998</v>
      </c>
      <c r="C320">
        <v>6409.9301758000001</v>
      </c>
      <c r="D320">
        <v>6655.4829102000003</v>
      </c>
      <c r="E320">
        <v>6430.5708008000001</v>
      </c>
      <c r="F320">
        <v>6489.8999022999997</v>
      </c>
      <c r="G320">
        <v>6491.4199219000002</v>
      </c>
      <c r="H320">
        <v>6409.9301758000001</v>
      </c>
      <c r="I320">
        <v>6683.6000977000003</v>
      </c>
      <c r="J320">
        <v>6538.0830077999999</v>
      </c>
      <c r="L320" t="str">
        <f t="shared" si="31"/>
        <v>14OCT2022:07:00:00</v>
      </c>
      <c r="M320">
        <v>7</v>
      </c>
      <c r="N320">
        <f t="shared" si="32"/>
        <v>-26.785156199999619</v>
      </c>
      <c r="O320">
        <f t="shared" si="33"/>
        <v>-26.785156199999619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0.41613081856887102</v>
      </c>
    </row>
    <row r="321" spans="1:19" x14ac:dyDescent="0.3">
      <c r="A321" t="s">
        <v>346</v>
      </c>
      <c r="B321">
        <v>6701.4223633000001</v>
      </c>
      <c r="C321">
        <v>6577.5097655999998</v>
      </c>
      <c r="D321">
        <v>6869.4243164</v>
      </c>
      <c r="E321">
        <v>6655.4165039</v>
      </c>
      <c r="F321">
        <v>6678.1098633000001</v>
      </c>
      <c r="G321">
        <v>6673.0400391000003</v>
      </c>
      <c r="H321">
        <v>6577.5097655999998</v>
      </c>
      <c r="I321">
        <v>6869.6000977000003</v>
      </c>
      <c r="J321">
        <v>6718.7138672000001</v>
      </c>
      <c r="L321" t="str">
        <f t="shared" si="31"/>
        <v>14OCT2022:08:00:00</v>
      </c>
      <c r="M321">
        <v>8</v>
      </c>
      <c r="N321">
        <f t="shared" si="32"/>
        <v>-123.91259770000033</v>
      </c>
      <c r="O321">
        <f t="shared" si="33"/>
        <v>-123.91259770000033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1.8490492164559182</v>
      </c>
    </row>
    <row r="322" spans="1:19" x14ac:dyDescent="0.3">
      <c r="A322" t="s">
        <v>347</v>
      </c>
      <c r="B322">
        <v>6805.7075194999998</v>
      </c>
      <c r="C322">
        <v>6667.0800780999998</v>
      </c>
      <c r="D322">
        <v>6986.2910155999998</v>
      </c>
      <c r="E322">
        <v>6789.4204102000003</v>
      </c>
      <c r="F322">
        <v>6769.3901366999999</v>
      </c>
      <c r="G322">
        <v>6772.2797852000003</v>
      </c>
      <c r="H322">
        <v>6667.0800780999998</v>
      </c>
      <c r="I322">
        <v>7002.6298827999999</v>
      </c>
      <c r="J322">
        <v>6826.1689452999999</v>
      </c>
      <c r="L322" t="str">
        <f t="shared" si="31"/>
        <v>14OCT2022:09:00:00</v>
      </c>
      <c r="M322">
        <v>9</v>
      </c>
      <c r="N322">
        <f t="shared" si="32"/>
        <v>-138.62744139999995</v>
      </c>
      <c r="O322">
        <f t="shared" si="33"/>
        <v>-138.62744139999995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2.036929165745057</v>
      </c>
    </row>
    <row r="323" spans="1:19" x14ac:dyDescent="0.3">
      <c r="A323" t="s">
        <v>348</v>
      </c>
      <c r="B323">
        <v>7048.8110352000003</v>
      </c>
      <c r="C323">
        <v>6937.2900391000003</v>
      </c>
      <c r="D323">
        <v>7261.1918944999998</v>
      </c>
      <c r="E323">
        <v>7080.1982422000001</v>
      </c>
      <c r="F323">
        <v>6998.4599608999997</v>
      </c>
      <c r="G323">
        <v>7016.5200194999998</v>
      </c>
      <c r="H323">
        <v>6937.2900391000003</v>
      </c>
      <c r="I323">
        <v>7307.8100586</v>
      </c>
      <c r="J323">
        <v>7095.9550780999998</v>
      </c>
      <c r="L323" t="str">
        <f t="shared" si="31"/>
        <v>14OCT2022:10:00:00</v>
      </c>
      <c r="M323">
        <v>10</v>
      </c>
      <c r="N323">
        <f t="shared" si="32"/>
        <v>-111.52099610000005</v>
      </c>
      <c r="O323">
        <f t="shared" ref="O323:O386" si="41">IF(N323&lt;0,N323,"")</f>
        <v>-111.52099610000005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1.5821249221051901</v>
      </c>
    </row>
    <row r="324" spans="1:19" x14ac:dyDescent="0.3">
      <c r="A324" t="s">
        <v>349</v>
      </c>
      <c r="B324">
        <v>7479.1850586</v>
      </c>
      <c r="C324">
        <v>7354.6699219000002</v>
      </c>
      <c r="D324">
        <v>7711.6020508000001</v>
      </c>
      <c r="E324">
        <v>7554.0190430000002</v>
      </c>
      <c r="F324">
        <v>7377.9702147999997</v>
      </c>
      <c r="G324">
        <v>7410.1899414</v>
      </c>
      <c r="H324">
        <v>7354.6699219000002</v>
      </c>
      <c r="I324">
        <v>7777.4501952999999</v>
      </c>
      <c r="J324">
        <v>7520.0180664</v>
      </c>
      <c r="L324" t="str">
        <f t="shared" ref="L324:L387" si="45">A324</f>
        <v>14OCT2022:11:00:00</v>
      </c>
      <c r="M324">
        <v>11</v>
      </c>
      <c r="N324">
        <f t="shared" ref="N324:N387" si="46">C324-B324</f>
        <v>-124.51513669999986</v>
      </c>
      <c r="O324">
        <f t="shared" si="41"/>
        <v>-124.51513669999986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1.664822246333177</v>
      </c>
    </row>
    <row r="325" spans="1:19" x14ac:dyDescent="0.3">
      <c r="A325" t="s">
        <v>350</v>
      </c>
      <c r="B325">
        <v>8064.4589844000002</v>
      </c>
      <c r="C325">
        <v>7797.3598633000001</v>
      </c>
      <c r="D325">
        <v>8171.8608397999997</v>
      </c>
      <c r="E325">
        <v>7967.7749022999997</v>
      </c>
      <c r="F325">
        <v>7765.2299805000002</v>
      </c>
      <c r="G325">
        <v>7823.7202147999997</v>
      </c>
      <c r="H325">
        <v>7797.3598633000001</v>
      </c>
      <c r="I325">
        <v>8278.25</v>
      </c>
      <c r="J325">
        <v>7967.4423827999999</v>
      </c>
      <c r="L325" t="str">
        <f t="shared" si="45"/>
        <v>14OCT2022:12:00:00</v>
      </c>
      <c r="M325">
        <v>12</v>
      </c>
      <c r="N325">
        <f t="shared" si="46"/>
        <v>-267.09912110000005</v>
      </c>
      <c r="O325">
        <f t="shared" si="41"/>
        <v>-267.09912110000005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3.3120525706272455</v>
      </c>
    </row>
    <row r="326" spans="1:19" x14ac:dyDescent="0.3">
      <c r="A326" t="s">
        <v>351</v>
      </c>
      <c r="B326">
        <v>8664.1308594000002</v>
      </c>
      <c r="C326">
        <v>8306</v>
      </c>
      <c r="D326">
        <v>8692.5019530999998</v>
      </c>
      <c r="E326">
        <v>8592.9384766000003</v>
      </c>
      <c r="F326">
        <v>8196.9296875</v>
      </c>
      <c r="G326">
        <v>8306.2597655999998</v>
      </c>
      <c r="H326">
        <v>8306</v>
      </c>
      <c r="I326">
        <v>8841.2001952999999</v>
      </c>
      <c r="J326">
        <v>8477.0244141000003</v>
      </c>
      <c r="L326" t="str">
        <f t="shared" si="45"/>
        <v>14OCT2022:13:00:00</v>
      </c>
      <c r="M326">
        <v>13</v>
      </c>
      <c r="N326">
        <f t="shared" si="46"/>
        <v>-358.13085940000019</v>
      </c>
      <c r="O326">
        <f t="shared" si="41"/>
        <v>-358.13085940000019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4.1334885773505174</v>
      </c>
    </row>
    <row r="327" spans="1:19" x14ac:dyDescent="0.3">
      <c r="A327" t="s">
        <v>352</v>
      </c>
      <c r="B327">
        <v>9264.2705077999999</v>
      </c>
      <c r="C327">
        <v>8915.1796875</v>
      </c>
      <c r="D327">
        <v>9265.9736327999999</v>
      </c>
      <c r="E327">
        <v>9172.5878905999998</v>
      </c>
      <c r="F327">
        <v>8727.8203125</v>
      </c>
      <c r="G327">
        <v>8861.2099608999997</v>
      </c>
      <c r="H327">
        <v>8915.1796875</v>
      </c>
      <c r="I327">
        <v>9438.0800780999998</v>
      </c>
      <c r="J327">
        <v>9056.5986327999999</v>
      </c>
      <c r="L327" t="str">
        <f t="shared" si="45"/>
        <v>14OCT2022:14:00:00</v>
      </c>
      <c r="M327">
        <v>14</v>
      </c>
      <c r="N327">
        <f t="shared" si="46"/>
        <v>-349.0908202999999</v>
      </c>
      <c r="O327">
        <f t="shared" si="41"/>
        <v>-349.0908202999999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3.7681414851399779</v>
      </c>
    </row>
    <row r="328" spans="1:19" x14ac:dyDescent="0.3">
      <c r="A328" t="s">
        <v>353</v>
      </c>
      <c r="B328">
        <v>9789.4121094000002</v>
      </c>
      <c r="C328">
        <v>9479.8798827999999</v>
      </c>
      <c r="D328">
        <v>9810.1806641000003</v>
      </c>
      <c r="E328">
        <v>9635.1572266000003</v>
      </c>
      <c r="F328">
        <v>9255.6103516000003</v>
      </c>
      <c r="G328">
        <v>9390.1601563000004</v>
      </c>
      <c r="H328">
        <v>9479.8798827999999</v>
      </c>
      <c r="I328">
        <v>9953.4902344000002</v>
      </c>
      <c r="J328">
        <v>9589.5732422000001</v>
      </c>
      <c r="L328" t="str">
        <f t="shared" si="45"/>
        <v>14OCT2022:15:00:00</v>
      </c>
      <c r="M328">
        <v>15</v>
      </c>
      <c r="N328">
        <f t="shared" si="46"/>
        <v>-309.53222660000029</v>
      </c>
      <c r="O328">
        <f t="shared" si="41"/>
        <v>-309.53222660000029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3.1619082243231018</v>
      </c>
    </row>
    <row r="329" spans="1:19" x14ac:dyDescent="0.3">
      <c r="A329" t="s">
        <v>354</v>
      </c>
      <c r="B329">
        <v>10222.948242</v>
      </c>
      <c r="C329">
        <v>9937.0595702999999</v>
      </c>
      <c r="D329">
        <v>10237.75</v>
      </c>
      <c r="E329">
        <v>10059.325194999999</v>
      </c>
      <c r="F329">
        <v>9682.4902344000002</v>
      </c>
      <c r="G329">
        <v>9826.0400391000003</v>
      </c>
      <c r="H329">
        <v>9937.0595702999999</v>
      </c>
      <c r="I329">
        <v>10347.799805000001</v>
      </c>
      <c r="J329">
        <v>10014.878906</v>
      </c>
      <c r="L329" t="str">
        <f t="shared" si="45"/>
        <v>14OCT2022:16:00:00</v>
      </c>
      <c r="M329">
        <v>16</v>
      </c>
      <c r="N329">
        <f t="shared" si="46"/>
        <v>-285.88867170000049</v>
      </c>
      <c r="O329">
        <f t="shared" si="41"/>
        <v>-285.88867170000049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2.7965383853305092</v>
      </c>
    </row>
    <row r="330" spans="1:19" x14ac:dyDescent="0.3">
      <c r="A330" t="s">
        <v>355</v>
      </c>
      <c r="B330">
        <v>10491.617188</v>
      </c>
      <c r="C330">
        <v>10184.799805000001</v>
      </c>
      <c r="D330">
        <v>10418.417969</v>
      </c>
      <c r="E330">
        <v>10185.929688</v>
      </c>
      <c r="F330">
        <v>9936.0703125</v>
      </c>
      <c r="G330">
        <v>10083.599609000001</v>
      </c>
      <c r="H330">
        <v>10184.799805000001</v>
      </c>
      <c r="I330">
        <v>10526.099609000001</v>
      </c>
      <c r="J330">
        <v>10241.645508</v>
      </c>
      <c r="L330" t="str">
        <f t="shared" si="45"/>
        <v>14OCT2022:17:00:00</v>
      </c>
      <c r="M330">
        <v>17</v>
      </c>
      <c r="N330">
        <f t="shared" si="46"/>
        <v>-306.81738299999961</v>
      </c>
      <c r="O330">
        <f t="shared" si="41"/>
        <v>-306.81738299999961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2.9244050512148712</v>
      </c>
    </row>
    <row r="331" spans="1:19" x14ac:dyDescent="0.3">
      <c r="A331" t="s">
        <v>356</v>
      </c>
      <c r="B331">
        <v>10472.487305000001</v>
      </c>
      <c r="C331">
        <v>10230.700194999999</v>
      </c>
      <c r="D331">
        <v>10383.083008</v>
      </c>
      <c r="E331">
        <v>10082.934569999999</v>
      </c>
      <c r="F331">
        <v>10015.599609000001</v>
      </c>
      <c r="G331">
        <v>10160.099609000001</v>
      </c>
      <c r="H331">
        <v>10230.700194999999</v>
      </c>
      <c r="I331">
        <v>10522.299805000001</v>
      </c>
      <c r="J331">
        <v>10282.844727</v>
      </c>
      <c r="L331" t="str">
        <f t="shared" si="45"/>
        <v>14OCT2022:18:00:00</v>
      </c>
      <c r="M331">
        <v>18</v>
      </c>
      <c r="N331">
        <f t="shared" si="46"/>
        <v>-241.78711000000112</v>
      </c>
      <c r="O331">
        <f t="shared" si="41"/>
        <v>-241.78711000000112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2.3087839875877614</v>
      </c>
    </row>
    <row r="332" spans="1:19" x14ac:dyDescent="0.3">
      <c r="A332" t="s">
        <v>357</v>
      </c>
      <c r="B332">
        <v>10105.035156</v>
      </c>
      <c r="C332">
        <v>9907.2001952999999</v>
      </c>
      <c r="D332">
        <v>10067.771484000001</v>
      </c>
      <c r="E332">
        <v>9813.5322266000003</v>
      </c>
      <c r="F332">
        <v>9766.7998047000001</v>
      </c>
      <c r="G332">
        <v>9891.9804688000004</v>
      </c>
      <c r="H332">
        <v>9907.2001952999999</v>
      </c>
      <c r="I332">
        <v>10216.700194999999</v>
      </c>
      <c r="J332">
        <v>9990.6601563000004</v>
      </c>
      <c r="L332" t="str">
        <f t="shared" si="45"/>
        <v>14OCT2022:19:00:00</v>
      </c>
      <c r="M332">
        <v>19</v>
      </c>
      <c r="N332">
        <f t="shared" si="46"/>
        <v>-197.83496070000001</v>
      </c>
      <c r="O332">
        <f t="shared" si="41"/>
        <v>-197.83496070000001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1.9577859715068171</v>
      </c>
    </row>
    <row r="333" spans="1:19" x14ac:dyDescent="0.3">
      <c r="A333" t="s">
        <v>358</v>
      </c>
      <c r="B333">
        <v>9737.9511719000002</v>
      </c>
      <c r="C333">
        <v>9378.3203125</v>
      </c>
      <c r="D333">
        <v>9758.1113280999998</v>
      </c>
      <c r="E333">
        <v>9514.2226563000004</v>
      </c>
      <c r="F333">
        <v>9314.3203125</v>
      </c>
      <c r="G333">
        <v>9418.8798827999999</v>
      </c>
      <c r="H333">
        <v>9378.3203125</v>
      </c>
      <c r="I333">
        <v>9729.8798827999999</v>
      </c>
      <c r="J333">
        <v>9501.90625</v>
      </c>
      <c r="L333" t="str">
        <f t="shared" si="45"/>
        <v>14OCT2022:20:00:00</v>
      </c>
      <c r="M333">
        <v>20</v>
      </c>
      <c r="N333">
        <f t="shared" si="46"/>
        <v>-359.63085940000019</v>
      </c>
      <c r="O333">
        <f t="shared" si="41"/>
        <v>-359.63085940000019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3.6930854658396441</v>
      </c>
    </row>
    <row r="334" spans="1:19" x14ac:dyDescent="0.3">
      <c r="A334" t="s">
        <v>359</v>
      </c>
      <c r="B334">
        <v>9332.1308594000002</v>
      </c>
      <c r="C334">
        <v>8886.7099608999997</v>
      </c>
      <c r="D334">
        <v>9418.0957030999998</v>
      </c>
      <c r="E334">
        <v>9258.625</v>
      </c>
      <c r="F334">
        <v>8885.0996094000002</v>
      </c>
      <c r="G334">
        <v>8971.4599608999997</v>
      </c>
      <c r="H334">
        <v>8886.7099608999997</v>
      </c>
      <c r="I334">
        <v>9192.2802733999997</v>
      </c>
      <c r="J334">
        <v>9014.6054688000004</v>
      </c>
      <c r="L334" t="str">
        <f t="shared" si="45"/>
        <v>14OCT2022:21:00:00</v>
      </c>
      <c r="M334">
        <v>21</v>
      </c>
      <c r="N334">
        <f t="shared" si="46"/>
        <v>-445.42089850000048</v>
      </c>
      <c r="O334">
        <f t="shared" si="41"/>
        <v>-445.42089850000048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4.7729817038660594</v>
      </c>
    </row>
    <row r="335" spans="1:19" x14ac:dyDescent="0.3">
      <c r="A335" t="s">
        <v>360</v>
      </c>
      <c r="B335">
        <v>8977.2363280999998</v>
      </c>
      <c r="C335">
        <v>8358.1103516000003</v>
      </c>
      <c r="D335">
        <v>8853.5009766000003</v>
      </c>
      <c r="E335">
        <v>8722.2753905999998</v>
      </c>
      <c r="F335">
        <v>8391.4003905999998</v>
      </c>
      <c r="G335">
        <v>8464.4902344000002</v>
      </c>
      <c r="H335">
        <v>8358.1103516000003</v>
      </c>
      <c r="I335">
        <v>8653.2900391000003</v>
      </c>
      <c r="J335">
        <v>8493.0117188000004</v>
      </c>
      <c r="L335" t="str">
        <f t="shared" si="45"/>
        <v>14OCT2022:22:00:00</v>
      </c>
      <c r="M335">
        <v>22</v>
      </c>
      <c r="N335">
        <f t="shared" si="46"/>
        <v>-619.12597649999952</v>
      </c>
      <c r="O335">
        <f t="shared" si="41"/>
        <v>-619.12597649999952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6.8966211189299882</v>
      </c>
    </row>
    <row r="336" spans="1:19" x14ac:dyDescent="0.3">
      <c r="A336" t="s">
        <v>361</v>
      </c>
      <c r="B336">
        <v>8534.2080077999999</v>
      </c>
      <c r="C336">
        <v>7851.0698241999999</v>
      </c>
      <c r="D336">
        <v>8215.2792969000002</v>
      </c>
      <c r="E336">
        <v>8070.4604491999999</v>
      </c>
      <c r="F336">
        <v>7908.4301758000001</v>
      </c>
      <c r="G336">
        <v>7971.3500977000003</v>
      </c>
      <c r="H336">
        <v>7851.0698241999999</v>
      </c>
      <c r="I336">
        <v>8197.4697266000003</v>
      </c>
      <c r="J336">
        <v>8010.9838866999999</v>
      </c>
      <c r="L336" t="str">
        <f t="shared" si="45"/>
        <v>14OCT2022:23:00:00</v>
      </c>
      <c r="M336">
        <v>23</v>
      </c>
      <c r="N336">
        <f t="shared" si="46"/>
        <v>-683.13818360000005</v>
      </c>
      <c r="O336">
        <f t="shared" si="41"/>
        <v>-683.13818360000005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8.0047050994730036</v>
      </c>
    </row>
    <row r="337" spans="1:19" x14ac:dyDescent="0.3">
      <c r="A337" t="s">
        <v>362</v>
      </c>
      <c r="B337">
        <v>8016.0776366999999</v>
      </c>
      <c r="C337">
        <v>7316.3999022999997</v>
      </c>
      <c r="D337">
        <v>7647.7617188000004</v>
      </c>
      <c r="E337">
        <v>7609.1635741999999</v>
      </c>
      <c r="F337">
        <v>7399.0200194999998</v>
      </c>
      <c r="G337">
        <v>7447.0698241999999</v>
      </c>
      <c r="H337">
        <v>7316.3999022999997</v>
      </c>
      <c r="I337">
        <v>7733.1499022999997</v>
      </c>
      <c r="J337">
        <v>7507.3232422000001</v>
      </c>
      <c r="L337" t="str">
        <f t="shared" si="45"/>
        <v>15OCT2022:00:00:00</v>
      </c>
      <c r="M337">
        <v>24</v>
      </c>
      <c r="N337">
        <f t="shared" si="46"/>
        <v>-699.67773440000019</v>
      </c>
      <c r="O337">
        <f t="shared" si="41"/>
        <v>-699.67773440000019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8.7284301139583071</v>
      </c>
    </row>
    <row r="338" spans="1:19" x14ac:dyDescent="0.3">
      <c r="A338" t="s">
        <v>363</v>
      </c>
      <c r="B338">
        <v>7510.2949219000002</v>
      </c>
      <c r="C338">
        <v>6896.1201172000001</v>
      </c>
      <c r="D338">
        <v>7074.6997069999998</v>
      </c>
      <c r="E338">
        <v>7101.3022461</v>
      </c>
      <c r="F338">
        <v>6863.9599608999997</v>
      </c>
      <c r="G338">
        <v>7029.3598633000001</v>
      </c>
      <c r="H338">
        <v>6896.1201172000001</v>
      </c>
      <c r="I338">
        <v>7279.7402344000002</v>
      </c>
      <c r="J338">
        <v>7058.8730469000002</v>
      </c>
      <c r="L338" t="str">
        <f t="shared" si="45"/>
        <v>15OCT2022:01:00:00</v>
      </c>
      <c r="M338">
        <v>1</v>
      </c>
      <c r="N338">
        <f t="shared" si="46"/>
        <v>-614.1748047000001</v>
      </c>
      <c r="O338">
        <f t="shared" si="41"/>
        <v>-614.1748047000001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8.177772125952977</v>
      </c>
    </row>
    <row r="339" spans="1:19" x14ac:dyDescent="0.3">
      <c r="A339" t="s">
        <v>364</v>
      </c>
      <c r="B339">
        <v>7082.6025391000003</v>
      </c>
      <c r="C339">
        <v>6539.7202147999997</v>
      </c>
      <c r="D339">
        <v>6662.5449219000002</v>
      </c>
      <c r="E339">
        <v>6600.9907227000003</v>
      </c>
      <c r="F339">
        <v>6492.8999022999997</v>
      </c>
      <c r="G339">
        <v>6649.8500977000003</v>
      </c>
      <c r="H339">
        <v>6539.7202147999997</v>
      </c>
      <c r="I339">
        <v>6945.2299805000002</v>
      </c>
      <c r="J339">
        <v>6702.1582030999998</v>
      </c>
      <c r="L339" t="str">
        <f t="shared" si="45"/>
        <v>15OCT2022:02:00:00</v>
      </c>
      <c r="M339">
        <v>2</v>
      </c>
      <c r="N339">
        <f t="shared" si="46"/>
        <v>-542.88232430000062</v>
      </c>
      <c r="O339">
        <f t="shared" si="41"/>
        <v>-542.88232430000062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7.6650118555005866</v>
      </c>
    </row>
    <row r="340" spans="1:19" x14ac:dyDescent="0.3">
      <c r="A340" t="s">
        <v>365</v>
      </c>
      <c r="B340">
        <v>6818.7963866999999</v>
      </c>
      <c r="C340">
        <v>6334.1699219000002</v>
      </c>
      <c r="D340">
        <v>6345.9965819999998</v>
      </c>
      <c r="E340">
        <v>6354.8769530999998</v>
      </c>
      <c r="F340">
        <v>6275.5200194999998</v>
      </c>
      <c r="G340">
        <v>6424.0898438000004</v>
      </c>
      <c r="H340">
        <v>6334.1699219000002</v>
      </c>
      <c r="I340">
        <v>6778.4501952999999</v>
      </c>
      <c r="J340">
        <v>6503.3505858999997</v>
      </c>
      <c r="L340" t="str">
        <f t="shared" si="45"/>
        <v>15OCT2022:03:00:00</v>
      </c>
      <c r="M340">
        <v>3</v>
      </c>
      <c r="N340">
        <f t="shared" si="46"/>
        <v>-484.62646479999967</v>
      </c>
      <c r="O340">
        <f t="shared" si="41"/>
        <v>-484.62646479999967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7.1072141961191146</v>
      </c>
    </row>
    <row r="341" spans="1:19" x14ac:dyDescent="0.3">
      <c r="A341" t="s">
        <v>366</v>
      </c>
      <c r="B341">
        <v>6619.1977539</v>
      </c>
      <c r="C341">
        <v>6104.0800780999998</v>
      </c>
      <c r="D341">
        <v>6138.1958008000001</v>
      </c>
      <c r="E341">
        <v>6127.3564452999999</v>
      </c>
      <c r="F341">
        <v>6042.1801758000001</v>
      </c>
      <c r="G341">
        <v>6186.1601563000004</v>
      </c>
      <c r="H341">
        <v>6104.0800780999998</v>
      </c>
      <c r="I341">
        <v>6529</v>
      </c>
      <c r="J341">
        <v>6264.0371094000002</v>
      </c>
      <c r="L341" t="str">
        <f t="shared" si="45"/>
        <v>15OCT2022:04:00:00</v>
      </c>
      <c r="M341">
        <v>4</v>
      </c>
      <c r="N341">
        <f t="shared" si="46"/>
        <v>-515.11767580000014</v>
      </c>
      <c r="O341">
        <f t="shared" si="41"/>
        <v>-515.11767580000014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7.7821768581622335</v>
      </c>
    </row>
    <row r="342" spans="1:19" x14ac:dyDescent="0.3">
      <c r="A342" t="s">
        <v>367</v>
      </c>
      <c r="B342">
        <v>6536.9912108999997</v>
      </c>
      <c r="C342">
        <v>5949.5297852000003</v>
      </c>
      <c r="D342">
        <v>6058.0517577999999</v>
      </c>
      <c r="E342">
        <v>6069.4213866999999</v>
      </c>
      <c r="F342">
        <v>5900.6401366999999</v>
      </c>
      <c r="G342">
        <v>6041.3100586</v>
      </c>
      <c r="H342">
        <v>5949.5297852000003</v>
      </c>
      <c r="I342">
        <v>6374.3500977000003</v>
      </c>
      <c r="J342">
        <v>6113.8286133000001</v>
      </c>
      <c r="L342" t="str">
        <f t="shared" si="45"/>
        <v>15OCT2022:05:00:00</v>
      </c>
      <c r="M342">
        <v>5</v>
      </c>
      <c r="N342">
        <f t="shared" si="46"/>
        <v>-587.46142569999938</v>
      </c>
      <c r="O342">
        <f t="shared" si="41"/>
        <v>-587.46142569999938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8.9867250352187469</v>
      </c>
    </row>
    <row r="343" spans="1:19" x14ac:dyDescent="0.3">
      <c r="A343" t="s">
        <v>368</v>
      </c>
      <c r="B343">
        <v>6555.15625</v>
      </c>
      <c r="C343">
        <v>5901.2001952999999</v>
      </c>
      <c r="D343">
        <v>6020.3378905999998</v>
      </c>
      <c r="E343">
        <v>6093.8100586</v>
      </c>
      <c r="F343">
        <v>5873.5297852000003</v>
      </c>
      <c r="G343">
        <v>6007.1201172000001</v>
      </c>
      <c r="H343">
        <v>5901.2001952999999</v>
      </c>
      <c r="I343">
        <v>6337.7202147999997</v>
      </c>
      <c r="J343">
        <v>6076.3115233999997</v>
      </c>
      <c r="L343" t="str">
        <f t="shared" si="45"/>
        <v>15OCT2022:06:00:00</v>
      </c>
      <c r="M343">
        <v>6</v>
      </c>
      <c r="N343">
        <f t="shared" si="46"/>
        <v>-653.9560547000001</v>
      </c>
      <c r="O343">
        <f t="shared" si="41"/>
        <v>-653.9560547000001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9.9762084954115338</v>
      </c>
    </row>
    <row r="344" spans="1:19" x14ac:dyDescent="0.3">
      <c r="A344" t="s">
        <v>369</v>
      </c>
      <c r="B344">
        <v>6686.0112305000002</v>
      </c>
      <c r="C344">
        <v>5937.7402344000002</v>
      </c>
      <c r="D344">
        <v>6146.4208983999997</v>
      </c>
      <c r="E344">
        <v>6248.9238280999998</v>
      </c>
      <c r="F344">
        <v>5922.1699219000002</v>
      </c>
      <c r="G344">
        <v>6040.6201172000001</v>
      </c>
      <c r="H344">
        <v>5937.7402344000002</v>
      </c>
      <c r="I344">
        <v>6370.1000977000003</v>
      </c>
      <c r="J344">
        <v>6112.4501952999999</v>
      </c>
      <c r="L344" t="str">
        <f t="shared" si="45"/>
        <v>15OCT2022:07:00:00</v>
      </c>
      <c r="M344">
        <v>7</v>
      </c>
      <c r="N344">
        <f t="shared" si="46"/>
        <v>-748.27099610000005</v>
      </c>
      <c r="O344">
        <f t="shared" si="41"/>
        <v>-748.27099610000005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11.191590476045942</v>
      </c>
    </row>
    <row r="345" spans="1:19" x14ac:dyDescent="0.3">
      <c r="A345" t="s">
        <v>370</v>
      </c>
      <c r="B345">
        <v>6885.4423827999999</v>
      </c>
      <c r="C345">
        <v>6036.5200194999998</v>
      </c>
      <c r="D345">
        <v>6313.6123047000001</v>
      </c>
      <c r="E345">
        <v>6386.734375</v>
      </c>
      <c r="F345">
        <v>6026</v>
      </c>
      <c r="G345">
        <v>6126.4501952999999</v>
      </c>
      <c r="H345">
        <v>6036.5200194999998</v>
      </c>
      <c r="I345">
        <v>6449.75</v>
      </c>
      <c r="J345">
        <v>6202.0546875</v>
      </c>
      <c r="L345" t="str">
        <f t="shared" si="45"/>
        <v>15OCT2022:08:00:00</v>
      </c>
      <c r="M345">
        <v>8</v>
      </c>
      <c r="N345">
        <f t="shared" si="46"/>
        <v>-848.92236330000014</v>
      </c>
      <c r="O345">
        <f t="shared" si="41"/>
        <v>-848.92236330000014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12.329234871249936</v>
      </c>
    </row>
    <row r="346" spans="1:19" x14ac:dyDescent="0.3">
      <c r="A346" t="s">
        <v>371</v>
      </c>
      <c r="B346">
        <v>7158.6484375</v>
      </c>
      <c r="C346">
        <v>6306.3901366999999</v>
      </c>
      <c r="D346">
        <v>6573.3803711</v>
      </c>
      <c r="E346">
        <v>6599.4487305000002</v>
      </c>
      <c r="F346">
        <v>6276.6098633000001</v>
      </c>
      <c r="G346">
        <v>6377.1601563000004</v>
      </c>
      <c r="H346">
        <v>6306.3901366999999</v>
      </c>
      <c r="I346">
        <v>6717.3198241999999</v>
      </c>
      <c r="J346">
        <v>6463.4409180000002</v>
      </c>
      <c r="L346" t="str">
        <f t="shared" si="45"/>
        <v>15OCT2022:09:00:00</v>
      </c>
      <c r="M346">
        <v>9</v>
      </c>
      <c r="N346">
        <f t="shared" si="46"/>
        <v>-852.25830080000014</v>
      </c>
      <c r="O346">
        <f t="shared" si="41"/>
        <v>-852.25830080000014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11.905296205573025</v>
      </c>
    </row>
    <row r="347" spans="1:19" x14ac:dyDescent="0.3">
      <c r="A347" t="s">
        <v>372</v>
      </c>
      <c r="B347">
        <v>7588.9916991999999</v>
      </c>
      <c r="C347">
        <v>6755.6401366999999</v>
      </c>
      <c r="D347">
        <v>6976.2739258000001</v>
      </c>
      <c r="E347">
        <v>7008.1386719000002</v>
      </c>
      <c r="F347">
        <v>6702.8398438000004</v>
      </c>
      <c r="G347">
        <v>6806.7900391000003</v>
      </c>
      <c r="H347">
        <v>6755.6401366999999</v>
      </c>
      <c r="I347">
        <v>7178.7202147999997</v>
      </c>
      <c r="J347">
        <v>6908.5859375</v>
      </c>
      <c r="L347" t="str">
        <f t="shared" si="45"/>
        <v>15OCT2022:10:00:00</v>
      </c>
      <c r="M347">
        <v>10</v>
      </c>
      <c r="N347">
        <f t="shared" si="46"/>
        <v>-833.3515625</v>
      </c>
      <c r="O347">
        <f t="shared" si="41"/>
        <v>-833.3515625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10.981057768027979</v>
      </c>
    </row>
    <row r="348" spans="1:19" x14ac:dyDescent="0.3">
      <c r="A348" t="s">
        <v>373</v>
      </c>
      <c r="B348">
        <v>8086.3911133000001</v>
      </c>
      <c r="C348">
        <v>7291.2998047000001</v>
      </c>
      <c r="D348">
        <v>7523.5522461</v>
      </c>
      <c r="E348">
        <v>7566.0429688000004</v>
      </c>
      <c r="F348">
        <v>7208.7700194999998</v>
      </c>
      <c r="G348">
        <v>7320.5200194999998</v>
      </c>
      <c r="H348">
        <v>7291.2998047000001</v>
      </c>
      <c r="I348">
        <v>7737.7202147999997</v>
      </c>
      <c r="J348">
        <v>7442.4726563000004</v>
      </c>
      <c r="L348" t="str">
        <f t="shared" si="45"/>
        <v>15OCT2022:11:00:00</v>
      </c>
      <c r="M348">
        <v>11</v>
      </c>
      <c r="N348">
        <f t="shared" si="46"/>
        <v>-795.09130860000005</v>
      </c>
      <c r="O348">
        <f t="shared" si="41"/>
        <v>-795.09130860000005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9.8324616934776099</v>
      </c>
    </row>
    <row r="349" spans="1:19" x14ac:dyDescent="0.3">
      <c r="A349" t="s">
        <v>374</v>
      </c>
      <c r="B349">
        <v>8584.0029297000001</v>
      </c>
      <c r="C349">
        <v>7830.6801758000001</v>
      </c>
      <c r="D349">
        <v>8036.6440430000002</v>
      </c>
      <c r="E349">
        <v>8036.3061522999997</v>
      </c>
      <c r="F349">
        <v>7697.1601563000004</v>
      </c>
      <c r="G349">
        <v>7823.6298827999999</v>
      </c>
      <c r="H349">
        <v>7830.6801758000001</v>
      </c>
      <c r="I349">
        <v>8292.7402344000002</v>
      </c>
      <c r="J349">
        <v>7970.6103516000003</v>
      </c>
      <c r="L349" t="str">
        <f t="shared" si="45"/>
        <v>15OCT2022:12:00:00</v>
      </c>
      <c r="M349">
        <v>12</v>
      </c>
      <c r="N349">
        <f t="shared" si="46"/>
        <v>-753.32275389999995</v>
      </c>
      <c r="O349">
        <f t="shared" si="41"/>
        <v>-753.32275389999995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8.7758911555535501</v>
      </c>
    </row>
    <row r="350" spans="1:19" x14ac:dyDescent="0.3">
      <c r="A350" t="s">
        <v>375</v>
      </c>
      <c r="B350">
        <v>9102.8544922000001</v>
      </c>
      <c r="C350">
        <v>8406.7900391000003</v>
      </c>
      <c r="D350">
        <v>8534.6416016000003</v>
      </c>
      <c r="E350">
        <v>8561.2636719000002</v>
      </c>
      <c r="F350">
        <v>8205.6103516000003</v>
      </c>
      <c r="G350">
        <v>8380.3896483999997</v>
      </c>
      <c r="H350">
        <v>8406.7900391000003</v>
      </c>
      <c r="I350">
        <v>8887.8496094000002</v>
      </c>
      <c r="J350">
        <v>8538.3837891000003</v>
      </c>
      <c r="L350" t="str">
        <f t="shared" si="45"/>
        <v>15OCT2022:13:00:00</v>
      </c>
      <c r="M350">
        <v>13</v>
      </c>
      <c r="N350">
        <f t="shared" si="46"/>
        <v>-696.06445309999981</v>
      </c>
      <c r="O350">
        <f t="shared" si="41"/>
        <v>-696.06445309999981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7.6466613159250141</v>
      </c>
    </row>
    <row r="351" spans="1:19" x14ac:dyDescent="0.3">
      <c r="A351" t="s">
        <v>376</v>
      </c>
      <c r="B351">
        <v>9610.9931641000003</v>
      </c>
      <c r="C351">
        <v>9005.75</v>
      </c>
      <c r="D351">
        <v>9132.0107422000001</v>
      </c>
      <c r="E351">
        <v>9204.7607422000001</v>
      </c>
      <c r="F351">
        <v>8723.8496094000002</v>
      </c>
      <c r="G351">
        <v>8950.3603516000003</v>
      </c>
      <c r="H351">
        <v>9005.75</v>
      </c>
      <c r="I351">
        <v>9465.6396483999997</v>
      </c>
      <c r="J351">
        <v>9110.5791016000003</v>
      </c>
      <c r="L351" t="str">
        <f t="shared" si="45"/>
        <v>15OCT2022:14:00:00</v>
      </c>
      <c r="M351">
        <v>14</v>
      </c>
      <c r="N351">
        <f t="shared" si="46"/>
        <v>-605.24316410000029</v>
      </c>
      <c r="O351">
        <f t="shared" si="41"/>
        <v>-605.24316410000029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6.2974050003569735</v>
      </c>
    </row>
    <row r="352" spans="1:19" x14ac:dyDescent="0.3">
      <c r="A352" t="s">
        <v>377</v>
      </c>
      <c r="B352">
        <v>10095.069336</v>
      </c>
      <c r="C352">
        <v>9553.25</v>
      </c>
      <c r="D352">
        <v>9724.1259766000003</v>
      </c>
      <c r="E352">
        <v>9790.1640625</v>
      </c>
      <c r="F352">
        <v>9235.3398438000004</v>
      </c>
      <c r="G352">
        <v>9500.8896483999997</v>
      </c>
      <c r="H352">
        <v>9553.25</v>
      </c>
      <c r="I352">
        <v>9973.9501952999999</v>
      </c>
      <c r="J352">
        <v>9639.71875</v>
      </c>
      <c r="L352" t="str">
        <f t="shared" si="45"/>
        <v>15OCT2022:15:00:00</v>
      </c>
      <c r="M352">
        <v>15</v>
      </c>
      <c r="N352">
        <f t="shared" si="46"/>
        <v>-541.81933600000048</v>
      </c>
      <c r="O352">
        <f t="shared" si="41"/>
        <v>-541.81933600000048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5.3671680497311689</v>
      </c>
    </row>
    <row r="353" spans="1:19" x14ac:dyDescent="0.3">
      <c r="A353" t="s">
        <v>378</v>
      </c>
      <c r="B353">
        <v>10463.140625</v>
      </c>
      <c r="C353">
        <v>9999.4199219000002</v>
      </c>
      <c r="D353">
        <v>10151.740234000001</v>
      </c>
      <c r="E353">
        <v>10120.136719</v>
      </c>
      <c r="F353">
        <v>9666.2402344000002</v>
      </c>
      <c r="G353">
        <v>9966.5898438000004</v>
      </c>
      <c r="H353">
        <v>9999.4199219000002</v>
      </c>
      <c r="I353">
        <v>10380.599609000001</v>
      </c>
      <c r="J353">
        <v>10074.648438</v>
      </c>
      <c r="L353" t="str">
        <f t="shared" si="45"/>
        <v>15OCT2022:16:00:00</v>
      </c>
      <c r="M353">
        <v>16</v>
      </c>
      <c r="N353">
        <f t="shared" si="46"/>
        <v>-463.72070309999981</v>
      </c>
      <c r="O353">
        <f t="shared" si="41"/>
        <v>-463.72070309999981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4.4319456243569295</v>
      </c>
    </row>
    <row r="354" spans="1:19" x14ac:dyDescent="0.3">
      <c r="A354" t="s">
        <v>379</v>
      </c>
      <c r="B354">
        <v>10652.144531</v>
      </c>
      <c r="C354">
        <v>10248.700194999999</v>
      </c>
      <c r="D354">
        <v>10493.606444999999</v>
      </c>
      <c r="E354">
        <v>10469.183594</v>
      </c>
      <c r="F354">
        <v>9942.5703125</v>
      </c>
      <c r="G354">
        <v>10255.200194999999</v>
      </c>
      <c r="H354">
        <v>10248.700194999999</v>
      </c>
      <c r="I354">
        <v>10581</v>
      </c>
      <c r="J354">
        <v>10320.709961</v>
      </c>
      <c r="L354" t="str">
        <f t="shared" si="45"/>
        <v>15OCT2022:17:00:00</v>
      </c>
      <c r="M354">
        <v>17</v>
      </c>
      <c r="N354">
        <f t="shared" si="46"/>
        <v>-403.44433600000048</v>
      </c>
      <c r="O354">
        <f t="shared" si="41"/>
        <v>-403.44433600000048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3.7874470706428354</v>
      </c>
    </row>
    <row r="355" spans="1:19" x14ac:dyDescent="0.3">
      <c r="A355" t="s">
        <v>380</v>
      </c>
      <c r="B355">
        <v>10632.484375</v>
      </c>
      <c r="C355">
        <v>10261.400390999999</v>
      </c>
      <c r="D355">
        <v>10552.554688</v>
      </c>
      <c r="E355">
        <v>10514.666015999999</v>
      </c>
      <c r="F355">
        <v>10020.799805000001</v>
      </c>
      <c r="G355">
        <v>10327.599609000001</v>
      </c>
      <c r="H355">
        <v>10261.400390999999</v>
      </c>
      <c r="I355">
        <v>10598.299805000001</v>
      </c>
      <c r="J355">
        <v>10359.775390999999</v>
      </c>
      <c r="L355" t="str">
        <f t="shared" si="45"/>
        <v>15OCT2022:18:00:00</v>
      </c>
      <c r="M355">
        <v>18</v>
      </c>
      <c r="N355">
        <f t="shared" si="46"/>
        <v>-371.08398400000078</v>
      </c>
      <c r="O355">
        <f t="shared" si="41"/>
        <v>-371.08398400000078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3.4900966783692153</v>
      </c>
    </row>
    <row r="356" spans="1:19" x14ac:dyDescent="0.3">
      <c r="A356" t="s">
        <v>381</v>
      </c>
      <c r="B356">
        <v>10241.972656</v>
      </c>
      <c r="C356">
        <v>9909.3896483999997</v>
      </c>
      <c r="D356">
        <v>10286.332031</v>
      </c>
      <c r="E356">
        <v>10256.089844</v>
      </c>
      <c r="F356">
        <v>9768.3398438000004</v>
      </c>
      <c r="G356">
        <v>10045.200194999999</v>
      </c>
      <c r="H356">
        <v>9909.3896483999997</v>
      </c>
      <c r="I356">
        <v>10262.900390999999</v>
      </c>
      <c r="J356">
        <v>10045.914063</v>
      </c>
      <c r="L356" t="str">
        <f t="shared" si="45"/>
        <v>15OCT2022:19:00:00</v>
      </c>
      <c r="M356">
        <v>19</v>
      </c>
      <c r="N356">
        <f t="shared" si="46"/>
        <v>-332.5830076000002</v>
      </c>
      <c r="O356">
        <f t="shared" si="41"/>
        <v>-332.5830076000002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3.2472553752148996</v>
      </c>
    </row>
    <row r="357" spans="1:19" x14ac:dyDescent="0.3">
      <c r="A357" t="s">
        <v>382</v>
      </c>
      <c r="B357">
        <v>9779.0732422000001</v>
      </c>
      <c r="C357">
        <v>9387.7304688000004</v>
      </c>
      <c r="D357">
        <v>9994.8945313000004</v>
      </c>
      <c r="E357">
        <v>9927.3564452999999</v>
      </c>
      <c r="F357">
        <v>9331.6796875</v>
      </c>
      <c r="G357">
        <v>9587.1201172000001</v>
      </c>
      <c r="H357">
        <v>9387.7304688000004</v>
      </c>
      <c r="I357">
        <v>9825.8496094000002</v>
      </c>
      <c r="J357">
        <v>9582.5117188000004</v>
      </c>
      <c r="L357" t="str">
        <f t="shared" si="45"/>
        <v>15OCT2022:20:00:00</v>
      </c>
      <c r="M357">
        <v>20</v>
      </c>
      <c r="N357">
        <f t="shared" si="46"/>
        <v>-391.34277339999971</v>
      </c>
      <c r="O357">
        <f t="shared" si="41"/>
        <v>-391.34277339999971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4.001839067031665</v>
      </c>
    </row>
    <row r="358" spans="1:19" x14ac:dyDescent="0.3">
      <c r="A358" t="s">
        <v>383</v>
      </c>
      <c r="B358">
        <v>9407.4824219000002</v>
      </c>
      <c r="C358">
        <v>8874</v>
      </c>
      <c r="D358">
        <v>9540.7958983999997</v>
      </c>
      <c r="E358">
        <v>9459.7949219000002</v>
      </c>
      <c r="F358">
        <v>8914.8603516000003</v>
      </c>
      <c r="G358">
        <v>9135.0898438000004</v>
      </c>
      <c r="H358">
        <v>8874</v>
      </c>
      <c r="I358">
        <v>9344.3701172000001</v>
      </c>
      <c r="J358">
        <v>9110.03125</v>
      </c>
      <c r="L358" t="str">
        <f t="shared" si="45"/>
        <v>15OCT2022:21:00:00</v>
      </c>
      <c r="M358">
        <v>21</v>
      </c>
      <c r="N358">
        <f t="shared" si="46"/>
        <v>-533.48242190000019</v>
      </c>
      <c r="O358">
        <f t="shared" si="41"/>
        <v>-533.48242190000019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5.6708309192062707</v>
      </c>
    </row>
    <row r="359" spans="1:19" x14ac:dyDescent="0.3">
      <c r="A359" t="s">
        <v>384</v>
      </c>
      <c r="B359">
        <v>9103.8378905999998</v>
      </c>
      <c r="C359">
        <v>8376.0996094000002</v>
      </c>
      <c r="D359">
        <v>9033.8427733999997</v>
      </c>
      <c r="E359">
        <v>9001.6992188000004</v>
      </c>
      <c r="F359">
        <v>8432.4599608999997</v>
      </c>
      <c r="G359">
        <v>8638.5400391000003</v>
      </c>
      <c r="H359">
        <v>8376.0996094000002</v>
      </c>
      <c r="I359">
        <v>8882.4296875</v>
      </c>
      <c r="J359">
        <v>8627.3789063000004</v>
      </c>
      <c r="L359" t="str">
        <f t="shared" si="45"/>
        <v>15OCT2022:22:00:00</v>
      </c>
      <c r="M359">
        <v>22</v>
      </c>
      <c r="N359">
        <f t="shared" si="46"/>
        <v>-727.73828119999962</v>
      </c>
      <c r="O359">
        <f t="shared" si="41"/>
        <v>-727.73828119999962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7.9937526342754017</v>
      </c>
    </row>
    <row r="360" spans="1:19" x14ac:dyDescent="0.3">
      <c r="A360" t="s">
        <v>385</v>
      </c>
      <c r="B360">
        <v>8694.7958983999997</v>
      </c>
      <c r="C360">
        <v>7930.7597655999998</v>
      </c>
      <c r="D360">
        <v>8362.671875</v>
      </c>
      <c r="E360">
        <v>8413.2841797000001</v>
      </c>
      <c r="F360">
        <v>7968.3198241999999</v>
      </c>
      <c r="G360">
        <v>8150.6899414</v>
      </c>
      <c r="H360">
        <v>7930.7597655999998</v>
      </c>
      <c r="I360">
        <v>8430.3300780999998</v>
      </c>
      <c r="J360">
        <v>8166.2255858999997</v>
      </c>
      <c r="L360" t="str">
        <f t="shared" si="45"/>
        <v>15OCT2022:23:00:00</v>
      </c>
      <c r="M360">
        <v>23</v>
      </c>
      <c r="N360">
        <f t="shared" si="46"/>
        <v>-764.0361327999999</v>
      </c>
      <c r="O360">
        <f t="shared" si="41"/>
        <v>-764.0361327999999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8.7872808255406714</v>
      </c>
    </row>
    <row r="361" spans="1:19" x14ac:dyDescent="0.3">
      <c r="A361" t="s">
        <v>386</v>
      </c>
      <c r="B361">
        <v>8135.8105469000002</v>
      </c>
      <c r="C361">
        <v>7448.0400391000003</v>
      </c>
      <c r="D361">
        <v>7708.7104491999999</v>
      </c>
      <c r="E361">
        <v>7836.3359375</v>
      </c>
      <c r="F361">
        <v>7486.1601563000004</v>
      </c>
      <c r="G361">
        <v>7637.7797852000003</v>
      </c>
      <c r="H361">
        <v>7448.0400391000003</v>
      </c>
      <c r="I361">
        <v>7971.6000977000003</v>
      </c>
      <c r="J361">
        <v>7684.4389647999997</v>
      </c>
      <c r="L361" t="str">
        <f t="shared" si="45"/>
        <v>16OCT2022:00:00:00</v>
      </c>
      <c r="M361">
        <v>24</v>
      </c>
      <c r="N361">
        <f t="shared" si="46"/>
        <v>-687.7705077999999</v>
      </c>
      <c r="O361">
        <f t="shared" si="41"/>
        <v>-687.7705077999999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8.4536200030132473</v>
      </c>
    </row>
    <row r="362" spans="1:19" x14ac:dyDescent="0.3">
      <c r="A362" t="s">
        <v>387</v>
      </c>
      <c r="B362">
        <v>7570.5395508000001</v>
      </c>
      <c r="C362">
        <v>7597.75</v>
      </c>
      <c r="D362">
        <v>7125.7807616999999</v>
      </c>
      <c r="E362">
        <v>7306.0400391000003</v>
      </c>
      <c r="F362">
        <v>7378.0800780999998</v>
      </c>
      <c r="G362">
        <v>7426.3901366999999</v>
      </c>
      <c r="H362">
        <v>7214.4702147999997</v>
      </c>
      <c r="I362">
        <v>7597.75</v>
      </c>
      <c r="J362">
        <v>7426.1396483999997</v>
      </c>
      <c r="L362" t="str">
        <f t="shared" si="45"/>
        <v>16OCT2022:01:00:00</v>
      </c>
      <c r="M362">
        <v>1</v>
      </c>
      <c r="N362">
        <f t="shared" si="46"/>
        <v>27.210449199999857</v>
      </c>
      <c r="O362" t="str">
        <f t="shared" si="41"/>
        <v/>
      </c>
      <c r="P362">
        <f t="shared" si="42"/>
        <v>27.210449199999857</v>
      </c>
      <c r="Q362" t="str">
        <f t="shared" si="43"/>
        <v/>
      </c>
      <c r="R362">
        <f t="shared" si="44"/>
        <v>1</v>
      </c>
      <c r="S362">
        <f t="shared" si="47"/>
        <v>0.35942549427833653</v>
      </c>
    </row>
    <row r="363" spans="1:19" x14ac:dyDescent="0.3">
      <c r="A363" t="s">
        <v>388</v>
      </c>
      <c r="B363">
        <v>7121.7978516000003</v>
      </c>
      <c r="C363">
        <v>7187.0800780999998</v>
      </c>
      <c r="D363">
        <v>6724.3222655999998</v>
      </c>
      <c r="E363">
        <v>6870.5512694999998</v>
      </c>
      <c r="F363">
        <v>6958.5400391000003</v>
      </c>
      <c r="G363">
        <v>7000.2202147999997</v>
      </c>
      <c r="H363">
        <v>6801.2202147999997</v>
      </c>
      <c r="I363">
        <v>7187.0800780999998</v>
      </c>
      <c r="J363">
        <v>7009.6191405999998</v>
      </c>
      <c r="L363" t="str">
        <f t="shared" si="45"/>
        <v>16OCT2022:02:00:00</v>
      </c>
      <c r="M363">
        <v>2</v>
      </c>
      <c r="N363">
        <f t="shared" si="46"/>
        <v>65.282226499999524</v>
      </c>
      <c r="O363" t="str">
        <f t="shared" si="41"/>
        <v/>
      </c>
      <c r="P363">
        <f t="shared" si="42"/>
        <v>65.282226499999524</v>
      </c>
      <c r="Q363" t="str">
        <f t="shared" si="43"/>
        <v/>
      </c>
      <c r="R363">
        <f t="shared" si="44"/>
        <v>1</v>
      </c>
      <c r="S363">
        <f t="shared" si="47"/>
        <v>0.91665374193867444</v>
      </c>
    </row>
    <row r="364" spans="1:19" x14ac:dyDescent="0.3">
      <c r="A364" t="s">
        <v>389</v>
      </c>
      <c r="B364">
        <v>6785.6337891000003</v>
      </c>
      <c r="C364">
        <v>6919.1401366999999</v>
      </c>
      <c r="D364">
        <v>6425.2661133000001</v>
      </c>
      <c r="E364">
        <v>6577.1552733999997</v>
      </c>
      <c r="F364">
        <v>6681.6899414</v>
      </c>
      <c r="G364">
        <v>6720.8398438000004</v>
      </c>
      <c r="H364">
        <v>6532.7099608999997</v>
      </c>
      <c r="I364">
        <v>6919.1401366999999</v>
      </c>
      <c r="J364">
        <v>6737.3398438000004</v>
      </c>
      <c r="L364" t="str">
        <f t="shared" si="45"/>
        <v>16OCT2022:03:00:00</v>
      </c>
      <c r="M364">
        <v>3</v>
      </c>
      <c r="N364">
        <f t="shared" si="46"/>
        <v>133.50634759999957</v>
      </c>
      <c r="O364" t="str">
        <f t="shared" si="41"/>
        <v/>
      </c>
      <c r="P364">
        <f t="shared" si="42"/>
        <v>133.50634759999957</v>
      </c>
      <c r="Q364" t="str">
        <f t="shared" si="43"/>
        <v/>
      </c>
      <c r="R364">
        <f t="shared" si="44"/>
        <v>1</v>
      </c>
      <c r="S364">
        <f t="shared" si="47"/>
        <v>1.9674853042387208</v>
      </c>
    </row>
    <row r="365" spans="1:19" x14ac:dyDescent="0.3">
      <c r="A365" t="s">
        <v>390</v>
      </c>
      <c r="B365">
        <v>6608.2480469000002</v>
      </c>
      <c r="C365">
        <v>6673.7797852000003</v>
      </c>
      <c r="D365">
        <v>6202.5483397999997</v>
      </c>
      <c r="E365">
        <v>6347.7495116999999</v>
      </c>
      <c r="F365">
        <v>6431.1601563000004</v>
      </c>
      <c r="G365">
        <v>6478.5400391000003</v>
      </c>
      <c r="H365">
        <v>6269.9599608999997</v>
      </c>
      <c r="I365">
        <v>6673.7797852000003</v>
      </c>
      <c r="J365">
        <v>6487.6220702999999</v>
      </c>
      <c r="L365" t="str">
        <f t="shared" si="45"/>
        <v>16OCT2022:04:00:00</v>
      </c>
      <c r="M365">
        <v>4</v>
      </c>
      <c r="N365">
        <f t="shared" si="46"/>
        <v>65.531738300000143</v>
      </c>
      <c r="O365" t="str">
        <f t="shared" si="41"/>
        <v/>
      </c>
      <c r="P365">
        <f t="shared" si="42"/>
        <v>65.531738300000143</v>
      </c>
      <c r="Q365" t="str">
        <f t="shared" si="43"/>
        <v/>
      </c>
      <c r="R365">
        <f t="shared" si="44"/>
        <v>1</v>
      </c>
      <c r="S365">
        <f t="shared" si="47"/>
        <v>0.99166583691939014</v>
      </c>
    </row>
    <row r="366" spans="1:19" x14ac:dyDescent="0.3">
      <c r="A366" t="s">
        <v>391</v>
      </c>
      <c r="B366">
        <v>6504.8159180000002</v>
      </c>
      <c r="C366">
        <v>6526.7700194999998</v>
      </c>
      <c r="D366">
        <v>6046.9790039</v>
      </c>
      <c r="E366">
        <v>6195.7666016000003</v>
      </c>
      <c r="F366">
        <v>6278.8598633000001</v>
      </c>
      <c r="G366">
        <v>6329.5200194999998</v>
      </c>
      <c r="H366">
        <v>6103.3999022999997</v>
      </c>
      <c r="I366">
        <v>6526.7700194999998</v>
      </c>
      <c r="J366">
        <v>6334.4287108999997</v>
      </c>
      <c r="L366" t="str">
        <f t="shared" si="45"/>
        <v>16OCT2022:05:00:00</v>
      </c>
      <c r="M366">
        <v>5</v>
      </c>
      <c r="N366">
        <f t="shared" si="46"/>
        <v>21.954101499999524</v>
      </c>
      <c r="O366" t="str">
        <f t="shared" si="41"/>
        <v/>
      </c>
      <c r="P366">
        <f t="shared" si="42"/>
        <v>21.954101499999524</v>
      </c>
      <c r="Q366" t="str">
        <f t="shared" si="43"/>
        <v/>
      </c>
      <c r="R366">
        <f t="shared" si="44"/>
        <v>1</v>
      </c>
      <c r="S366">
        <f t="shared" si="47"/>
        <v>0.33750534645029018</v>
      </c>
    </row>
    <row r="367" spans="1:19" x14ac:dyDescent="0.3">
      <c r="A367" t="s">
        <v>392</v>
      </c>
      <c r="B367">
        <v>6480.0590819999998</v>
      </c>
      <c r="C367">
        <v>6477.7001952999999</v>
      </c>
      <c r="D367">
        <v>5968.1303711</v>
      </c>
      <c r="E367">
        <v>6173.5209961</v>
      </c>
      <c r="F367">
        <v>6197.3798827999999</v>
      </c>
      <c r="G367">
        <v>6235.5898438000004</v>
      </c>
      <c r="H367">
        <v>6024.25</v>
      </c>
      <c r="I367">
        <v>6477.7001952999999</v>
      </c>
      <c r="J367">
        <v>6261.7617188000004</v>
      </c>
      <c r="L367" t="str">
        <f t="shared" si="45"/>
        <v>16OCT2022:06:00:00</v>
      </c>
      <c r="M367">
        <v>6</v>
      </c>
      <c r="N367">
        <f t="shared" si="46"/>
        <v>-2.3588866999998572</v>
      </c>
      <c r="O367">
        <f t="shared" si="41"/>
        <v>-2.3588866999998572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3.6402240630062477E-2</v>
      </c>
    </row>
    <row r="368" spans="1:19" x14ac:dyDescent="0.3">
      <c r="A368" t="s">
        <v>393</v>
      </c>
      <c r="B368">
        <v>6534.4389647999997</v>
      </c>
      <c r="C368">
        <v>6473.7900391000003</v>
      </c>
      <c r="D368">
        <v>6015.0805664</v>
      </c>
      <c r="E368">
        <v>6263.4360352000003</v>
      </c>
      <c r="F368">
        <v>6154.8598633000001</v>
      </c>
      <c r="G368">
        <v>6185.1499022999997</v>
      </c>
      <c r="H368">
        <v>5998.3999022999997</v>
      </c>
      <c r="I368">
        <v>6473.7900391000003</v>
      </c>
      <c r="J368">
        <v>6234.9433594000002</v>
      </c>
      <c r="L368" t="str">
        <f t="shared" si="45"/>
        <v>16OCT2022:07:00:00</v>
      </c>
      <c r="M368">
        <v>7</v>
      </c>
      <c r="N368">
        <f t="shared" si="46"/>
        <v>-60.648925699999381</v>
      </c>
      <c r="O368">
        <f t="shared" si="41"/>
        <v>-60.648925699999381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0.92814281419882649</v>
      </c>
    </row>
    <row r="369" spans="1:19" x14ac:dyDescent="0.3">
      <c r="A369" t="s">
        <v>394</v>
      </c>
      <c r="B369">
        <v>6613.6381836</v>
      </c>
      <c r="C369">
        <v>6529.2099608999997</v>
      </c>
      <c r="D369">
        <v>6178.6166991999999</v>
      </c>
      <c r="E369">
        <v>6356.1328125</v>
      </c>
      <c r="F369">
        <v>6223.6098633000001</v>
      </c>
      <c r="G369">
        <v>6246.9301758000001</v>
      </c>
      <c r="H369">
        <v>6071.6201172000001</v>
      </c>
      <c r="I369">
        <v>6529.2099608999997</v>
      </c>
      <c r="J369">
        <v>6298.4023438000004</v>
      </c>
      <c r="L369" t="str">
        <f t="shared" si="45"/>
        <v>16OCT2022:08:00:00</v>
      </c>
      <c r="M369">
        <v>8</v>
      </c>
      <c r="N369">
        <f t="shared" si="46"/>
        <v>-84.428222700000333</v>
      </c>
      <c r="O369">
        <f t="shared" si="41"/>
        <v>-84.428222700000333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1.2765775864388689</v>
      </c>
    </row>
    <row r="370" spans="1:19" x14ac:dyDescent="0.3">
      <c r="A370" t="s">
        <v>395</v>
      </c>
      <c r="B370">
        <v>6839.3676758000001</v>
      </c>
      <c r="C370">
        <v>6800.9399414</v>
      </c>
      <c r="D370">
        <v>6461.9863280999998</v>
      </c>
      <c r="E370">
        <v>6647.6616211</v>
      </c>
      <c r="F370">
        <v>6499.8798827999999</v>
      </c>
      <c r="G370">
        <v>6526.5200194999998</v>
      </c>
      <c r="H370">
        <v>6366.8198241999999</v>
      </c>
      <c r="I370">
        <v>6800.9399414</v>
      </c>
      <c r="J370">
        <v>6578.6455077999999</v>
      </c>
      <c r="L370" t="str">
        <f t="shared" si="45"/>
        <v>16OCT2022:09:00:00</v>
      </c>
      <c r="M370">
        <v>9</v>
      </c>
      <c r="N370">
        <f t="shared" si="46"/>
        <v>-38.42773440000019</v>
      </c>
      <c r="O370">
        <f t="shared" si="41"/>
        <v>-38.42773440000019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0.56186092372209395</v>
      </c>
    </row>
    <row r="371" spans="1:19" x14ac:dyDescent="0.3">
      <c r="A371" t="s">
        <v>396</v>
      </c>
      <c r="B371">
        <v>7320.8623047000001</v>
      </c>
      <c r="C371">
        <v>7279.5400391000003</v>
      </c>
      <c r="D371">
        <v>6928.9956055000002</v>
      </c>
      <c r="E371">
        <v>7037.8403319999998</v>
      </c>
      <c r="F371">
        <v>6969.3798827999999</v>
      </c>
      <c r="G371">
        <v>6987.7700194999998</v>
      </c>
      <c r="H371">
        <v>6843.2202147999997</v>
      </c>
      <c r="I371">
        <v>7279.5400391000003</v>
      </c>
      <c r="J371">
        <v>7050.9936522999997</v>
      </c>
      <c r="L371" t="str">
        <f t="shared" si="45"/>
        <v>16OCT2022:10:00:00</v>
      </c>
      <c r="M371">
        <v>10</v>
      </c>
      <c r="N371">
        <f t="shared" si="46"/>
        <v>-41.32226559999981</v>
      </c>
      <c r="O371">
        <f t="shared" si="41"/>
        <v>-41.32226559999981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0.56444533280554776</v>
      </c>
    </row>
    <row r="372" spans="1:19" x14ac:dyDescent="0.3">
      <c r="A372" t="s">
        <v>397</v>
      </c>
      <c r="B372">
        <v>7894.375</v>
      </c>
      <c r="C372">
        <v>7847.9902344000002</v>
      </c>
      <c r="D372">
        <v>7438.9169922000001</v>
      </c>
      <c r="E372">
        <v>7544.2260741999999</v>
      </c>
      <c r="F372">
        <v>7508.4399414</v>
      </c>
      <c r="G372">
        <v>7510.1298827999999</v>
      </c>
      <c r="H372">
        <v>7400.2202147999997</v>
      </c>
      <c r="I372">
        <v>7847.9902344000002</v>
      </c>
      <c r="J372">
        <v>7600.6503905999998</v>
      </c>
      <c r="L372" t="str">
        <f t="shared" si="45"/>
        <v>16OCT2022:11:00:00</v>
      </c>
      <c r="M372">
        <v>11</v>
      </c>
      <c r="N372">
        <f t="shared" si="46"/>
        <v>-46.38476559999981</v>
      </c>
      <c r="O372">
        <f t="shared" si="41"/>
        <v>-46.38476559999981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0.58756729443432587</v>
      </c>
    </row>
    <row r="373" spans="1:19" x14ac:dyDescent="0.3">
      <c r="A373" t="s">
        <v>398</v>
      </c>
      <c r="B373">
        <v>8452.8291016000003</v>
      </c>
      <c r="C373">
        <v>8427.8896483999997</v>
      </c>
      <c r="D373">
        <v>7971.7617188000004</v>
      </c>
      <c r="E373">
        <v>7989.1132813000004</v>
      </c>
      <c r="F373">
        <v>8045.75</v>
      </c>
      <c r="G373">
        <v>8031.6601563000004</v>
      </c>
      <c r="H373">
        <v>7984.3999022999997</v>
      </c>
      <c r="I373">
        <v>8427.8896483999997</v>
      </c>
      <c r="J373">
        <v>8160.6386719000002</v>
      </c>
      <c r="L373" t="str">
        <f t="shared" si="45"/>
        <v>16OCT2022:12:00:00</v>
      </c>
      <c r="M373">
        <v>12</v>
      </c>
      <c r="N373">
        <f t="shared" si="46"/>
        <v>-24.939453200000571</v>
      </c>
      <c r="O373">
        <f t="shared" si="41"/>
        <v>-24.939453200000571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0.29504267624764696</v>
      </c>
    </row>
    <row r="374" spans="1:19" x14ac:dyDescent="0.3">
      <c r="A374" t="s">
        <v>399</v>
      </c>
      <c r="B374">
        <v>9045.3769530999998</v>
      </c>
      <c r="C374">
        <v>9042.1396483999997</v>
      </c>
      <c r="D374">
        <v>8530.1796875</v>
      </c>
      <c r="E374">
        <v>8577.2568358999997</v>
      </c>
      <c r="F374">
        <v>8630.3203125</v>
      </c>
      <c r="G374">
        <v>8578.6201172000001</v>
      </c>
      <c r="H374">
        <v>8635.5195313000004</v>
      </c>
      <c r="I374">
        <v>9042.1396483999997</v>
      </c>
      <c r="J374">
        <v>8762.8320313000004</v>
      </c>
      <c r="L374" t="str">
        <f t="shared" si="45"/>
        <v>16OCT2022:13:00:00</v>
      </c>
      <c r="M374">
        <v>13</v>
      </c>
      <c r="N374">
        <f t="shared" si="46"/>
        <v>-3.2373047000000952</v>
      </c>
      <c r="O374">
        <f t="shared" si="41"/>
        <v>-3.2373047000000952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3.5789605195951701E-2</v>
      </c>
    </row>
    <row r="375" spans="1:19" x14ac:dyDescent="0.3">
      <c r="A375" t="s">
        <v>400</v>
      </c>
      <c r="B375">
        <v>9650.4052733999997</v>
      </c>
      <c r="C375">
        <v>9639.1601563000004</v>
      </c>
      <c r="D375">
        <v>9041.9169922000001</v>
      </c>
      <c r="E375">
        <v>9126.7470702999999</v>
      </c>
      <c r="F375">
        <v>9203.0400391000003</v>
      </c>
      <c r="G375">
        <v>9114.0400391000003</v>
      </c>
      <c r="H375">
        <v>9287.4101563000004</v>
      </c>
      <c r="I375">
        <v>9639.1601563000004</v>
      </c>
      <c r="J375">
        <v>9354.5244141000003</v>
      </c>
      <c r="L375" t="str">
        <f t="shared" si="45"/>
        <v>16OCT2022:14:00:00</v>
      </c>
      <c r="M375">
        <v>14</v>
      </c>
      <c r="N375">
        <f t="shared" si="46"/>
        <v>-11.245117099999334</v>
      </c>
      <c r="O375">
        <f t="shared" si="41"/>
        <v>-11.245117099999334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0.11652481715969935</v>
      </c>
    </row>
    <row r="376" spans="1:19" x14ac:dyDescent="0.3">
      <c r="A376" t="s">
        <v>401</v>
      </c>
      <c r="B376">
        <v>10140.024414</v>
      </c>
      <c r="C376">
        <v>10157.200194999999</v>
      </c>
      <c r="D376">
        <v>9517.2148438000004</v>
      </c>
      <c r="E376">
        <v>9599.4101563000004</v>
      </c>
      <c r="F376">
        <v>9710.4404297000001</v>
      </c>
      <c r="G376">
        <v>9593.2695313000004</v>
      </c>
      <c r="H376">
        <v>9868.6503905999998</v>
      </c>
      <c r="I376">
        <v>10157.200194999999</v>
      </c>
      <c r="J376">
        <v>9877.0664063000004</v>
      </c>
      <c r="L376" t="str">
        <f t="shared" si="45"/>
        <v>16OCT2022:15:00:00</v>
      </c>
      <c r="M376">
        <v>15</v>
      </c>
      <c r="N376">
        <f t="shared" si="46"/>
        <v>17.175780999999915</v>
      </c>
      <c r="O376" t="str">
        <f t="shared" si="41"/>
        <v/>
      </c>
      <c r="P376">
        <f t="shared" si="42"/>
        <v>17.175780999999915</v>
      </c>
      <c r="Q376" t="str">
        <f t="shared" si="43"/>
        <v/>
      </c>
      <c r="R376">
        <f t="shared" si="44"/>
        <v>1</v>
      </c>
      <c r="S376">
        <f t="shared" si="47"/>
        <v>0.16938599256512515</v>
      </c>
    </row>
    <row r="377" spans="1:19" x14ac:dyDescent="0.3">
      <c r="A377" t="s">
        <v>402</v>
      </c>
      <c r="B377">
        <v>10491.601563</v>
      </c>
      <c r="C377">
        <v>10566.200194999999</v>
      </c>
      <c r="D377">
        <v>10002.539063</v>
      </c>
      <c r="E377">
        <v>10008.153319999999</v>
      </c>
      <c r="F377">
        <v>10118.5</v>
      </c>
      <c r="G377">
        <v>9998.1904297000001</v>
      </c>
      <c r="H377">
        <v>10367.099609000001</v>
      </c>
      <c r="I377">
        <v>10566.200194999999</v>
      </c>
      <c r="J377">
        <v>10307.267578000001</v>
      </c>
      <c r="L377" t="str">
        <f t="shared" si="45"/>
        <v>16OCT2022:16:00:00</v>
      </c>
      <c r="M377">
        <v>16</v>
      </c>
      <c r="N377">
        <f t="shared" si="46"/>
        <v>74.59863199999927</v>
      </c>
      <c r="O377" t="str">
        <f t="shared" si="41"/>
        <v/>
      </c>
      <c r="P377">
        <f t="shared" si="42"/>
        <v>74.59863199999927</v>
      </c>
      <c r="Q377" t="str">
        <f t="shared" si="43"/>
        <v/>
      </c>
      <c r="R377">
        <f t="shared" si="44"/>
        <v>1</v>
      </c>
      <c r="S377">
        <f t="shared" si="47"/>
        <v>0.71103188156783492</v>
      </c>
    </row>
    <row r="378" spans="1:19" x14ac:dyDescent="0.3">
      <c r="A378" t="s">
        <v>403</v>
      </c>
      <c r="B378">
        <v>10742.972656</v>
      </c>
      <c r="C378">
        <v>10774.700194999999</v>
      </c>
      <c r="D378">
        <v>10197.296875</v>
      </c>
      <c r="E378">
        <v>10242.090819999999</v>
      </c>
      <c r="F378">
        <v>10371.599609000001</v>
      </c>
      <c r="G378">
        <v>10252.5</v>
      </c>
      <c r="H378">
        <v>10649.799805000001</v>
      </c>
      <c r="I378">
        <v>10774.700194999999</v>
      </c>
      <c r="J378">
        <v>10552.460938</v>
      </c>
      <c r="L378" t="str">
        <f t="shared" si="45"/>
        <v>16OCT2022:17:00:00</v>
      </c>
      <c r="M378">
        <v>17</v>
      </c>
      <c r="N378">
        <f t="shared" si="46"/>
        <v>31.727538999999524</v>
      </c>
      <c r="O378" t="str">
        <f t="shared" si="41"/>
        <v/>
      </c>
      <c r="P378">
        <f t="shared" si="42"/>
        <v>31.727538999999524</v>
      </c>
      <c r="Q378" t="str">
        <f t="shared" si="43"/>
        <v/>
      </c>
      <c r="R378">
        <f t="shared" si="44"/>
        <v>1</v>
      </c>
      <c r="S378">
        <f t="shared" si="47"/>
        <v>0.2953329587251583</v>
      </c>
    </row>
    <row r="379" spans="1:19" x14ac:dyDescent="0.3">
      <c r="A379" t="s">
        <v>404</v>
      </c>
      <c r="B379">
        <v>10801.743164</v>
      </c>
      <c r="C379">
        <v>10804.5</v>
      </c>
      <c r="D379">
        <v>10255.047852</v>
      </c>
      <c r="E379">
        <v>10306.833008</v>
      </c>
      <c r="F379">
        <v>10440.200194999999</v>
      </c>
      <c r="G379">
        <v>10324.700194999999</v>
      </c>
      <c r="H379">
        <v>10703.5</v>
      </c>
      <c r="I379">
        <v>10804.5</v>
      </c>
      <c r="J379">
        <v>10604.655273</v>
      </c>
      <c r="L379" t="str">
        <f t="shared" si="45"/>
        <v>16OCT2022:18:00:00</v>
      </c>
      <c r="M379">
        <v>18</v>
      </c>
      <c r="N379">
        <f t="shared" si="46"/>
        <v>2.7568360000004759</v>
      </c>
      <c r="O379" t="str">
        <f t="shared" si="41"/>
        <v/>
      </c>
      <c r="P379">
        <f t="shared" si="42"/>
        <v>2.7568360000004759</v>
      </c>
      <c r="Q379" t="str">
        <f t="shared" si="43"/>
        <v/>
      </c>
      <c r="R379">
        <f t="shared" si="44"/>
        <v>1</v>
      </c>
      <c r="S379">
        <f t="shared" si="47"/>
        <v>2.5522139881907636E-2</v>
      </c>
    </row>
    <row r="380" spans="1:19" x14ac:dyDescent="0.3">
      <c r="A380" t="s">
        <v>405</v>
      </c>
      <c r="B380">
        <v>10557.349609000001</v>
      </c>
      <c r="C380">
        <v>10552.400390999999</v>
      </c>
      <c r="D380">
        <v>9945.8447266000003</v>
      </c>
      <c r="E380">
        <v>10014.291992</v>
      </c>
      <c r="F380">
        <v>10213.900390999999</v>
      </c>
      <c r="G380">
        <v>10099.900390999999</v>
      </c>
      <c r="H380">
        <v>10418.700194999999</v>
      </c>
      <c r="I380">
        <v>10552.400390999999</v>
      </c>
      <c r="J380">
        <v>10355.075194999999</v>
      </c>
      <c r="L380" t="str">
        <f t="shared" si="45"/>
        <v>16OCT2022:19:00:00</v>
      </c>
      <c r="M380">
        <v>19</v>
      </c>
      <c r="N380">
        <f t="shared" si="46"/>
        <v>-4.9492180000015651</v>
      </c>
      <c r="O380">
        <f t="shared" si="41"/>
        <v>-4.9492180000015651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4.68793606662644E-2</v>
      </c>
    </row>
    <row r="381" spans="1:19" x14ac:dyDescent="0.3">
      <c r="A381" t="s">
        <v>406</v>
      </c>
      <c r="B381">
        <v>10285.871094</v>
      </c>
      <c r="C381">
        <v>10202.700194999999</v>
      </c>
      <c r="D381">
        <v>9699.4677733999997</v>
      </c>
      <c r="E381">
        <v>9764.5322266000003</v>
      </c>
      <c r="F381">
        <v>9880.8701172000001</v>
      </c>
      <c r="G381">
        <v>9775.1103516000003</v>
      </c>
      <c r="H381">
        <v>10001.299805000001</v>
      </c>
      <c r="I381">
        <v>10202.700194999999</v>
      </c>
      <c r="J381">
        <v>9997.1787108999997</v>
      </c>
      <c r="L381" t="str">
        <f t="shared" si="45"/>
        <v>16OCT2022:20:00:00</v>
      </c>
      <c r="M381">
        <v>20</v>
      </c>
      <c r="N381">
        <f t="shared" si="46"/>
        <v>-83.170899000000645</v>
      </c>
      <c r="O381">
        <f t="shared" si="41"/>
        <v>-83.170899000000645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0.80859363528788786</v>
      </c>
    </row>
    <row r="382" spans="1:19" x14ac:dyDescent="0.3">
      <c r="A382" t="s">
        <v>407</v>
      </c>
      <c r="B382">
        <v>9840.8740233999997</v>
      </c>
      <c r="C382">
        <v>9756.3798827999999</v>
      </c>
      <c r="D382">
        <v>9570.1904297000001</v>
      </c>
      <c r="E382">
        <v>9542.6611327999999</v>
      </c>
      <c r="F382">
        <v>9505.7998047000001</v>
      </c>
      <c r="G382">
        <v>9421.1601563000004</v>
      </c>
      <c r="H382">
        <v>9518.5898438000004</v>
      </c>
      <c r="I382">
        <v>9756.3798827999999</v>
      </c>
      <c r="J382">
        <v>9575.5410155999998</v>
      </c>
      <c r="L382" t="str">
        <f t="shared" si="45"/>
        <v>16OCT2022:21:00:00</v>
      </c>
      <c r="M382">
        <v>21</v>
      </c>
      <c r="N382">
        <f t="shared" si="46"/>
        <v>-84.49414059999981</v>
      </c>
      <c r="O382">
        <f t="shared" si="41"/>
        <v>-84.49414059999981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0.85860402642170264</v>
      </c>
    </row>
    <row r="383" spans="1:19" x14ac:dyDescent="0.3">
      <c r="A383" t="s">
        <v>408</v>
      </c>
      <c r="B383">
        <v>9263.8359375</v>
      </c>
      <c r="C383">
        <v>9263.7998047000001</v>
      </c>
      <c r="D383">
        <v>9100.4160155999998</v>
      </c>
      <c r="E383">
        <v>9107.6962891000003</v>
      </c>
      <c r="F383">
        <v>9040.7802733999997</v>
      </c>
      <c r="G383">
        <v>8982.3603516000003</v>
      </c>
      <c r="H383">
        <v>9020.3798827999999</v>
      </c>
      <c r="I383">
        <v>9263.7998047000001</v>
      </c>
      <c r="J383">
        <v>9099.1318358999997</v>
      </c>
      <c r="L383" t="str">
        <f t="shared" si="45"/>
        <v>16OCT2022:22:00:00</v>
      </c>
      <c r="M383">
        <v>22</v>
      </c>
      <c r="N383">
        <f t="shared" si="46"/>
        <v>-3.6132799999904819E-2</v>
      </c>
      <c r="O383">
        <f t="shared" si="41"/>
        <v>-3.6132799999904819E-2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3.9004144982360148E-4</v>
      </c>
    </row>
    <row r="384" spans="1:19" x14ac:dyDescent="0.3">
      <c r="A384" t="s">
        <v>409</v>
      </c>
      <c r="B384">
        <v>8642.1132813000004</v>
      </c>
      <c r="C384">
        <v>8677.6103516000003</v>
      </c>
      <c r="D384">
        <v>8368.1005858999997</v>
      </c>
      <c r="E384">
        <v>8417.0068358999997</v>
      </c>
      <c r="F384">
        <v>8471.8398438000004</v>
      </c>
      <c r="G384">
        <v>8444.0195313000004</v>
      </c>
      <c r="H384">
        <v>8441.0302733999997</v>
      </c>
      <c r="I384">
        <v>8677.6103516000003</v>
      </c>
      <c r="J384">
        <v>8529.2011719000002</v>
      </c>
      <c r="L384" t="str">
        <f t="shared" si="45"/>
        <v>16OCT2022:23:00:00</v>
      </c>
      <c r="M384">
        <v>23</v>
      </c>
      <c r="N384">
        <f t="shared" si="46"/>
        <v>35.497070299999905</v>
      </c>
      <c r="O384" t="str">
        <f t="shared" si="41"/>
        <v/>
      </c>
      <c r="P384">
        <f t="shared" si="42"/>
        <v>35.497070299999905</v>
      </c>
      <c r="Q384" t="str">
        <f t="shared" si="43"/>
        <v/>
      </c>
      <c r="R384">
        <f t="shared" si="44"/>
        <v>1</v>
      </c>
      <c r="S384">
        <f t="shared" si="47"/>
        <v>0.41074525575601128</v>
      </c>
    </row>
    <row r="385" spans="1:19" x14ac:dyDescent="0.3">
      <c r="A385" t="s">
        <v>410</v>
      </c>
      <c r="B385">
        <v>8126.9633789</v>
      </c>
      <c r="C385">
        <v>8070.5097655999998</v>
      </c>
      <c r="D385">
        <v>7656.2607422000001</v>
      </c>
      <c r="E385">
        <v>7804.2651366999999</v>
      </c>
      <c r="F385">
        <v>7844.2299805000002</v>
      </c>
      <c r="G385">
        <v>7851.5</v>
      </c>
      <c r="H385">
        <v>7805.6499022999997</v>
      </c>
      <c r="I385">
        <v>8070.5097655999998</v>
      </c>
      <c r="J385">
        <v>7915.6005858999997</v>
      </c>
      <c r="L385" t="str">
        <f t="shared" si="45"/>
        <v>17OCT2022:00:00:00</v>
      </c>
      <c r="M385">
        <v>24</v>
      </c>
      <c r="N385">
        <f t="shared" si="46"/>
        <v>-56.453613300000143</v>
      </c>
      <c r="O385">
        <f t="shared" si="41"/>
        <v>-56.453613300000143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0.6946458433240934</v>
      </c>
    </row>
    <row r="386" spans="1:19" x14ac:dyDescent="0.3">
      <c r="A386" t="s">
        <v>411</v>
      </c>
      <c r="B386">
        <v>7286.5659180000002</v>
      </c>
      <c r="C386">
        <v>7512.4902344000002</v>
      </c>
      <c r="D386">
        <v>7005.3193358999997</v>
      </c>
      <c r="E386">
        <v>7178.7045897999997</v>
      </c>
      <c r="F386">
        <v>7436.5498047000001</v>
      </c>
      <c r="G386">
        <v>7304.3701172000001</v>
      </c>
      <c r="H386">
        <v>6926.5</v>
      </c>
      <c r="I386">
        <v>7512.4902344000002</v>
      </c>
      <c r="J386">
        <v>7302.5717772999997</v>
      </c>
      <c r="L386" t="str">
        <f t="shared" si="45"/>
        <v>17OCT2022:01:00:00</v>
      </c>
      <c r="M386">
        <v>1</v>
      </c>
      <c r="N386">
        <f t="shared" si="46"/>
        <v>225.92431639999995</v>
      </c>
      <c r="O386" t="str">
        <f t="shared" si="41"/>
        <v/>
      </c>
      <c r="P386">
        <f t="shared" si="42"/>
        <v>225.92431639999995</v>
      </c>
      <c r="Q386" t="str">
        <f t="shared" si="43"/>
        <v/>
      </c>
      <c r="R386">
        <f t="shared" si="44"/>
        <v>1</v>
      </c>
      <c r="S386">
        <f t="shared" si="47"/>
        <v>3.1005595632079475</v>
      </c>
    </row>
    <row r="387" spans="1:19" x14ac:dyDescent="0.3">
      <c r="A387" t="s">
        <v>412</v>
      </c>
      <c r="B387">
        <v>6694.9179688000004</v>
      </c>
      <c r="C387">
        <v>7084.1499022999997</v>
      </c>
      <c r="D387">
        <v>6599.6982422000001</v>
      </c>
      <c r="E387">
        <v>6700.6186522999997</v>
      </c>
      <c r="F387">
        <v>6972.8999022999997</v>
      </c>
      <c r="G387">
        <v>6802.5</v>
      </c>
      <c r="H387">
        <v>6391.3798827999999</v>
      </c>
      <c r="I387">
        <v>7084.1499022999997</v>
      </c>
      <c r="J387">
        <v>6823.8574219000002</v>
      </c>
      <c r="L387" t="str">
        <f t="shared" si="45"/>
        <v>17OCT2022:02:00:00</v>
      </c>
      <c r="M387">
        <v>2</v>
      </c>
      <c r="N387">
        <f t="shared" si="46"/>
        <v>389.23193349999929</v>
      </c>
      <c r="O387" t="str">
        <f t="shared" ref="O387:O450" si="48">IF(N387&lt;0,N387,"")</f>
        <v/>
      </c>
      <c r="P387">
        <f t="shared" ref="P387:P450" si="49">IF(N387&gt;0,N387,"")</f>
        <v>389.23193349999929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5.8138417126829314</v>
      </c>
    </row>
    <row r="388" spans="1:19" x14ac:dyDescent="0.3">
      <c r="A388" t="s">
        <v>413</v>
      </c>
      <c r="B388">
        <v>6376.3334961</v>
      </c>
      <c r="C388">
        <v>6831.5200194999998</v>
      </c>
      <c r="D388">
        <v>6333.4394530999998</v>
      </c>
      <c r="E388">
        <v>6410.5014647999997</v>
      </c>
      <c r="F388">
        <v>6698.3500977000003</v>
      </c>
      <c r="G388">
        <v>6500.1601563000004</v>
      </c>
      <c r="H388">
        <v>6057.7700194999998</v>
      </c>
      <c r="I388">
        <v>6831.5200194999998</v>
      </c>
      <c r="J388">
        <v>6535.2666016000003</v>
      </c>
      <c r="L388" t="str">
        <f t="shared" ref="L388:L451" si="52">A388</f>
        <v>17OCT2022:03:00:00</v>
      </c>
      <c r="M388">
        <v>3</v>
      </c>
      <c r="N388">
        <f t="shared" ref="N388:N451" si="53">C388-B388</f>
        <v>455.18652339999971</v>
      </c>
      <c r="O388" t="str">
        <f t="shared" si="48"/>
        <v/>
      </c>
      <c r="P388">
        <f t="shared" si="49"/>
        <v>455.18652339999971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7.1386875181232057</v>
      </c>
    </row>
    <row r="389" spans="1:19" x14ac:dyDescent="0.3">
      <c r="A389" t="s">
        <v>414</v>
      </c>
      <c r="B389">
        <v>6161.5537108999997</v>
      </c>
      <c r="C389">
        <v>6666.4902344000002</v>
      </c>
      <c r="D389">
        <v>6133.8369141000003</v>
      </c>
      <c r="E389">
        <v>6172.8398438000004</v>
      </c>
      <c r="F389">
        <v>6528.2597655999998</v>
      </c>
      <c r="G389">
        <v>6329.6801758000001</v>
      </c>
      <c r="H389">
        <v>5905.1699219000002</v>
      </c>
      <c r="I389">
        <v>6666.4902344000002</v>
      </c>
      <c r="J389">
        <v>6371.2231444999998</v>
      </c>
      <c r="L389" t="str">
        <f t="shared" si="52"/>
        <v>17OCT2022:04:00:00</v>
      </c>
      <c r="M389">
        <v>4</v>
      </c>
      <c r="N389">
        <f t="shared" si="53"/>
        <v>504.93652350000048</v>
      </c>
      <c r="O389" t="str">
        <f t="shared" si="48"/>
        <v/>
      </c>
      <c r="P389">
        <f t="shared" si="49"/>
        <v>504.93652350000048</v>
      </c>
      <c r="Q389" t="str">
        <f t="shared" si="50"/>
        <v/>
      </c>
      <c r="R389">
        <f t="shared" si="51"/>
        <v>1</v>
      </c>
      <c r="S389">
        <f t="shared" si="54"/>
        <v>8.1949545064705109</v>
      </c>
    </row>
    <row r="390" spans="1:19" x14ac:dyDescent="0.3">
      <c r="A390" t="s">
        <v>415</v>
      </c>
      <c r="B390">
        <v>6128.3911133000001</v>
      </c>
      <c r="C390">
        <v>6667.8100586</v>
      </c>
      <c r="D390">
        <v>6159.8876952999999</v>
      </c>
      <c r="E390">
        <v>6258.8608397999997</v>
      </c>
      <c r="F390">
        <v>6527.9501952999999</v>
      </c>
      <c r="G390">
        <v>6339.9599608999997</v>
      </c>
      <c r="H390">
        <v>5940.2597655999998</v>
      </c>
      <c r="I390">
        <v>6667.8100586</v>
      </c>
      <c r="J390">
        <v>6382.9809569999998</v>
      </c>
      <c r="L390" t="str">
        <f t="shared" si="52"/>
        <v>17OCT2022:05:00:00</v>
      </c>
      <c r="M390">
        <v>5</v>
      </c>
      <c r="N390">
        <f t="shared" si="53"/>
        <v>539.4189452999999</v>
      </c>
      <c r="O390" t="str">
        <f t="shared" si="48"/>
        <v/>
      </c>
      <c r="P390">
        <f t="shared" si="49"/>
        <v>539.4189452999999</v>
      </c>
      <c r="Q390" t="str">
        <f t="shared" si="50"/>
        <v/>
      </c>
      <c r="R390">
        <f t="shared" si="51"/>
        <v>1</v>
      </c>
      <c r="S390">
        <f t="shared" si="54"/>
        <v>8.8019667042682421</v>
      </c>
    </row>
    <row r="391" spans="1:19" x14ac:dyDescent="0.3">
      <c r="A391" t="s">
        <v>416</v>
      </c>
      <c r="B391">
        <v>6300.5854491999999</v>
      </c>
      <c r="C391">
        <v>6855.5600586</v>
      </c>
      <c r="D391">
        <v>6322.3559569999998</v>
      </c>
      <c r="E391">
        <v>6393.2622069999998</v>
      </c>
      <c r="F391">
        <v>6741.3901366999999</v>
      </c>
      <c r="G391">
        <v>6593.5297852000003</v>
      </c>
      <c r="H391">
        <v>6226.2099608999997</v>
      </c>
      <c r="I391">
        <v>6855.5600586</v>
      </c>
      <c r="J391">
        <v>6615.5898438000004</v>
      </c>
      <c r="L391" t="str">
        <f t="shared" si="52"/>
        <v>17OCT2022:06:00:00</v>
      </c>
      <c r="M391">
        <v>6</v>
      </c>
      <c r="N391">
        <f t="shared" si="53"/>
        <v>554.97460940000019</v>
      </c>
      <c r="O391" t="str">
        <f t="shared" si="48"/>
        <v/>
      </c>
      <c r="P391">
        <f t="shared" si="49"/>
        <v>554.97460940000019</v>
      </c>
      <c r="Q391" t="str">
        <f t="shared" si="50"/>
        <v/>
      </c>
      <c r="R391">
        <f t="shared" si="51"/>
        <v>1</v>
      </c>
      <c r="S391">
        <f t="shared" si="54"/>
        <v>8.8083022423014139</v>
      </c>
    </row>
    <row r="392" spans="1:19" x14ac:dyDescent="0.3">
      <c r="A392" t="s">
        <v>417</v>
      </c>
      <c r="B392">
        <v>6675.2939452999999</v>
      </c>
      <c r="C392">
        <v>7254.6000977000003</v>
      </c>
      <c r="D392">
        <v>6618.6923827999999</v>
      </c>
      <c r="E392">
        <v>6738.1479491999999</v>
      </c>
      <c r="F392">
        <v>7181.8701172000001</v>
      </c>
      <c r="G392">
        <v>7089.6201172000001</v>
      </c>
      <c r="H392">
        <v>6771.2797852000003</v>
      </c>
      <c r="I392">
        <v>7254.6000977000003</v>
      </c>
      <c r="J392">
        <v>7081.6152344000002</v>
      </c>
      <c r="L392" t="str">
        <f t="shared" si="52"/>
        <v>17OCT2022:07:00:00</v>
      </c>
      <c r="M392">
        <v>7</v>
      </c>
      <c r="N392">
        <f t="shared" si="53"/>
        <v>579.30615240000043</v>
      </c>
      <c r="O392" t="str">
        <f t="shared" si="48"/>
        <v/>
      </c>
      <c r="P392">
        <f t="shared" si="49"/>
        <v>579.30615240000043</v>
      </c>
      <c r="Q392" t="str">
        <f t="shared" si="50"/>
        <v/>
      </c>
      <c r="R392">
        <f t="shared" si="51"/>
        <v>1</v>
      </c>
      <c r="S392">
        <f t="shared" si="54"/>
        <v>8.6783616893437845</v>
      </c>
    </row>
    <row r="393" spans="1:19" x14ac:dyDescent="0.3">
      <c r="A393" t="s">
        <v>418</v>
      </c>
      <c r="B393">
        <v>6879.4404297000001</v>
      </c>
      <c r="C393">
        <v>7503.6401366999999</v>
      </c>
      <c r="D393">
        <v>6902.3930664</v>
      </c>
      <c r="E393">
        <v>6933.7055664</v>
      </c>
      <c r="F393">
        <v>7453.4301758000001</v>
      </c>
      <c r="G393">
        <v>7390.1201172000001</v>
      </c>
      <c r="H393">
        <v>7125.5400391000003</v>
      </c>
      <c r="I393">
        <v>7503.6401366999999</v>
      </c>
      <c r="J393">
        <v>7373.2036133000001</v>
      </c>
      <c r="L393" t="str">
        <f t="shared" si="52"/>
        <v>17OCT2022:08:00:00</v>
      </c>
      <c r="M393">
        <v>8</v>
      </c>
      <c r="N393">
        <f t="shared" si="53"/>
        <v>624.19970699999976</v>
      </c>
      <c r="O393" t="str">
        <f t="shared" si="48"/>
        <v/>
      </c>
      <c r="P393">
        <f t="shared" si="49"/>
        <v>624.19970699999976</v>
      </c>
      <c r="Q393" t="str">
        <f t="shared" si="50"/>
        <v/>
      </c>
      <c r="R393">
        <f t="shared" si="51"/>
        <v>1</v>
      </c>
      <c r="S393">
        <f t="shared" si="54"/>
        <v>9.0734081264109445</v>
      </c>
    </row>
    <row r="394" spans="1:19" x14ac:dyDescent="0.3">
      <c r="A394" t="s">
        <v>419</v>
      </c>
      <c r="B394">
        <v>6928.5424805000002</v>
      </c>
      <c r="C394">
        <v>7577.0200194999998</v>
      </c>
      <c r="D394">
        <v>6917.1298827999999</v>
      </c>
      <c r="E394">
        <v>6980.5131836</v>
      </c>
      <c r="F394">
        <v>7517.2700194999998</v>
      </c>
      <c r="G394">
        <v>7457.1601563000004</v>
      </c>
      <c r="H394">
        <v>7246.4101563000004</v>
      </c>
      <c r="I394">
        <v>7577.0200194999998</v>
      </c>
      <c r="J394">
        <v>7455.4404297000001</v>
      </c>
      <c r="L394" t="str">
        <f t="shared" si="52"/>
        <v>17OCT2022:09:00:00</v>
      </c>
      <c r="M394">
        <v>9</v>
      </c>
      <c r="N394">
        <f t="shared" si="53"/>
        <v>648.47753899999952</v>
      </c>
      <c r="O394" t="str">
        <f t="shared" si="48"/>
        <v/>
      </c>
      <c r="P394">
        <f t="shared" si="49"/>
        <v>648.47753899999952</v>
      </c>
      <c r="Q394" t="str">
        <f t="shared" si="50"/>
        <v/>
      </c>
      <c r="R394">
        <f t="shared" si="51"/>
        <v>1</v>
      </c>
      <c r="S394">
        <f t="shared" si="54"/>
        <v>9.3595087397544816</v>
      </c>
    </row>
    <row r="395" spans="1:19" x14ac:dyDescent="0.3">
      <c r="A395" t="s">
        <v>420</v>
      </c>
      <c r="B395">
        <v>6995.7685547000001</v>
      </c>
      <c r="C395">
        <v>7644.4399414</v>
      </c>
      <c r="D395">
        <v>7045.9370116999999</v>
      </c>
      <c r="E395">
        <v>7122.9462891000003</v>
      </c>
      <c r="F395">
        <v>7592.8100586</v>
      </c>
      <c r="G395">
        <v>7528.7700194999998</v>
      </c>
      <c r="H395">
        <v>7350.2299805000002</v>
      </c>
      <c r="I395">
        <v>7644.4399414</v>
      </c>
      <c r="J395">
        <v>7534.2255858999997</v>
      </c>
      <c r="L395" t="str">
        <f t="shared" si="52"/>
        <v>17OCT2022:10:00:00</v>
      </c>
      <c r="M395">
        <v>10</v>
      </c>
      <c r="N395">
        <f t="shared" si="53"/>
        <v>648.67138669999986</v>
      </c>
      <c r="O395" t="str">
        <f t="shared" si="48"/>
        <v/>
      </c>
      <c r="P395">
        <f t="shared" si="49"/>
        <v>648.67138669999986</v>
      </c>
      <c r="Q395" t="str">
        <f t="shared" si="50"/>
        <v/>
      </c>
      <c r="R395">
        <f t="shared" si="51"/>
        <v>1</v>
      </c>
      <c r="S395">
        <f t="shared" si="54"/>
        <v>9.2723391522751264</v>
      </c>
    </row>
    <row r="396" spans="1:19" x14ac:dyDescent="0.3">
      <c r="A396" t="s">
        <v>421</v>
      </c>
      <c r="B396">
        <v>6991.3886719000002</v>
      </c>
      <c r="C396">
        <v>7755.4301758000001</v>
      </c>
      <c r="D396">
        <v>7214.4360352000003</v>
      </c>
      <c r="E396">
        <v>7296.1616211</v>
      </c>
      <c r="F396">
        <v>7718.9399414</v>
      </c>
      <c r="G396">
        <v>7640.6098633000001</v>
      </c>
      <c r="H396">
        <v>7495.2700194999998</v>
      </c>
      <c r="I396">
        <v>7755.4301758000001</v>
      </c>
      <c r="J396">
        <v>7656.2119141000003</v>
      </c>
      <c r="L396" t="str">
        <f t="shared" si="52"/>
        <v>17OCT2022:11:00:00</v>
      </c>
      <c r="M396">
        <v>11</v>
      </c>
      <c r="N396">
        <f t="shared" si="53"/>
        <v>764.04150389999995</v>
      </c>
      <c r="O396" t="str">
        <f t="shared" si="48"/>
        <v/>
      </c>
      <c r="P396">
        <f t="shared" si="49"/>
        <v>764.04150389999995</v>
      </c>
      <c r="Q396" t="str">
        <f t="shared" si="50"/>
        <v/>
      </c>
      <c r="R396">
        <f t="shared" si="51"/>
        <v>1</v>
      </c>
      <c r="S396">
        <f t="shared" si="54"/>
        <v>10.928322537278733</v>
      </c>
    </row>
    <row r="397" spans="1:19" x14ac:dyDescent="0.3">
      <c r="A397" t="s">
        <v>422</v>
      </c>
      <c r="B397">
        <v>6903.0820313000004</v>
      </c>
      <c r="C397">
        <v>7851.0800780999998</v>
      </c>
      <c r="D397">
        <v>7320.2543944999998</v>
      </c>
      <c r="E397">
        <v>7349.921875</v>
      </c>
      <c r="F397">
        <v>7805.1601563000004</v>
      </c>
      <c r="G397">
        <v>7714.6298827999999</v>
      </c>
      <c r="H397">
        <v>7604.7299805000002</v>
      </c>
      <c r="I397">
        <v>7851.0800780999998</v>
      </c>
      <c r="J397">
        <v>7748.4921875</v>
      </c>
      <c r="L397" t="str">
        <f t="shared" si="52"/>
        <v>17OCT2022:12:00:00</v>
      </c>
      <c r="M397">
        <v>12</v>
      </c>
      <c r="N397">
        <f t="shared" si="53"/>
        <v>947.99804679999943</v>
      </c>
      <c r="O397" t="str">
        <f t="shared" si="48"/>
        <v/>
      </c>
      <c r="P397">
        <f t="shared" si="49"/>
        <v>947.99804679999943</v>
      </c>
      <c r="Q397" t="str">
        <f t="shared" si="50"/>
        <v/>
      </c>
      <c r="R397">
        <f t="shared" si="51"/>
        <v>1</v>
      </c>
      <c r="S397">
        <f t="shared" si="54"/>
        <v>13.732968006197527</v>
      </c>
    </row>
    <row r="398" spans="1:19" x14ac:dyDescent="0.3">
      <c r="A398" t="s">
        <v>423</v>
      </c>
      <c r="B398">
        <v>6903.7470702999999</v>
      </c>
      <c r="C398">
        <v>7936.7402344000002</v>
      </c>
      <c r="D398">
        <v>7399.3095702999999</v>
      </c>
      <c r="E398">
        <v>7415.1679688000004</v>
      </c>
      <c r="F398">
        <v>7860.3500977000003</v>
      </c>
      <c r="G398">
        <v>7751.1601563000004</v>
      </c>
      <c r="H398">
        <v>7675.7001952999999</v>
      </c>
      <c r="I398">
        <v>7936.7402344000002</v>
      </c>
      <c r="J398">
        <v>7813.6269530999998</v>
      </c>
      <c r="L398" t="str">
        <f t="shared" si="52"/>
        <v>17OCT2022:13:00:00</v>
      </c>
      <c r="M398">
        <v>13</v>
      </c>
      <c r="N398">
        <f t="shared" si="53"/>
        <v>1032.9931641000003</v>
      </c>
      <c r="O398" t="str">
        <f t="shared" si="48"/>
        <v/>
      </c>
      <c r="P398">
        <f t="shared" si="49"/>
        <v>1032.9931641000003</v>
      </c>
      <c r="Q398" t="str">
        <f t="shared" si="50"/>
        <v/>
      </c>
      <c r="R398">
        <f t="shared" si="51"/>
        <v>1</v>
      </c>
      <c r="S398">
        <f t="shared" si="54"/>
        <v>14.962789823861725</v>
      </c>
    </row>
    <row r="399" spans="1:19" x14ac:dyDescent="0.3">
      <c r="A399" t="s">
        <v>424</v>
      </c>
      <c r="B399">
        <v>6877.0014647999997</v>
      </c>
      <c r="C399">
        <v>7909.4599608999997</v>
      </c>
      <c r="D399">
        <v>7465.4589844000002</v>
      </c>
      <c r="E399">
        <v>7501.0825194999998</v>
      </c>
      <c r="F399">
        <v>7818.2202147999997</v>
      </c>
      <c r="G399">
        <v>7684.4301758000001</v>
      </c>
      <c r="H399">
        <v>7656.2998047000001</v>
      </c>
      <c r="I399">
        <v>7909.4599608999997</v>
      </c>
      <c r="J399">
        <v>7776.2265625</v>
      </c>
      <c r="L399" t="str">
        <f t="shared" si="52"/>
        <v>17OCT2022:14:00:00</v>
      </c>
      <c r="M399">
        <v>14</v>
      </c>
      <c r="N399">
        <f t="shared" si="53"/>
        <v>1032.4584961</v>
      </c>
      <c r="O399" t="str">
        <f t="shared" si="48"/>
        <v/>
      </c>
      <c r="P399">
        <f t="shared" si="49"/>
        <v>1032.4584961</v>
      </c>
      <c r="Q399" t="str">
        <f t="shared" si="50"/>
        <v/>
      </c>
      <c r="R399">
        <f t="shared" si="51"/>
        <v>1</v>
      </c>
      <c r="S399">
        <f t="shared" si="54"/>
        <v>15.01320744781936</v>
      </c>
    </row>
    <row r="400" spans="1:19" x14ac:dyDescent="0.3">
      <c r="A400" t="s">
        <v>425</v>
      </c>
      <c r="B400">
        <v>6791.7397461</v>
      </c>
      <c r="C400">
        <v>7848.1401366999999</v>
      </c>
      <c r="D400">
        <v>7501.7387694999998</v>
      </c>
      <c r="E400">
        <v>7567.8691405999998</v>
      </c>
      <c r="F400">
        <v>7754.6098633000001</v>
      </c>
      <c r="G400">
        <v>7593.4399414</v>
      </c>
      <c r="H400">
        <v>7627.5898438000004</v>
      </c>
      <c r="I400">
        <v>7848.1401366999999</v>
      </c>
      <c r="J400">
        <v>7715.2983397999997</v>
      </c>
      <c r="L400" t="str">
        <f t="shared" si="52"/>
        <v>17OCT2022:15:00:00</v>
      </c>
      <c r="M400">
        <v>15</v>
      </c>
      <c r="N400">
        <f t="shared" si="53"/>
        <v>1056.4003905999998</v>
      </c>
      <c r="O400" t="str">
        <f t="shared" si="48"/>
        <v/>
      </c>
      <c r="P400">
        <f t="shared" si="49"/>
        <v>1056.4003905999998</v>
      </c>
      <c r="Q400" t="str">
        <f t="shared" si="50"/>
        <v/>
      </c>
      <c r="R400">
        <f t="shared" si="51"/>
        <v>1</v>
      </c>
      <c r="S400">
        <f t="shared" si="54"/>
        <v>15.554194213737555</v>
      </c>
    </row>
    <row r="401" spans="1:19" x14ac:dyDescent="0.3">
      <c r="A401" t="s">
        <v>426</v>
      </c>
      <c r="B401">
        <v>6785.0126952999999</v>
      </c>
      <c r="C401">
        <v>7686.5097655999998</v>
      </c>
      <c r="D401">
        <v>7542.5683594000002</v>
      </c>
      <c r="E401">
        <v>7642.9780272999997</v>
      </c>
      <c r="F401">
        <v>7621.8398438000004</v>
      </c>
      <c r="G401">
        <v>7447.9799805000002</v>
      </c>
      <c r="H401">
        <v>7534.8701172000001</v>
      </c>
      <c r="I401">
        <v>7686.5097655999998</v>
      </c>
      <c r="J401">
        <v>7579.2666016000003</v>
      </c>
      <c r="L401" t="str">
        <f t="shared" si="52"/>
        <v>17OCT2022:16:00:00</v>
      </c>
      <c r="M401">
        <v>16</v>
      </c>
      <c r="N401">
        <f t="shared" si="53"/>
        <v>901.4970702999999</v>
      </c>
      <c r="O401" t="str">
        <f t="shared" si="48"/>
        <v/>
      </c>
      <c r="P401">
        <f t="shared" si="49"/>
        <v>901.4970702999999</v>
      </c>
      <c r="Q401" t="str">
        <f t="shared" si="50"/>
        <v/>
      </c>
      <c r="R401">
        <f t="shared" si="51"/>
        <v>1</v>
      </c>
      <c r="S401">
        <f t="shared" si="54"/>
        <v>13.286593714474106</v>
      </c>
    </row>
    <row r="402" spans="1:19" x14ac:dyDescent="0.3">
      <c r="A402" t="s">
        <v>427</v>
      </c>
      <c r="B402">
        <v>6997.8979491999999</v>
      </c>
      <c r="C402">
        <v>7532.5400391000003</v>
      </c>
      <c r="D402">
        <v>7508.5605469000002</v>
      </c>
      <c r="E402">
        <v>7577.0664063000004</v>
      </c>
      <c r="F402">
        <v>7521.6201172000001</v>
      </c>
      <c r="G402">
        <v>7345.9399414</v>
      </c>
      <c r="H402">
        <v>7479.2299805000002</v>
      </c>
      <c r="I402">
        <v>7532.5400391000003</v>
      </c>
      <c r="J402">
        <v>7470.9248047000001</v>
      </c>
      <c r="L402" t="str">
        <f t="shared" si="52"/>
        <v>17OCT2022:17:00:00</v>
      </c>
      <c r="M402">
        <v>17</v>
      </c>
      <c r="N402">
        <f t="shared" si="53"/>
        <v>534.64208990000043</v>
      </c>
      <c r="O402" t="str">
        <f t="shared" si="48"/>
        <v/>
      </c>
      <c r="P402">
        <f t="shared" si="49"/>
        <v>534.64208990000043</v>
      </c>
      <c r="Q402" t="str">
        <f t="shared" si="50"/>
        <v/>
      </c>
      <c r="R402">
        <f t="shared" si="51"/>
        <v>1</v>
      </c>
      <c r="S402">
        <f t="shared" si="54"/>
        <v>7.6400383912589174</v>
      </c>
    </row>
    <row r="403" spans="1:19" x14ac:dyDescent="0.3">
      <c r="A403" t="s">
        <v>428</v>
      </c>
      <c r="B403">
        <v>7164.2338866999999</v>
      </c>
      <c r="C403">
        <v>7413.9599608999997</v>
      </c>
      <c r="D403">
        <v>7339.4111327999999</v>
      </c>
      <c r="E403">
        <v>7325.5122069999998</v>
      </c>
      <c r="F403">
        <v>7444.6000977000003</v>
      </c>
      <c r="G403">
        <v>7284.75</v>
      </c>
      <c r="H403">
        <v>7451.0200194999998</v>
      </c>
      <c r="I403">
        <v>7413.9599608999997</v>
      </c>
      <c r="J403">
        <v>7395.5185547000001</v>
      </c>
      <c r="L403" t="str">
        <f t="shared" si="52"/>
        <v>17OCT2022:18:00:00</v>
      </c>
      <c r="M403">
        <v>18</v>
      </c>
      <c r="N403">
        <f t="shared" si="53"/>
        <v>249.72607419999986</v>
      </c>
      <c r="O403" t="str">
        <f t="shared" si="48"/>
        <v/>
      </c>
      <c r="P403">
        <f t="shared" si="49"/>
        <v>249.72607419999986</v>
      </c>
      <c r="Q403" t="str">
        <f t="shared" si="50"/>
        <v/>
      </c>
      <c r="R403">
        <f t="shared" si="51"/>
        <v>1</v>
      </c>
      <c r="S403">
        <f t="shared" si="54"/>
        <v>3.4857331314043551</v>
      </c>
    </row>
    <row r="404" spans="1:19" x14ac:dyDescent="0.3">
      <c r="A404" t="s">
        <v>429</v>
      </c>
      <c r="B404">
        <v>7237.3769530999998</v>
      </c>
      <c r="C404">
        <v>7295.0698241999999</v>
      </c>
      <c r="D404">
        <v>7056.2192383000001</v>
      </c>
      <c r="E404">
        <v>7120.9194336</v>
      </c>
      <c r="F404">
        <v>7332.5498047000001</v>
      </c>
      <c r="G404">
        <v>7193.1699219000002</v>
      </c>
      <c r="H404">
        <v>7361.0097655999998</v>
      </c>
      <c r="I404">
        <v>7295.0698241999999</v>
      </c>
      <c r="J404">
        <v>7291.7021483999997</v>
      </c>
      <c r="L404" t="str">
        <f t="shared" si="52"/>
        <v>17OCT2022:19:00:00</v>
      </c>
      <c r="M404">
        <v>19</v>
      </c>
      <c r="N404">
        <f t="shared" si="53"/>
        <v>57.692871100000048</v>
      </c>
      <c r="O404" t="str">
        <f t="shared" si="48"/>
        <v/>
      </c>
      <c r="P404">
        <f t="shared" si="49"/>
        <v>57.692871100000048</v>
      </c>
      <c r="Q404" t="str">
        <f t="shared" si="50"/>
        <v/>
      </c>
      <c r="R404">
        <f t="shared" si="51"/>
        <v>1</v>
      </c>
      <c r="S404">
        <f t="shared" si="54"/>
        <v>0.79715166798501969</v>
      </c>
    </row>
    <row r="405" spans="1:19" x14ac:dyDescent="0.3">
      <c r="A405" t="s">
        <v>430</v>
      </c>
      <c r="B405">
        <v>7356.1381836</v>
      </c>
      <c r="C405">
        <v>7299.3999022999997</v>
      </c>
      <c r="D405">
        <v>6968.2070313000004</v>
      </c>
      <c r="E405">
        <v>6931.2944336</v>
      </c>
      <c r="F405">
        <v>7332.3398438000004</v>
      </c>
      <c r="G405">
        <v>7237.9399414</v>
      </c>
      <c r="H405">
        <v>7411.2998047000001</v>
      </c>
      <c r="I405">
        <v>7299.3999022999997</v>
      </c>
      <c r="J405">
        <v>7316.9511719000002</v>
      </c>
      <c r="L405" t="str">
        <f t="shared" si="52"/>
        <v>17OCT2022:20:00:00</v>
      </c>
      <c r="M405">
        <v>20</v>
      </c>
      <c r="N405">
        <f t="shared" si="53"/>
        <v>-56.738281300000381</v>
      </c>
      <c r="O405">
        <f t="shared" si="48"/>
        <v>-56.738281300000381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0.77130526757224938</v>
      </c>
    </row>
    <row r="406" spans="1:19" x14ac:dyDescent="0.3">
      <c r="A406" t="s">
        <v>431</v>
      </c>
      <c r="B406">
        <v>7228.6113280999998</v>
      </c>
      <c r="C406">
        <v>7203.9702147999997</v>
      </c>
      <c r="D406">
        <v>7032.5708008000001</v>
      </c>
      <c r="E406">
        <v>6963.2080077999999</v>
      </c>
      <c r="F406">
        <v>7277.0698241999999</v>
      </c>
      <c r="G406">
        <v>7201.6699219000002</v>
      </c>
      <c r="H406">
        <v>7366.8999022999997</v>
      </c>
      <c r="I406">
        <v>7203.9702147999997</v>
      </c>
      <c r="J406">
        <v>7255.0927733999997</v>
      </c>
      <c r="L406" t="str">
        <f t="shared" si="52"/>
        <v>17OCT2022:21:00:00</v>
      </c>
      <c r="M406">
        <v>21</v>
      </c>
      <c r="N406">
        <f t="shared" si="53"/>
        <v>-24.641113300000143</v>
      </c>
      <c r="O406">
        <f t="shared" si="48"/>
        <v>-24.641113300000143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0.34088308502923648</v>
      </c>
    </row>
    <row r="407" spans="1:19" x14ac:dyDescent="0.3">
      <c r="A407" t="s">
        <v>432</v>
      </c>
      <c r="B407">
        <v>6852.8466797000001</v>
      </c>
      <c r="C407">
        <v>7052.0898438000004</v>
      </c>
      <c r="D407">
        <v>6863.7285155999998</v>
      </c>
      <c r="E407">
        <v>6730.2207030999998</v>
      </c>
      <c r="F407">
        <v>7120.9399414</v>
      </c>
      <c r="G407">
        <v>7040.9599608999997</v>
      </c>
      <c r="H407">
        <v>7190.4301758000001</v>
      </c>
      <c r="I407">
        <v>7052.0898438000004</v>
      </c>
      <c r="J407">
        <v>7094.2197266000003</v>
      </c>
      <c r="L407" t="str">
        <f t="shared" si="52"/>
        <v>17OCT2022:22:00:00</v>
      </c>
      <c r="M407">
        <v>22</v>
      </c>
      <c r="N407">
        <f t="shared" si="53"/>
        <v>199.24316410000029</v>
      </c>
      <c r="O407" t="str">
        <f t="shared" si="48"/>
        <v/>
      </c>
      <c r="P407">
        <f t="shared" si="49"/>
        <v>199.24316410000029</v>
      </c>
      <c r="Q407" t="str">
        <f t="shared" si="50"/>
        <v/>
      </c>
      <c r="R407">
        <f t="shared" si="51"/>
        <v>1</v>
      </c>
      <c r="S407">
        <f t="shared" si="54"/>
        <v>2.9074510697899147</v>
      </c>
    </row>
    <row r="408" spans="1:19" x14ac:dyDescent="0.3">
      <c r="A408" t="s">
        <v>433</v>
      </c>
      <c r="B408">
        <v>6343.71875</v>
      </c>
      <c r="C408">
        <v>6726.8901366999999</v>
      </c>
      <c r="D408">
        <v>6493.9067383000001</v>
      </c>
      <c r="E408">
        <v>6450.0361327999999</v>
      </c>
      <c r="F408">
        <v>6820.4199219000002</v>
      </c>
      <c r="G408">
        <v>6743.9101563000004</v>
      </c>
      <c r="H408">
        <v>6821.4101563000004</v>
      </c>
      <c r="I408">
        <v>6726.8901366999999</v>
      </c>
      <c r="J408">
        <v>6768.8046875</v>
      </c>
      <c r="L408" t="str">
        <f t="shared" si="52"/>
        <v>17OCT2022:23:00:00</v>
      </c>
      <c r="M408">
        <v>23</v>
      </c>
      <c r="N408">
        <f t="shared" si="53"/>
        <v>383.17138669999986</v>
      </c>
      <c r="O408" t="str">
        <f t="shared" si="48"/>
        <v/>
      </c>
      <c r="P408">
        <f t="shared" si="49"/>
        <v>383.17138669999986</v>
      </c>
      <c r="Q408" t="str">
        <f t="shared" si="50"/>
        <v/>
      </c>
      <c r="R408">
        <f t="shared" si="51"/>
        <v>1</v>
      </c>
      <c r="S408">
        <f t="shared" si="54"/>
        <v>6.0401698404425614</v>
      </c>
    </row>
    <row r="409" spans="1:19" x14ac:dyDescent="0.3">
      <c r="A409" t="s">
        <v>434</v>
      </c>
      <c r="B409">
        <v>5826.3178711</v>
      </c>
      <c r="C409">
        <v>6328.5297852000003</v>
      </c>
      <c r="D409">
        <v>6110.4536133000001</v>
      </c>
      <c r="E409">
        <v>6087.2153319999998</v>
      </c>
      <c r="F409">
        <v>6418.5400391000003</v>
      </c>
      <c r="G409">
        <v>6340.3701172000001</v>
      </c>
      <c r="H409">
        <v>6322.3798827999999</v>
      </c>
      <c r="I409">
        <v>6328.5297852000003</v>
      </c>
      <c r="J409">
        <v>6343.4541016000003</v>
      </c>
      <c r="L409" t="str">
        <f t="shared" si="52"/>
        <v>18OCT2022:00:00:00</v>
      </c>
      <c r="M409">
        <v>24</v>
      </c>
      <c r="N409">
        <f t="shared" si="53"/>
        <v>502.21191410000029</v>
      </c>
      <c r="O409" t="str">
        <f t="shared" si="48"/>
        <v/>
      </c>
      <c r="P409">
        <f t="shared" si="49"/>
        <v>502.21191410000029</v>
      </c>
      <c r="Q409" t="str">
        <f t="shared" si="50"/>
        <v/>
      </c>
      <c r="R409">
        <f t="shared" si="51"/>
        <v>1</v>
      </c>
      <c r="S409">
        <f t="shared" si="54"/>
        <v>8.6197136031849126</v>
      </c>
    </row>
    <row r="410" spans="1:19" x14ac:dyDescent="0.3">
      <c r="A410" t="s">
        <v>435</v>
      </c>
      <c r="B410">
        <v>5431.5322266000003</v>
      </c>
      <c r="C410">
        <v>5830.9199219000002</v>
      </c>
      <c r="D410">
        <v>5747.4174805000002</v>
      </c>
      <c r="E410">
        <v>5795.3540039</v>
      </c>
      <c r="F410">
        <v>5969.6699219000002</v>
      </c>
      <c r="G410">
        <v>5920.25</v>
      </c>
      <c r="H410">
        <v>5830.9199219000002</v>
      </c>
      <c r="I410">
        <v>5862.9301758000001</v>
      </c>
      <c r="J410">
        <v>5885.2685547000001</v>
      </c>
      <c r="L410" t="str">
        <f t="shared" si="52"/>
        <v>18OCT2022:01:00:00</v>
      </c>
      <c r="M410">
        <v>1</v>
      </c>
      <c r="N410">
        <f t="shared" si="53"/>
        <v>399.3876952999999</v>
      </c>
      <c r="O410" t="str">
        <f t="shared" si="48"/>
        <v/>
      </c>
      <c r="P410">
        <f t="shared" si="49"/>
        <v>399.3876952999999</v>
      </c>
      <c r="Q410" t="str">
        <f t="shared" si="50"/>
        <v/>
      </c>
      <c r="R410">
        <f t="shared" si="51"/>
        <v>1</v>
      </c>
      <c r="S410">
        <f t="shared" si="54"/>
        <v>7.3531312829935347</v>
      </c>
    </row>
    <row r="411" spans="1:19" x14ac:dyDescent="0.3">
      <c r="A411" t="s">
        <v>436</v>
      </c>
      <c r="B411">
        <v>5211.1201172000001</v>
      </c>
      <c r="C411">
        <v>5547.3999022999997</v>
      </c>
      <c r="D411">
        <v>5547.1318358999997</v>
      </c>
      <c r="E411">
        <v>5540.1254883000001</v>
      </c>
      <c r="F411">
        <v>5604.75</v>
      </c>
      <c r="G411">
        <v>5569.5</v>
      </c>
      <c r="H411">
        <v>5547.3999022999997</v>
      </c>
      <c r="I411">
        <v>5463.0800780999998</v>
      </c>
      <c r="J411">
        <v>5532.015625</v>
      </c>
      <c r="L411" t="str">
        <f t="shared" si="52"/>
        <v>18OCT2022:02:00:00</v>
      </c>
      <c r="M411">
        <v>2</v>
      </c>
      <c r="N411">
        <f t="shared" si="53"/>
        <v>336.27978509999957</v>
      </c>
      <c r="O411" t="str">
        <f t="shared" si="48"/>
        <v/>
      </c>
      <c r="P411">
        <f t="shared" si="49"/>
        <v>336.27978509999957</v>
      </c>
      <c r="Q411" t="str">
        <f t="shared" si="50"/>
        <v/>
      </c>
      <c r="R411">
        <f t="shared" si="51"/>
        <v>1</v>
      </c>
      <c r="S411">
        <f t="shared" si="54"/>
        <v>6.4531190518918011</v>
      </c>
    </row>
    <row r="412" spans="1:19" x14ac:dyDescent="0.3">
      <c r="A412" t="s">
        <v>437</v>
      </c>
      <c r="B412">
        <v>5073.8320313000004</v>
      </c>
      <c r="C412">
        <v>5440.5200194999998</v>
      </c>
      <c r="D412">
        <v>5402.7353516000003</v>
      </c>
      <c r="E412">
        <v>5417.8500977000003</v>
      </c>
      <c r="F412">
        <v>5439.8398438000004</v>
      </c>
      <c r="G412">
        <v>5408.2099608999997</v>
      </c>
      <c r="H412">
        <v>5440.5200194999998</v>
      </c>
      <c r="I412">
        <v>5268.5097655999998</v>
      </c>
      <c r="J412">
        <v>5372.1372069999998</v>
      </c>
      <c r="L412" t="str">
        <f t="shared" si="52"/>
        <v>18OCT2022:03:00:00</v>
      </c>
      <c r="M412">
        <v>3</v>
      </c>
      <c r="N412">
        <f t="shared" si="53"/>
        <v>366.68798819999938</v>
      </c>
      <c r="O412" t="str">
        <f t="shared" si="48"/>
        <v/>
      </c>
      <c r="P412">
        <f t="shared" si="49"/>
        <v>366.68798819999938</v>
      </c>
      <c r="Q412" t="str">
        <f t="shared" si="50"/>
        <v/>
      </c>
      <c r="R412">
        <f t="shared" si="51"/>
        <v>1</v>
      </c>
      <c r="S412">
        <f t="shared" si="54"/>
        <v>7.2270423210294528</v>
      </c>
    </row>
    <row r="413" spans="1:19" x14ac:dyDescent="0.3">
      <c r="A413" t="s">
        <v>438</v>
      </c>
      <c r="B413">
        <v>4999.8139647999997</v>
      </c>
      <c r="C413">
        <v>5371.5200194999998</v>
      </c>
      <c r="D413">
        <v>5347.8374022999997</v>
      </c>
      <c r="E413">
        <v>5356.1713866999999</v>
      </c>
      <c r="F413">
        <v>5321.2202147999997</v>
      </c>
      <c r="G413">
        <v>5316.1899414</v>
      </c>
      <c r="H413">
        <v>5371.5200194999998</v>
      </c>
      <c r="I413">
        <v>5147.3300780999998</v>
      </c>
      <c r="J413">
        <v>5271.6757813000004</v>
      </c>
      <c r="L413" t="str">
        <f t="shared" si="52"/>
        <v>18OCT2022:04:00:00</v>
      </c>
      <c r="M413">
        <v>4</v>
      </c>
      <c r="N413">
        <f t="shared" si="53"/>
        <v>371.7060547000001</v>
      </c>
      <c r="O413" t="str">
        <f t="shared" si="48"/>
        <v/>
      </c>
      <c r="P413">
        <f t="shared" si="49"/>
        <v>371.7060547000001</v>
      </c>
      <c r="Q413" t="str">
        <f t="shared" si="50"/>
        <v/>
      </c>
      <c r="R413">
        <f t="shared" si="51"/>
        <v>1</v>
      </c>
      <c r="S413">
        <f t="shared" si="54"/>
        <v>7.434397705932823</v>
      </c>
    </row>
    <row r="414" spans="1:19" x14ac:dyDescent="0.3">
      <c r="A414" t="s">
        <v>439</v>
      </c>
      <c r="B414">
        <v>5071.2792969000002</v>
      </c>
      <c r="C414">
        <v>5513.7099608999997</v>
      </c>
      <c r="D414">
        <v>5414.1186522999997</v>
      </c>
      <c r="E414">
        <v>5443.6918944999998</v>
      </c>
      <c r="F414">
        <v>5429.2202147999997</v>
      </c>
      <c r="G414">
        <v>5437.7001952999999</v>
      </c>
      <c r="H414">
        <v>5513.7099608999997</v>
      </c>
      <c r="I414">
        <v>5234.7001952999999</v>
      </c>
      <c r="J414">
        <v>5384.3808594000002</v>
      </c>
      <c r="L414" t="str">
        <f t="shared" si="52"/>
        <v>18OCT2022:05:00:00</v>
      </c>
      <c r="M414">
        <v>5</v>
      </c>
      <c r="N414">
        <f t="shared" si="53"/>
        <v>442.43066399999952</v>
      </c>
      <c r="O414" t="str">
        <f t="shared" si="48"/>
        <v/>
      </c>
      <c r="P414">
        <f t="shared" si="49"/>
        <v>442.43066399999952</v>
      </c>
      <c r="Q414" t="str">
        <f t="shared" si="50"/>
        <v/>
      </c>
      <c r="R414">
        <f t="shared" si="51"/>
        <v>1</v>
      </c>
      <c r="S414">
        <f t="shared" si="54"/>
        <v>8.7242417168869206</v>
      </c>
    </row>
    <row r="415" spans="1:19" x14ac:dyDescent="0.3">
      <c r="A415" t="s">
        <v>440</v>
      </c>
      <c r="B415">
        <v>5327.4804688000004</v>
      </c>
      <c r="C415">
        <v>5931.5400391000003</v>
      </c>
      <c r="D415">
        <v>5570.7329102000003</v>
      </c>
      <c r="E415">
        <v>5648.921875</v>
      </c>
      <c r="F415">
        <v>5840.4301758000001</v>
      </c>
      <c r="G415">
        <v>5852.8500977000003</v>
      </c>
      <c r="H415">
        <v>5931.5400391000003</v>
      </c>
      <c r="I415">
        <v>5616.1699219000002</v>
      </c>
      <c r="J415">
        <v>5787.8212891000003</v>
      </c>
      <c r="L415" t="str">
        <f t="shared" si="52"/>
        <v>18OCT2022:06:00:00</v>
      </c>
      <c r="M415">
        <v>6</v>
      </c>
      <c r="N415">
        <f t="shared" si="53"/>
        <v>604.0595702999999</v>
      </c>
      <c r="O415" t="str">
        <f t="shared" si="48"/>
        <v/>
      </c>
      <c r="P415">
        <f t="shared" si="49"/>
        <v>604.0595702999999</v>
      </c>
      <c r="Q415" t="str">
        <f t="shared" si="50"/>
        <v/>
      </c>
      <c r="R415">
        <f t="shared" si="51"/>
        <v>1</v>
      </c>
      <c r="S415">
        <f t="shared" si="54"/>
        <v>11.338560016083225</v>
      </c>
    </row>
    <row r="416" spans="1:19" x14ac:dyDescent="0.3">
      <c r="A416" t="s">
        <v>441</v>
      </c>
      <c r="B416">
        <v>5855.6284180000002</v>
      </c>
      <c r="C416">
        <v>6668.9599608999997</v>
      </c>
      <c r="D416">
        <v>5966.4555664</v>
      </c>
      <c r="E416">
        <v>6052.6586914</v>
      </c>
      <c r="F416">
        <v>6625.8500977000003</v>
      </c>
      <c r="G416">
        <v>6611.2597655999998</v>
      </c>
      <c r="H416">
        <v>6668.9599608999997</v>
      </c>
      <c r="I416">
        <v>6350.25</v>
      </c>
      <c r="J416">
        <v>6536.5200194999998</v>
      </c>
      <c r="L416" t="str">
        <f t="shared" si="52"/>
        <v>18OCT2022:07:00:00</v>
      </c>
      <c r="M416">
        <v>7</v>
      </c>
      <c r="N416">
        <f t="shared" si="53"/>
        <v>813.33154289999948</v>
      </c>
      <c r="O416" t="str">
        <f t="shared" si="48"/>
        <v/>
      </c>
      <c r="P416">
        <f t="shared" si="49"/>
        <v>813.33154289999948</v>
      </c>
      <c r="Q416" t="str">
        <f t="shared" si="50"/>
        <v/>
      </c>
      <c r="R416">
        <f t="shared" si="51"/>
        <v>1</v>
      </c>
      <c r="S416">
        <f t="shared" si="54"/>
        <v>13.889739663122173</v>
      </c>
    </row>
    <row r="417" spans="1:19" x14ac:dyDescent="0.3">
      <c r="A417" t="s">
        <v>442</v>
      </c>
      <c r="B417">
        <v>6178.2597655999998</v>
      </c>
      <c r="C417">
        <v>7125.2099608999997</v>
      </c>
      <c r="D417">
        <v>6198.1152344000002</v>
      </c>
      <c r="E417">
        <v>6248.3857422000001</v>
      </c>
      <c r="F417">
        <v>7091.3701172000001</v>
      </c>
      <c r="G417">
        <v>7089.7998047000001</v>
      </c>
      <c r="H417">
        <v>7125.2099608999997</v>
      </c>
      <c r="I417">
        <v>6837.8198241999999</v>
      </c>
      <c r="J417">
        <v>7010.6948241999999</v>
      </c>
      <c r="L417" t="str">
        <f t="shared" si="52"/>
        <v>18OCT2022:08:00:00</v>
      </c>
      <c r="M417">
        <v>8</v>
      </c>
      <c r="N417">
        <f t="shared" si="53"/>
        <v>946.9501952999999</v>
      </c>
      <c r="O417" t="str">
        <f t="shared" si="48"/>
        <v/>
      </c>
      <c r="P417">
        <f t="shared" si="49"/>
        <v>946.9501952999999</v>
      </c>
      <c r="Q417" t="str">
        <f t="shared" si="50"/>
        <v/>
      </c>
      <c r="R417">
        <f t="shared" si="51"/>
        <v>1</v>
      </c>
      <c r="S417">
        <f t="shared" si="54"/>
        <v>15.327134682366939</v>
      </c>
    </row>
    <row r="418" spans="1:19" x14ac:dyDescent="0.3">
      <c r="A418" t="s">
        <v>443</v>
      </c>
      <c r="B418">
        <v>6254.9965819999998</v>
      </c>
      <c r="C418">
        <v>7113.5</v>
      </c>
      <c r="D418">
        <v>6280.2436522999997</v>
      </c>
      <c r="E418">
        <v>6157.3442383000001</v>
      </c>
      <c r="F418">
        <v>7081.1098633000001</v>
      </c>
      <c r="G418">
        <v>7096.4599608999997</v>
      </c>
      <c r="H418">
        <v>7113.5</v>
      </c>
      <c r="I418">
        <v>6843.4599608999997</v>
      </c>
      <c r="J418">
        <v>7009.8671875</v>
      </c>
      <c r="L418" t="str">
        <f t="shared" si="52"/>
        <v>18OCT2022:09:00:00</v>
      </c>
      <c r="M418">
        <v>9</v>
      </c>
      <c r="N418">
        <f t="shared" si="53"/>
        <v>858.50341800000024</v>
      </c>
      <c r="O418" t="str">
        <f t="shared" si="48"/>
        <v/>
      </c>
      <c r="P418">
        <f t="shared" si="49"/>
        <v>858.50341800000024</v>
      </c>
      <c r="Q418" t="str">
        <f t="shared" si="50"/>
        <v/>
      </c>
      <c r="R418">
        <f t="shared" si="51"/>
        <v>1</v>
      </c>
      <c r="S418">
        <f t="shared" si="54"/>
        <v>13.725082128270301</v>
      </c>
    </row>
    <row r="419" spans="1:19" x14ac:dyDescent="0.3">
      <c r="A419" t="s">
        <v>444</v>
      </c>
      <c r="B419">
        <v>6272.5576172000001</v>
      </c>
      <c r="C419">
        <v>6989.5</v>
      </c>
      <c r="D419">
        <v>6414.5800780999998</v>
      </c>
      <c r="E419">
        <v>6439.9204102000003</v>
      </c>
      <c r="F419">
        <v>7017.9702147999997</v>
      </c>
      <c r="G419">
        <v>7005.2700194999998</v>
      </c>
      <c r="H419">
        <v>6989.5</v>
      </c>
      <c r="I419">
        <v>6840.5200194999998</v>
      </c>
      <c r="J419">
        <v>6945.5703125</v>
      </c>
      <c r="L419" t="str">
        <f t="shared" si="52"/>
        <v>18OCT2022:10:00:00</v>
      </c>
      <c r="M419">
        <v>10</v>
      </c>
      <c r="N419">
        <f t="shared" si="53"/>
        <v>716.9423827999999</v>
      </c>
      <c r="O419" t="str">
        <f t="shared" si="48"/>
        <v/>
      </c>
      <c r="P419">
        <f t="shared" si="49"/>
        <v>716.9423827999999</v>
      </c>
      <c r="Q419" t="str">
        <f t="shared" si="50"/>
        <v/>
      </c>
      <c r="R419">
        <f t="shared" si="51"/>
        <v>1</v>
      </c>
      <c r="S419">
        <f t="shared" si="54"/>
        <v>11.429825384689492</v>
      </c>
    </row>
    <row r="420" spans="1:19" x14ac:dyDescent="0.3">
      <c r="A420" t="s">
        <v>445</v>
      </c>
      <c r="B420">
        <v>6225.2749022999997</v>
      </c>
      <c r="C420">
        <v>6908.6801758000001</v>
      </c>
      <c r="D420">
        <v>6592.765625</v>
      </c>
      <c r="E420">
        <v>6772.6669922000001</v>
      </c>
      <c r="F420">
        <v>6991.1401366999999</v>
      </c>
      <c r="G420">
        <v>6958.1401366999999</v>
      </c>
      <c r="H420">
        <v>6908.6801758000001</v>
      </c>
      <c r="I420">
        <v>6871.9501952999999</v>
      </c>
      <c r="J420">
        <v>6920.5585938000004</v>
      </c>
      <c r="L420" t="str">
        <f t="shared" si="52"/>
        <v>18OCT2022:11:00:00</v>
      </c>
      <c r="M420">
        <v>11</v>
      </c>
      <c r="N420">
        <f t="shared" si="53"/>
        <v>683.40527350000048</v>
      </c>
      <c r="O420" t="str">
        <f t="shared" si="48"/>
        <v/>
      </c>
      <c r="P420">
        <f t="shared" si="49"/>
        <v>683.40527350000048</v>
      </c>
      <c r="Q420" t="str">
        <f t="shared" si="50"/>
        <v/>
      </c>
      <c r="R420">
        <f t="shared" si="51"/>
        <v>1</v>
      </c>
      <c r="S420">
        <f t="shared" si="54"/>
        <v>10.977913172115636</v>
      </c>
    </row>
    <row r="421" spans="1:19" x14ac:dyDescent="0.3">
      <c r="A421" t="s">
        <v>446</v>
      </c>
      <c r="B421">
        <v>6084.4477539</v>
      </c>
      <c r="C421">
        <v>6845.9301758000001</v>
      </c>
      <c r="D421">
        <v>6746.0805664</v>
      </c>
      <c r="E421">
        <v>6953.3422852000003</v>
      </c>
      <c r="F421">
        <v>6962.0600586</v>
      </c>
      <c r="G421">
        <v>6916.4101563000004</v>
      </c>
      <c r="H421">
        <v>6845.9301758000001</v>
      </c>
      <c r="I421">
        <v>6886.7998047000001</v>
      </c>
      <c r="J421">
        <v>6895.2739258000001</v>
      </c>
      <c r="L421" t="str">
        <f t="shared" si="52"/>
        <v>18OCT2022:12:00:00</v>
      </c>
      <c r="M421">
        <v>12</v>
      </c>
      <c r="N421">
        <f t="shared" si="53"/>
        <v>761.48242190000019</v>
      </c>
      <c r="O421" t="str">
        <f t="shared" si="48"/>
        <v/>
      </c>
      <c r="P421">
        <f t="shared" si="49"/>
        <v>761.48242190000019</v>
      </c>
      <c r="Q421" t="str">
        <f t="shared" si="50"/>
        <v/>
      </c>
      <c r="R421">
        <f t="shared" si="51"/>
        <v>1</v>
      </c>
      <c r="S421">
        <f t="shared" si="54"/>
        <v>12.515226569443486</v>
      </c>
    </row>
    <row r="422" spans="1:19" x14ac:dyDescent="0.3">
      <c r="A422" t="s">
        <v>447</v>
      </c>
      <c r="B422">
        <v>6118.2729491999999</v>
      </c>
      <c r="C422">
        <v>6806.5698241999999</v>
      </c>
      <c r="D422">
        <v>6874.9799805000002</v>
      </c>
      <c r="E422">
        <v>6982.0742188000004</v>
      </c>
      <c r="F422">
        <v>6926.4902344000002</v>
      </c>
      <c r="G422">
        <v>6888.1098633000001</v>
      </c>
      <c r="H422">
        <v>6806.5698241999999</v>
      </c>
      <c r="I422">
        <v>6911.7597655999998</v>
      </c>
      <c r="J422">
        <v>6881.7597655999998</v>
      </c>
      <c r="L422" t="str">
        <f t="shared" si="52"/>
        <v>18OCT2022:13:00:00</v>
      </c>
      <c r="M422">
        <v>13</v>
      </c>
      <c r="N422">
        <f t="shared" si="53"/>
        <v>688.296875</v>
      </c>
      <c r="O422" t="str">
        <f t="shared" si="48"/>
        <v/>
      </c>
      <c r="P422">
        <f t="shared" si="49"/>
        <v>688.296875</v>
      </c>
      <c r="Q422" t="str">
        <f t="shared" si="50"/>
        <v/>
      </c>
      <c r="R422">
        <f t="shared" si="51"/>
        <v>1</v>
      </c>
      <c r="S422">
        <f t="shared" si="54"/>
        <v>11.249855649052055</v>
      </c>
    </row>
    <row r="423" spans="1:19" x14ac:dyDescent="0.3">
      <c r="A423" t="s">
        <v>448</v>
      </c>
      <c r="B423">
        <v>6190.7275391000003</v>
      </c>
      <c r="C423">
        <v>6766.0498047000001</v>
      </c>
      <c r="D423">
        <v>7044.7641602000003</v>
      </c>
      <c r="E423">
        <v>7171.3574219000002</v>
      </c>
      <c r="F423">
        <v>6898.3500977000003</v>
      </c>
      <c r="G423">
        <v>6837.2402344000002</v>
      </c>
      <c r="H423">
        <v>6766.0498047000001</v>
      </c>
      <c r="I423">
        <v>6853.8398438000004</v>
      </c>
      <c r="J423">
        <v>6834.4189452999999</v>
      </c>
      <c r="L423" t="str">
        <f t="shared" si="52"/>
        <v>18OCT2022:14:00:00</v>
      </c>
      <c r="M423">
        <v>14</v>
      </c>
      <c r="N423">
        <f t="shared" si="53"/>
        <v>575.32226559999981</v>
      </c>
      <c r="O423" t="str">
        <f t="shared" si="48"/>
        <v/>
      </c>
      <c r="P423">
        <f t="shared" si="49"/>
        <v>575.32226559999981</v>
      </c>
      <c r="Q423" t="str">
        <f t="shared" si="50"/>
        <v/>
      </c>
      <c r="R423">
        <f t="shared" si="51"/>
        <v>1</v>
      </c>
      <c r="S423">
        <f t="shared" si="54"/>
        <v>9.2932900368546889</v>
      </c>
    </row>
    <row r="424" spans="1:19" x14ac:dyDescent="0.3">
      <c r="A424" t="s">
        <v>449</v>
      </c>
      <c r="B424">
        <v>6256.5590819999998</v>
      </c>
      <c r="C424">
        <v>6775.6201172000001</v>
      </c>
      <c r="D424">
        <v>7175.671875</v>
      </c>
      <c r="E424">
        <v>7285.8779297000001</v>
      </c>
      <c r="F424">
        <v>6906.1000977000003</v>
      </c>
      <c r="G424">
        <v>6781.9902344000002</v>
      </c>
      <c r="H424">
        <v>6775.6201172000001</v>
      </c>
      <c r="I424">
        <v>6740.7299805000002</v>
      </c>
      <c r="J424">
        <v>6784.5727539</v>
      </c>
      <c r="L424" t="str">
        <f t="shared" si="52"/>
        <v>18OCT2022:15:00:00</v>
      </c>
      <c r="M424">
        <v>15</v>
      </c>
      <c r="N424">
        <f t="shared" si="53"/>
        <v>519.06103520000033</v>
      </c>
      <c r="O424" t="str">
        <f t="shared" si="48"/>
        <v/>
      </c>
      <c r="P424">
        <f t="shared" si="49"/>
        <v>519.06103520000033</v>
      </c>
      <c r="Q424" t="str">
        <f t="shared" si="50"/>
        <v/>
      </c>
      <c r="R424">
        <f t="shared" si="51"/>
        <v>1</v>
      </c>
      <c r="S424">
        <f t="shared" si="54"/>
        <v>8.2962700167465684</v>
      </c>
    </row>
    <row r="425" spans="1:19" x14ac:dyDescent="0.3">
      <c r="A425" t="s">
        <v>450</v>
      </c>
      <c r="B425">
        <v>6324.2827147999997</v>
      </c>
      <c r="C425">
        <v>6769.3901366999999</v>
      </c>
      <c r="D425">
        <v>7308.2221680000002</v>
      </c>
      <c r="E425">
        <v>7469.6210938000004</v>
      </c>
      <c r="F425">
        <v>6907.75</v>
      </c>
      <c r="G425">
        <v>6744.2998047000001</v>
      </c>
      <c r="H425">
        <v>6769.3901366999999</v>
      </c>
      <c r="I425">
        <v>6679.5698241999999</v>
      </c>
      <c r="J425">
        <v>6752.4345702999999</v>
      </c>
      <c r="L425" t="str">
        <f t="shared" si="52"/>
        <v>18OCT2022:16:00:00</v>
      </c>
      <c r="M425">
        <v>16</v>
      </c>
      <c r="N425">
        <f t="shared" si="53"/>
        <v>445.10742190000019</v>
      </c>
      <c r="O425" t="str">
        <f t="shared" si="48"/>
        <v/>
      </c>
      <c r="P425">
        <f t="shared" si="49"/>
        <v>445.10742190000019</v>
      </c>
      <c r="Q425" t="str">
        <f t="shared" si="50"/>
        <v/>
      </c>
      <c r="R425">
        <f t="shared" si="51"/>
        <v>1</v>
      </c>
      <c r="S425">
        <f t="shared" si="54"/>
        <v>7.0380696431923555</v>
      </c>
    </row>
    <row r="426" spans="1:19" x14ac:dyDescent="0.3">
      <c r="A426" t="s">
        <v>451</v>
      </c>
      <c r="B426">
        <v>6511.3056641000003</v>
      </c>
      <c r="C426">
        <v>6797.1899414</v>
      </c>
      <c r="D426">
        <v>7315.6723633000001</v>
      </c>
      <c r="E426">
        <v>7403.0610352000003</v>
      </c>
      <c r="F426">
        <v>7001.9399414</v>
      </c>
      <c r="G426">
        <v>6807.7299805000002</v>
      </c>
      <c r="H426">
        <v>6797.1899414</v>
      </c>
      <c r="I426">
        <v>6684.8798827999999</v>
      </c>
      <c r="J426">
        <v>6791.2290039</v>
      </c>
      <c r="L426" t="str">
        <f t="shared" si="52"/>
        <v>18OCT2022:17:00:00</v>
      </c>
      <c r="M426">
        <v>17</v>
      </c>
      <c r="N426">
        <f t="shared" si="53"/>
        <v>285.88427729999967</v>
      </c>
      <c r="O426" t="str">
        <f t="shared" si="48"/>
        <v/>
      </c>
      <c r="P426">
        <f t="shared" si="49"/>
        <v>285.88427729999967</v>
      </c>
      <c r="Q426" t="str">
        <f t="shared" si="50"/>
        <v/>
      </c>
      <c r="R426">
        <f t="shared" si="51"/>
        <v>1</v>
      </c>
      <c r="S426">
        <f t="shared" si="54"/>
        <v>4.3905829651988064</v>
      </c>
    </row>
    <row r="427" spans="1:19" x14ac:dyDescent="0.3">
      <c r="A427" t="s">
        <v>452</v>
      </c>
      <c r="B427">
        <v>6702.2880858999997</v>
      </c>
      <c r="C427">
        <v>6864.6899414</v>
      </c>
      <c r="D427">
        <v>7190.9829102000003</v>
      </c>
      <c r="E427">
        <v>7222.5029297000001</v>
      </c>
      <c r="F427">
        <v>7125.5600586</v>
      </c>
      <c r="G427">
        <v>6910.75</v>
      </c>
      <c r="H427">
        <v>6864.6899414</v>
      </c>
      <c r="I427">
        <v>6741.8901366999999</v>
      </c>
      <c r="J427">
        <v>6872.3554688000004</v>
      </c>
      <c r="L427" t="str">
        <f t="shared" si="52"/>
        <v>18OCT2022:18:00:00</v>
      </c>
      <c r="M427">
        <v>18</v>
      </c>
      <c r="N427">
        <f t="shared" si="53"/>
        <v>162.40185550000024</v>
      </c>
      <c r="O427" t="str">
        <f t="shared" si="48"/>
        <v/>
      </c>
      <c r="P427">
        <f t="shared" si="49"/>
        <v>162.40185550000024</v>
      </c>
      <c r="Q427" t="str">
        <f t="shared" si="50"/>
        <v/>
      </c>
      <c r="R427">
        <f t="shared" si="51"/>
        <v>1</v>
      </c>
      <c r="S427">
        <f t="shared" si="54"/>
        <v>2.4230807959695828</v>
      </c>
    </row>
    <row r="428" spans="1:19" x14ac:dyDescent="0.3">
      <c r="A428" t="s">
        <v>453</v>
      </c>
      <c r="B428">
        <v>6812.9057616999999</v>
      </c>
      <c r="C428">
        <v>6874.9702147999997</v>
      </c>
      <c r="D428">
        <v>6930.3144530999998</v>
      </c>
      <c r="E428">
        <v>7015.3002930000002</v>
      </c>
      <c r="F428">
        <v>7166.8798827999999</v>
      </c>
      <c r="G428">
        <v>6952.4799805000002</v>
      </c>
      <c r="H428">
        <v>6874.9702147999997</v>
      </c>
      <c r="I428">
        <v>6757.2299805000002</v>
      </c>
      <c r="J428">
        <v>6896.9248047000001</v>
      </c>
      <c r="L428" t="str">
        <f t="shared" si="52"/>
        <v>18OCT2022:19:00:00</v>
      </c>
      <c r="M428">
        <v>19</v>
      </c>
      <c r="N428">
        <f t="shared" si="53"/>
        <v>62.06445309999981</v>
      </c>
      <c r="O428" t="str">
        <f t="shared" si="48"/>
        <v/>
      </c>
      <c r="P428">
        <f t="shared" si="49"/>
        <v>62.06445309999981</v>
      </c>
      <c r="Q428" t="str">
        <f t="shared" si="50"/>
        <v/>
      </c>
      <c r="R428">
        <f t="shared" si="51"/>
        <v>1</v>
      </c>
      <c r="S428">
        <f t="shared" si="54"/>
        <v>0.91098358425719794</v>
      </c>
    </row>
    <row r="429" spans="1:19" x14ac:dyDescent="0.3">
      <c r="A429" t="s">
        <v>454</v>
      </c>
      <c r="B429">
        <v>6990.4389647999997</v>
      </c>
      <c r="C429">
        <v>7030.1801758000001</v>
      </c>
      <c r="D429">
        <v>6839.1850586</v>
      </c>
      <c r="E429">
        <v>6942.6708983999997</v>
      </c>
      <c r="F429">
        <v>7239.5297852000003</v>
      </c>
      <c r="G429">
        <v>7054.7900391000003</v>
      </c>
      <c r="H429">
        <v>7030.1801758000001</v>
      </c>
      <c r="I429">
        <v>6882.75</v>
      </c>
      <c r="J429">
        <v>7016.1342772999997</v>
      </c>
      <c r="L429" t="str">
        <f t="shared" si="52"/>
        <v>18OCT2022:20:00:00</v>
      </c>
      <c r="M429">
        <v>20</v>
      </c>
      <c r="N429">
        <f t="shared" si="53"/>
        <v>39.741211000000476</v>
      </c>
      <c r="O429" t="str">
        <f t="shared" si="48"/>
        <v/>
      </c>
      <c r="P429">
        <f t="shared" si="49"/>
        <v>39.741211000000476</v>
      </c>
      <c r="Q429" t="str">
        <f t="shared" si="50"/>
        <v/>
      </c>
      <c r="R429">
        <f t="shared" si="51"/>
        <v>1</v>
      </c>
      <c r="S429">
        <f t="shared" si="54"/>
        <v>0.56850808940776576</v>
      </c>
    </row>
    <row r="430" spans="1:19" x14ac:dyDescent="0.3">
      <c r="A430" t="s">
        <v>455</v>
      </c>
      <c r="B430">
        <v>6897.2382813000004</v>
      </c>
      <c r="C430">
        <v>6983.4599608999997</v>
      </c>
      <c r="D430">
        <v>6846.3041991999999</v>
      </c>
      <c r="E430">
        <v>6917.6049805000002</v>
      </c>
      <c r="F430">
        <v>7161.6499022999997</v>
      </c>
      <c r="G430">
        <v>7000.7597655999998</v>
      </c>
      <c r="H430">
        <v>6983.4599608999997</v>
      </c>
      <c r="I430">
        <v>6826.4599608999997</v>
      </c>
      <c r="J430">
        <v>6959.5634766000003</v>
      </c>
      <c r="L430" t="str">
        <f t="shared" si="52"/>
        <v>18OCT2022:21:00:00</v>
      </c>
      <c r="M430">
        <v>21</v>
      </c>
      <c r="N430">
        <f t="shared" si="53"/>
        <v>86.221679599999334</v>
      </c>
      <c r="O430" t="str">
        <f t="shared" si="48"/>
        <v/>
      </c>
      <c r="P430">
        <f t="shared" si="49"/>
        <v>86.221679599999334</v>
      </c>
      <c r="Q430" t="str">
        <f t="shared" si="50"/>
        <v/>
      </c>
      <c r="R430">
        <f t="shared" si="51"/>
        <v>1</v>
      </c>
      <c r="S430">
        <f t="shared" si="54"/>
        <v>1.2500899067640761</v>
      </c>
    </row>
    <row r="431" spans="1:19" x14ac:dyDescent="0.3">
      <c r="A431" t="s">
        <v>456</v>
      </c>
      <c r="B431">
        <v>6581.0537108999997</v>
      </c>
      <c r="C431">
        <v>6797.0800780999998</v>
      </c>
      <c r="D431">
        <v>6641.4360352000003</v>
      </c>
      <c r="E431">
        <v>6538.4248047000001</v>
      </c>
      <c r="F431">
        <v>6881.7797852000003</v>
      </c>
      <c r="G431">
        <v>6759.8999022999997</v>
      </c>
      <c r="H431">
        <v>6797.0800780999998</v>
      </c>
      <c r="I431">
        <v>6549.7099608999997</v>
      </c>
      <c r="J431">
        <v>6713.9101563000004</v>
      </c>
      <c r="L431" t="str">
        <f t="shared" si="52"/>
        <v>18OCT2022:22:00:00</v>
      </c>
      <c r="M431">
        <v>22</v>
      </c>
      <c r="N431">
        <f t="shared" si="53"/>
        <v>216.0263672000001</v>
      </c>
      <c r="O431" t="str">
        <f t="shared" si="48"/>
        <v/>
      </c>
      <c r="P431">
        <f t="shared" si="49"/>
        <v>216.0263672000001</v>
      </c>
      <c r="Q431" t="str">
        <f t="shared" si="50"/>
        <v/>
      </c>
      <c r="R431">
        <f t="shared" si="51"/>
        <v>1</v>
      </c>
      <c r="S431">
        <f t="shared" si="54"/>
        <v>3.2825498269707509</v>
      </c>
    </row>
    <row r="432" spans="1:19" x14ac:dyDescent="0.3">
      <c r="A432" t="s">
        <v>457</v>
      </c>
      <c r="B432">
        <v>6129.8979491999999</v>
      </c>
      <c r="C432">
        <v>6565.4399414</v>
      </c>
      <c r="D432">
        <v>6318.3403319999998</v>
      </c>
      <c r="E432">
        <v>6321.6635741999999</v>
      </c>
      <c r="F432">
        <v>6477.7597655999998</v>
      </c>
      <c r="G432">
        <v>6390.5800780999998</v>
      </c>
      <c r="H432">
        <v>6565.4399414</v>
      </c>
      <c r="I432">
        <v>6130.9199219000002</v>
      </c>
      <c r="J432">
        <v>6356.4912108999997</v>
      </c>
      <c r="L432" t="str">
        <f t="shared" si="52"/>
        <v>18OCT2022:23:00:00</v>
      </c>
      <c r="M432">
        <v>23</v>
      </c>
      <c r="N432">
        <f t="shared" si="53"/>
        <v>435.5419922000001</v>
      </c>
      <c r="O432" t="str">
        <f t="shared" si="48"/>
        <v/>
      </c>
      <c r="P432">
        <f t="shared" si="49"/>
        <v>435.5419922000001</v>
      </c>
      <c r="Q432" t="str">
        <f t="shared" si="50"/>
        <v/>
      </c>
      <c r="R432">
        <f t="shared" si="51"/>
        <v>1</v>
      </c>
      <c r="S432">
        <f t="shared" si="54"/>
        <v>7.1052078812640227</v>
      </c>
    </row>
    <row r="433" spans="1:19" x14ac:dyDescent="0.3">
      <c r="A433" t="s">
        <v>458</v>
      </c>
      <c r="B433">
        <v>5692.7465819999998</v>
      </c>
      <c r="C433">
        <v>6270.1000977000003</v>
      </c>
      <c r="D433">
        <v>5999.7514647999997</v>
      </c>
      <c r="E433">
        <v>6052.6269530999998</v>
      </c>
      <c r="F433">
        <v>6029.3901366999999</v>
      </c>
      <c r="G433">
        <v>5964.75</v>
      </c>
      <c r="H433">
        <v>6270.1000977000003</v>
      </c>
      <c r="I433">
        <v>5690.2099608999997</v>
      </c>
      <c r="J433">
        <v>5954.6943358999997</v>
      </c>
      <c r="L433" t="str">
        <f t="shared" si="52"/>
        <v>19OCT2022:00:00:00</v>
      </c>
      <c r="M433">
        <v>24</v>
      </c>
      <c r="N433">
        <f t="shared" si="53"/>
        <v>577.35351570000057</v>
      </c>
      <c r="O433" t="str">
        <f t="shared" si="48"/>
        <v/>
      </c>
      <c r="P433">
        <f t="shared" si="49"/>
        <v>577.35351570000057</v>
      </c>
      <c r="Q433" t="str">
        <f t="shared" si="50"/>
        <v/>
      </c>
      <c r="R433">
        <f t="shared" si="51"/>
        <v>1</v>
      </c>
      <c r="S433">
        <f t="shared" si="54"/>
        <v>10.141914933040324</v>
      </c>
    </row>
    <row r="434" spans="1:19" x14ac:dyDescent="0.3">
      <c r="A434" t="s">
        <v>459</v>
      </c>
      <c r="B434">
        <v>5359.8408202999999</v>
      </c>
      <c r="C434">
        <v>5645.3999022999997</v>
      </c>
      <c r="D434">
        <v>5539.3652344000002</v>
      </c>
      <c r="E434">
        <v>5594.5898438000004</v>
      </c>
      <c r="F434">
        <v>5675.3398438000004</v>
      </c>
      <c r="G434">
        <v>5645.3999022999997</v>
      </c>
      <c r="H434">
        <v>6012.5097655999998</v>
      </c>
      <c r="I434">
        <v>5423.6499022999997</v>
      </c>
      <c r="J434">
        <v>5664.0556641000003</v>
      </c>
      <c r="L434" t="str">
        <f t="shared" si="52"/>
        <v>19OCT2022:01:00:00</v>
      </c>
      <c r="M434">
        <v>1</v>
      </c>
      <c r="N434">
        <f t="shared" si="53"/>
        <v>285.55908199999976</v>
      </c>
      <c r="O434" t="str">
        <f t="shared" si="48"/>
        <v/>
      </c>
      <c r="P434">
        <f t="shared" si="49"/>
        <v>285.55908199999976</v>
      </c>
      <c r="Q434" t="str">
        <f t="shared" si="50"/>
        <v/>
      </c>
      <c r="R434">
        <f t="shared" si="51"/>
        <v>1</v>
      </c>
      <c r="S434">
        <f t="shared" si="54"/>
        <v>5.3277530354719849</v>
      </c>
    </row>
    <row r="435" spans="1:19" x14ac:dyDescent="0.3">
      <c r="A435" t="s">
        <v>460</v>
      </c>
      <c r="B435">
        <v>5147.0610352000003</v>
      </c>
      <c r="C435">
        <v>5367.8398438000004</v>
      </c>
      <c r="D435">
        <v>5335.3886719000002</v>
      </c>
      <c r="E435">
        <v>5240.2089844000002</v>
      </c>
      <c r="F435">
        <v>5413.8300780999998</v>
      </c>
      <c r="G435">
        <v>5367.8398438000004</v>
      </c>
      <c r="H435">
        <v>5934.3798827999999</v>
      </c>
      <c r="I435">
        <v>5185.4599608999997</v>
      </c>
      <c r="J435">
        <v>5452.5405272999997</v>
      </c>
      <c r="L435" t="str">
        <f t="shared" si="52"/>
        <v>19OCT2022:02:00:00</v>
      </c>
      <c r="M435">
        <v>2</v>
      </c>
      <c r="N435">
        <f t="shared" si="53"/>
        <v>220.77880860000005</v>
      </c>
      <c r="O435" t="str">
        <f t="shared" si="48"/>
        <v/>
      </c>
      <c r="P435">
        <f t="shared" si="49"/>
        <v>220.77880860000005</v>
      </c>
      <c r="Q435" t="str">
        <f t="shared" si="50"/>
        <v/>
      </c>
      <c r="R435">
        <f t="shared" si="51"/>
        <v>1</v>
      </c>
      <c r="S435">
        <f t="shared" si="54"/>
        <v>4.2894150096555279</v>
      </c>
    </row>
    <row r="436" spans="1:19" x14ac:dyDescent="0.3">
      <c r="A436" t="s">
        <v>461</v>
      </c>
      <c r="B436">
        <v>5056.6064452999999</v>
      </c>
      <c r="C436">
        <v>5310.5800780999998</v>
      </c>
      <c r="D436">
        <v>5225.9199219000002</v>
      </c>
      <c r="E436">
        <v>4998.96875</v>
      </c>
      <c r="F436">
        <v>5351.3300780999998</v>
      </c>
      <c r="G436">
        <v>5310.5800780999998</v>
      </c>
      <c r="H436">
        <v>6041.0200194999998</v>
      </c>
      <c r="I436">
        <v>5095.4902344000002</v>
      </c>
      <c r="J436">
        <v>5424.0209961</v>
      </c>
      <c r="L436" t="str">
        <f t="shared" si="52"/>
        <v>19OCT2022:03:00:00</v>
      </c>
      <c r="M436">
        <v>3</v>
      </c>
      <c r="N436">
        <f t="shared" si="53"/>
        <v>253.9736327999999</v>
      </c>
      <c r="O436" t="str">
        <f t="shared" si="48"/>
        <v/>
      </c>
      <c r="P436">
        <f t="shared" si="49"/>
        <v>253.9736327999999</v>
      </c>
      <c r="Q436" t="str">
        <f t="shared" si="50"/>
        <v/>
      </c>
      <c r="R436">
        <f t="shared" si="51"/>
        <v>1</v>
      </c>
      <c r="S436">
        <f t="shared" si="54"/>
        <v>5.0226102337084706</v>
      </c>
    </row>
    <row r="437" spans="1:19" x14ac:dyDescent="0.3">
      <c r="A437" t="s">
        <v>462</v>
      </c>
      <c r="B437">
        <v>5049.8432616999999</v>
      </c>
      <c r="C437">
        <v>5260.5097655999998</v>
      </c>
      <c r="D437">
        <v>5209.2900391000003</v>
      </c>
      <c r="E437">
        <v>5206.8442383000001</v>
      </c>
      <c r="F437">
        <v>5279.1298827999999</v>
      </c>
      <c r="G437">
        <v>5260.5097655999998</v>
      </c>
      <c r="H437">
        <v>6034.1098633000001</v>
      </c>
      <c r="I437">
        <v>5002.0400391000003</v>
      </c>
      <c r="J437">
        <v>5366.2382813000004</v>
      </c>
      <c r="L437" t="str">
        <f t="shared" si="52"/>
        <v>19OCT2022:04:00:00</v>
      </c>
      <c r="M437">
        <v>4</v>
      </c>
      <c r="N437">
        <f t="shared" si="53"/>
        <v>210.66650389999995</v>
      </c>
      <c r="O437" t="str">
        <f t="shared" si="48"/>
        <v/>
      </c>
      <c r="P437">
        <f t="shared" si="49"/>
        <v>210.66650389999995</v>
      </c>
      <c r="Q437" t="str">
        <f t="shared" si="50"/>
        <v/>
      </c>
      <c r="R437">
        <f t="shared" si="51"/>
        <v>1</v>
      </c>
      <c r="S437">
        <f t="shared" si="54"/>
        <v>4.1717434182121584</v>
      </c>
    </row>
    <row r="438" spans="1:19" x14ac:dyDescent="0.3">
      <c r="A438" t="s">
        <v>463</v>
      </c>
      <c r="B438">
        <v>5159.1894530999998</v>
      </c>
      <c r="C438">
        <v>5470.1499022999997</v>
      </c>
      <c r="D438">
        <v>5314.7495116999999</v>
      </c>
      <c r="E438">
        <v>5574.7758789</v>
      </c>
      <c r="F438">
        <v>5432.0400391000003</v>
      </c>
      <c r="G438">
        <v>5470.1499022999997</v>
      </c>
      <c r="H438">
        <v>6249.6601563000004</v>
      </c>
      <c r="I438">
        <v>5092.6201172000001</v>
      </c>
      <c r="J438">
        <v>5527.1757813000004</v>
      </c>
      <c r="L438" t="str">
        <f t="shared" si="52"/>
        <v>19OCT2022:05:00:00</v>
      </c>
      <c r="M438">
        <v>5</v>
      </c>
      <c r="N438">
        <f t="shared" si="53"/>
        <v>310.96044919999986</v>
      </c>
      <c r="O438" t="str">
        <f t="shared" si="48"/>
        <v/>
      </c>
      <c r="P438">
        <f t="shared" si="49"/>
        <v>310.96044919999986</v>
      </c>
      <c r="Q438" t="str">
        <f t="shared" si="50"/>
        <v/>
      </c>
      <c r="R438">
        <f t="shared" si="51"/>
        <v>1</v>
      </c>
      <c r="S438">
        <f t="shared" si="54"/>
        <v>6.0273120812253405</v>
      </c>
    </row>
    <row r="439" spans="1:19" x14ac:dyDescent="0.3">
      <c r="A439" t="s">
        <v>464</v>
      </c>
      <c r="B439">
        <v>5462.6884766000003</v>
      </c>
      <c r="C439">
        <v>6011.3300780999998</v>
      </c>
      <c r="D439">
        <v>5522.4785155999998</v>
      </c>
      <c r="E439">
        <v>5988.3754883000001</v>
      </c>
      <c r="F439">
        <v>5861.6000977000003</v>
      </c>
      <c r="G439">
        <v>6011.3300780999998</v>
      </c>
      <c r="H439">
        <v>6755.1098633000001</v>
      </c>
      <c r="I439">
        <v>5404.6401366999999</v>
      </c>
      <c r="J439">
        <v>5962.4741211</v>
      </c>
      <c r="L439" t="str">
        <f t="shared" si="52"/>
        <v>19OCT2022:06:00:00</v>
      </c>
      <c r="M439">
        <v>6</v>
      </c>
      <c r="N439">
        <f t="shared" si="53"/>
        <v>548.64160149999952</v>
      </c>
      <c r="O439" t="str">
        <f t="shared" si="48"/>
        <v/>
      </c>
      <c r="P439">
        <f t="shared" si="49"/>
        <v>548.64160149999952</v>
      </c>
      <c r="Q439" t="str">
        <f t="shared" si="50"/>
        <v/>
      </c>
      <c r="R439">
        <f t="shared" si="51"/>
        <v>1</v>
      </c>
      <c r="S439">
        <f t="shared" si="54"/>
        <v>10.043435642544205</v>
      </c>
    </row>
    <row r="440" spans="1:19" x14ac:dyDescent="0.3">
      <c r="A440" t="s">
        <v>465</v>
      </c>
      <c r="B440">
        <v>6057.9375</v>
      </c>
      <c r="C440">
        <v>6951.0600586</v>
      </c>
      <c r="D440">
        <v>5970.421875</v>
      </c>
      <c r="E440">
        <v>6615.3974608999997</v>
      </c>
      <c r="F440">
        <v>6642.7099608999997</v>
      </c>
      <c r="G440">
        <v>6951.0600586</v>
      </c>
      <c r="H440">
        <v>7570.9702147999997</v>
      </c>
      <c r="I440">
        <v>5982.5</v>
      </c>
      <c r="J440">
        <v>6720.7890625</v>
      </c>
      <c r="L440" t="str">
        <f t="shared" si="52"/>
        <v>19OCT2022:07:00:00</v>
      </c>
      <c r="M440">
        <v>7</v>
      </c>
      <c r="N440">
        <f t="shared" si="53"/>
        <v>893.12255860000005</v>
      </c>
      <c r="O440" t="str">
        <f t="shared" si="48"/>
        <v/>
      </c>
      <c r="P440">
        <f t="shared" si="49"/>
        <v>893.12255860000005</v>
      </c>
      <c r="Q440" t="str">
        <f t="shared" si="50"/>
        <v/>
      </c>
      <c r="R440">
        <f t="shared" si="51"/>
        <v>1</v>
      </c>
      <c r="S440">
        <f t="shared" si="54"/>
        <v>14.743013750141859</v>
      </c>
    </row>
    <row r="441" spans="1:19" x14ac:dyDescent="0.3">
      <c r="A441" t="s">
        <v>466</v>
      </c>
      <c r="B441">
        <v>6455.8471680000002</v>
      </c>
      <c r="C441">
        <v>7539.0297852000003</v>
      </c>
      <c r="D441">
        <v>6227.5561522999997</v>
      </c>
      <c r="E441">
        <v>6975.1040039</v>
      </c>
      <c r="F441">
        <v>7159.8500977000003</v>
      </c>
      <c r="G441">
        <v>7539.0297852000003</v>
      </c>
      <c r="H441">
        <v>8017.9799805000002</v>
      </c>
      <c r="I441">
        <v>6369.1000977000003</v>
      </c>
      <c r="J441">
        <v>7192.4150391000003</v>
      </c>
      <c r="L441" t="str">
        <f t="shared" si="52"/>
        <v>19OCT2022:08:00:00</v>
      </c>
      <c r="M441">
        <v>8</v>
      </c>
      <c r="N441">
        <f t="shared" si="53"/>
        <v>1083.1826172000001</v>
      </c>
      <c r="O441" t="str">
        <f t="shared" si="48"/>
        <v/>
      </c>
      <c r="P441">
        <f t="shared" si="49"/>
        <v>1083.1826172000001</v>
      </c>
      <c r="Q441" t="str">
        <f t="shared" si="50"/>
        <v/>
      </c>
      <c r="R441">
        <f t="shared" si="51"/>
        <v>1</v>
      </c>
      <c r="S441">
        <f t="shared" si="54"/>
        <v>16.778318770758112</v>
      </c>
    </row>
    <row r="442" spans="1:19" x14ac:dyDescent="0.3">
      <c r="A442" t="s">
        <v>467</v>
      </c>
      <c r="B442">
        <v>6460.9873047000001</v>
      </c>
      <c r="C442">
        <v>7419.3398438000004</v>
      </c>
      <c r="D442">
        <v>6301.671875</v>
      </c>
      <c r="E442">
        <v>7054.3979491999999</v>
      </c>
      <c r="F442">
        <v>7122.1098633000001</v>
      </c>
      <c r="G442">
        <v>7419.3398438000004</v>
      </c>
      <c r="H442">
        <v>7768.5400391000003</v>
      </c>
      <c r="I442">
        <v>6375.8500977000003</v>
      </c>
      <c r="J442">
        <v>7096.8339844000002</v>
      </c>
      <c r="L442" t="str">
        <f t="shared" si="52"/>
        <v>19OCT2022:09:00:00</v>
      </c>
      <c r="M442">
        <v>9</v>
      </c>
      <c r="N442">
        <f t="shared" si="53"/>
        <v>958.35253910000029</v>
      </c>
      <c r="O442" t="str">
        <f t="shared" si="48"/>
        <v/>
      </c>
      <c r="P442">
        <f t="shared" si="49"/>
        <v>958.35253910000029</v>
      </c>
      <c r="Q442" t="str">
        <f t="shared" si="50"/>
        <v/>
      </c>
      <c r="R442">
        <f t="shared" si="51"/>
        <v>1</v>
      </c>
      <c r="S442">
        <f t="shared" si="54"/>
        <v>14.832911657369351</v>
      </c>
    </row>
    <row r="443" spans="1:19" x14ac:dyDescent="0.3">
      <c r="A443" t="s">
        <v>468</v>
      </c>
      <c r="B443">
        <v>6321.2363280999998</v>
      </c>
      <c r="C443">
        <v>7108.9902344000002</v>
      </c>
      <c r="D443">
        <v>6360.8027344000002</v>
      </c>
      <c r="E443">
        <v>6862.3842772999997</v>
      </c>
      <c r="F443">
        <v>6948.2797852000003</v>
      </c>
      <c r="G443">
        <v>7108.9902344000002</v>
      </c>
      <c r="H443">
        <v>7292.8798827999999</v>
      </c>
      <c r="I443">
        <v>6298.9399414</v>
      </c>
      <c r="J443">
        <v>6847.3388672000001</v>
      </c>
      <c r="L443" t="str">
        <f t="shared" si="52"/>
        <v>19OCT2022:10:00:00</v>
      </c>
      <c r="M443">
        <v>10</v>
      </c>
      <c r="N443">
        <f t="shared" si="53"/>
        <v>787.75390630000038</v>
      </c>
      <c r="O443" t="str">
        <f t="shared" si="48"/>
        <v/>
      </c>
      <c r="P443">
        <f t="shared" si="49"/>
        <v>787.75390630000038</v>
      </c>
      <c r="Q443" t="str">
        <f t="shared" si="50"/>
        <v/>
      </c>
      <c r="R443">
        <f t="shared" si="51"/>
        <v>1</v>
      </c>
      <c r="S443">
        <f t="shared" si="54"/>
        <v>12.462022702713583</v>
      </c>
    </row>
    <row r="444" spans="1:19" x14ac:dyDescent="0.3">
      <c r="A444" t="s">
        <v>469</v>
      </c>
      <c r="B444">
        <v>6201.3974608999997</v>
      </c>
      <c r="C444">
        <v>6851.3398438000004</v>
      </c>
      <c r="D444">
        <v>6431.4428711</v>
      </c>
      <c r="E444">
        <v>6553.7822266000003</v>
      </c>
      <c r="F444">
        <v>6809.7597655999998</v>
      </c>
      <c r="G444">
        <v>6851.3398438000004</v>
      </c>
      <c r="H444">
        <v>6892.4399414</v>
      </c>
      <c r="I444">
        <v>6256.3798827999999</v>
      </c>
      <c r="J444">
        <v>6647.1416016000003</v>
      </c>
      <c r="L444" t="str">
        <f t="shared" si="52"/>
        <v>19OCT2022:11:00:00</v>
      </c>
      <c r="M444">
        <v>11</v>
      </c>
      <c r="N444">
        <f t="shared" si="53"/>
        <v>649.94238290000067</v>
      </c>
      <c r="O444" t="str">
        <f t="shared" si="48"/>
        <v/>
      </c>
      <c r="P444">
        <f t="shared" si="49"/>
        <v>649.94238290000067</v>
      </c>
      <c r="Q444" t="str">
        <f t="shared" si="50"/>
        <v/>
      </c>
      <c r="R444">
        <f t="shared" si="51"/>
        <v>1</v>
      </c>
      <c r="S444">
        <f t="shared" si="54"/>
        <v>10.480579369374519</v>
      </c>
    </row>
    <row r="445" spans="1:19" x14ac:dyDescent="0.3">
      <c r="A445" t="s">
        <v>470</v>
      </c>
      <c r="B445">
        <v>6124.9545897999997</v>
      </c>
      <c r="C445">
        <v>6661.2797852000003</v>
      </c>
      <c r="D445">
        <v>6496.8076172000001</v>
      </c>
      <c r="E445">
        <v>6295.0502930000002</v>
      </c>
      <c r="F445">
        <v>6715.0600586</v>
      </c>
      <c r="G445">
        <v>6661.2797852000003</v>
      </c>
      <c r="H445">
        <v>6564.0600586</v>
      </c>
      <c r="I445">
        <v>6245.8798827999999</v>
      </c>
      <c r="J445">
        <v>6499.6523438000004</v>
      </c>
      <c r="L445" t="str">
        <f t="shared" si="52"/>
        <v>19OCT2022:12:00:00</v>
      </c>
      <c r="M445">
        <v>12</v>
      </c>
      <c r="N445">
        <f t="shared" si="53"/>
        <v>536.32519540000067</v>
      </c>
      <c r="O445" t="str">
        <f t="shared" si="48"/>
        <v/>
      </c>
      <c r="P445">
        <f t="shared" si="49"/>
        <v>536.32519540000067</v>
      </c>
      <c r="Q445" t="str">
        <f t="shared" si="50"/>
        <v/>
      </c>
      <c r="R445">
        <f t="shared" si="51"/>
        <v>1</v>
      </c>
      <c r="S445">
        <f t="shared" si="54"/>
        <v>8.7563946399399093</v>
      </c>
    </row>
    <row r="446" spans="1:19" x14ac:dyDescent="0.3">
      <c r="A446" t="s">
        <v>471</v>
      </c>
      <c r="B446">
        <v>6115.703125</v>
      </c>
      <c r="C446">
        <v>6518.0297852000003</v>
      </c>
      <c r="D446">
        <v>6613.9941405999998</v>
      </c>
      <c r="E446">
        <v>6641.0488280999998</v>
      </c>
      <c r="F446">
        <v>6644.2402344000002</v>
      </c>
      <c r="G446">
        <v>6518.0297852000003</v>
      </c>
      <c r="H446">
        <v>6302.3398438000004</v>
      </c>
      <c r="I446">
        <v>6262.3300780999998</v>
      </c>
      <c r="J446">
        <v>6393.5439452999999</v>
      </c>
      <c r="L446" t="str">
        <f t="shared" si="52"/>
        <v>19OCT2022:13:00:00</v>
      </c>
      <c r="M446">
        <v>13</v>
      </c>
      <c r="N446">
        <f t="shared" si="53"/>
        <v>402.32666020000033</v>
      </c>
      <c r="O446" t="str">
        <f t="shared" si="48"/>
        <v/>
      </c>
      <c r="P446">
        <f t="shared" si="49"/>
        <v>402.32666020000033</v>
      </c>
      <c r="Q446" t="str">
        <f t="shared" si="50"/>
        <v/>
      </c>
      <c r="R446">
        <f t="shared" si="51"/>
        <v>1</v>
      </c>
      <c r="S446">
        <f t="shared" si="54"/>
        <v>6.5785838844164033</v>
      </c>
    </row>
    <row r="447" spans="1:19" x14ac:dyDescent="0.3">
      <c r="A447" t="s">
        <v>472</v>
      </c>
      <c r="B447">
        <v>6214.7202147999997</v>
      </c>
      <c r="C447">
        <v>6467.5698241999999</v>
      </c>
      <c r="D447">
        <v>6768.6064452999999</v>
      </c>
      <c r="E447">
        <v>6713.0102539</v>
      </c>
      <c r="F447">
        <v>6629.3300780999998</v>
      </c>
      <c r="G447">
        <v>6467.5698241999999</v>
      </c>
      <c r="H447">
        <v>6140.6601563000004</v>
      </c>
      <c r="I447">
        <v>6297.3901366999999</v>
      </c>
      <c r="J447">
        <v>6350.5434569999998</v>
      </c>
      <c r="L447" t="str">
        <f t="shared" si="52"/>
        <v>19OCT2022:14:00:00</v>
      </c>
      <c r="M447">
        <v>14</v>
      </c>
      <c r="N447">
        <f t="shared" si="53"/>
        <v>252.84960940000019</v>
      </c>
      <c r="O447" t="str">
        <f t="shared" si="48"/>
        <v/>
      </c>
      <c r="P447">
        <f t="shared" si="49"/>
        <v>252.84960940000019</v>
      </c>
      <c r="Q447" t="str">
        <f t="shared" si="50"/>
        <v/>
      </c>
      <c r="R447">
        <f t="shared" si="51"/>
        <v>1</v>
      </c>
      <c r="S447">
        <f t="shared" si="54"/>
        <v>4.0685598170268928</v>
      </c>
    </row>
    <row r="448" spans="1:19" x14ac:dyDescent="0.3">
      <c r="A448" t="s">
        <v>473</v>
      </c>
      <c r="B448">
        <v>6332.0966797000001</v>
      </c>
      <c r="C448">
        <v>6571.0200194999998</v>
      </c>
      <c r="D448">
        <v>6896.3793944999998</v>
      </c>
      <c r="E448">
        <v>6782.5410155999998</v>
      </c>
      <c r="F448">
        <v>6732.6201172000001</v>
      </c>
      <c r="G448">
        <v>6571.0200194999998</v>
      </c>
      <c r="H448">
        <v>6126.4199219000002</v>
      </c>
      <c r="I448">
        <v>6429.2998047000001</v>
      </c>
      <c r="J448">
        <v>6434.5078125</v>
      </c>
      <c r="L448" t="str">
        <f t="shared" si="52"/>
        <v>19OCT2022:15:00:00</v>
      </c>
      <c r="M448">
        <v>15</v>
      </c>
      <c r="N448">
        <f t="shared" si="53"/>
        <v>238.92333979999967</v>
      </c>
      <c r="O448" t="str">
        <f t="shared" si="48"/>
        <v/>
      </c>
      <c r="P448">
        <f t="shared" si="49"/>
        <v>238.92333979999967</v>
      </c>
      <c r="Q448" t="str">
        <f t="shared" si="50"/>
        <v/>
      </c>
      <c r="R448">
        <f t="shared" si="51"/>
        <v>1</v>
      </c>
      <c r="S448">
        <f t="shared" si="54"/>
        <v>3.7732105475578321</v>
      </c>
    </row>
    <row r="449" spans="1:19" x14ac:dyDescent="0.3">
      <c r="A449" t="s">
        <v>474</v>
      </c>
      <c r="B449">
        <v>6496.0341797000001</v>
      </c>
      <c r="C449">
        <v>6742.8598633000001</v>
      </c>
      <c r="D449">
        <v>7018.5502930000002</v>
      </c>
      <c r="E449">
        <v>6871.8891602000003</v>
      </c>
      <c r="F449">
        <v>6881.9599608999997</v>
      </c>
      <c r="G449">
        <v>6742.8598633000001</v>
      </c>
      <c r="H449">
        <v>6184.8701172000001</v>
      </c>
      <c r="I449">
        <v>6561.8701172000001</v>
      </c>
      <c r="J449">
        <v>6560.8808594000002</v>
      </c>
      <c r="L449" t="str">
        <f t="shared" si="52"/>
        <v>19OCT2022:16:00:00</v>
      </c>
      <c r="M449">
        <v>16</v>
      </c>
      <c r="N449">
        <f t="shared" si="53"/>
        <v>246.82568360000005</v>
      </c>
      <c r="O449" t="str">
        <f t="shared" si="48"/>
        <v/>
      </c>
      <c r="P449">
        <f t="shared" si="49"/>
        <v>246.82568360000005</v>
      </c>
      <c r="Q449" t="str">
        <f t="shared" si="50"/>
        <v/>
      </c>
      <c r="R449">
        <f t="shared" si="51"/>
        <v>1</v>
      </c>
      <c r="S449">
        <f t="shared" si="54"/>
        <v>3.7996364669897558</v>
      </c>
    </row>
    <row r="450" spans="1:19" x14ac:dyDescent="0.3">
      <c r="A450" t="s">
        <v>475</v>
      </c>
      <c r="B450">
        <v>6756.3144530999998</v>
      </c>
      <c r="C450">
        <v>6972.3701172000001</v>
      </c>
      <c r="D450">
        <v>7118.1982422000001</v>
      </c>
      <c r="E450">
        <v>6971.5507813000004</v>
      </c>
      <c r="F450">
        <v>7068.0097655999998</v>
      </c>
      <c r="G450">
        <v>6972.3701172000001</v>
      </c>
      <c r="H450">
        <v>6325.8198241999999</v>
      </c>
      <c r="I450">
        <v>6704.7402344000002</v>
      </c>
      <c r="J450">
        <v>6731.4082030999998</v>
      </c>
      <c r="L450" t="str">
        <f t="shared" si="52"/>
        <v>19OCT2022:17:00:00</v>
      </c>
      <c r="M450">
        <v>17</v>
      </c>
      <c r="N450">
        <f t="shared" si="53"/>
        <v>216.05566410000029</v>
      </c>
      <c r="O450" t="str">
        <f t="shared" si="48"/>
        <v/>
      </c>
      <c r="P450">
        <f t="shared" si="49"/>
        <v>216.05566410000029</v>
      </c>
      <c r="Q450" t="str">
        <f t="shared" si="50"/>
        <v/>
      </c>
      <c r="R450">
        <f t="shared" si="51"/>
        <v>1</v>
      </c>
      <c r="S450">
        <f t="shared" si="54"/>
        <v>3.1978331618485796</v>
      </c>
    </row>
    <row r="451" spans="1:19" x14ac:dyDescent="0.3">
      <c r="A451" t="s">
        <v>476</v>
      </c>
      <c r="B451">
        <v>6922.2353516000003</v>
      </c>
      <c r="C451">
        <v>7195.4399414</v>
      </c>
      <c r="D451">
        <v>7132.1064452999999</v>
      </c>
      <c r="E451">
        <v>7036.4511719000002</v>
      </c>
      <c r="F451">
        <v>7253.9599608999997</v>
      </c>
      <c r="G451">
        <v>7195.4399414</v>
      </c>
      <c r="H451">
        <v>6507.9799805000002</v>
      </c>
      <c r="I451">
        <v>6820.75</v>
      </c>
      <c r="J451">
        <v>6901.2119141000003</v>
      </c>
      <c r="L451" t="str">
        <f t="shared" si="52"/>
        <v>19OCT2022:18:00:00</v>
      </c>
      <c r="M451">
        <v>18</v>
      </c>
      <c r="N451">
        <f t="shared" si="53"/>
        <v>273.20458979999967</v>
      </c>
      <c r="O451" t="str">
        <f t="shared" ref="O451:O514" si="55">IF(N451&lt;0,N451,"")</f>
        <v/>
      </c>
      <c r="P451">
        <f t="shared" ref="P451:P514" si="56">IF(N451&gt;0,N451,"")</f>
        <v>273.20458979999967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3.9467682897671392</v>
      </c>
    </row>
    <row r="452" spans="1:19" x14ac:dyDescent="0.3">
      <c r="A452" t="s">
        <v>477</v>
      </c>
      <c r="B452">
        <v>6996.8784180000002</v>
      </c>
      <c r="C452">
        <v>7285.2797852000003</v>
      </c>
      <c r="D452">
        <v>7008.3662108999997</v>
      </c>
      <c r="E452">
        <v>6961.5517577999999</v>
      </c>
      <c r="F452">
        <v>7329.7797852000003</v>
      </c>
      <c r="G452">
        <v>7285.2797852000003</v>
      </c>
      <c r="H452">
        <v>6614.75</v>
      </c>
      <c r="I452">
        <v>6835.1201172000001</v>
      </c>
      <c r="J452">
        <v>6966.7666016000003</v>
      </c>
      <c r="L452" t="str">
        <f t="shared" ref="L452:L515" si="59">A452</f>
        <v>19OCT2022:19:00:00</v>
      </c>
      <c r="M452">
        <v>19</v>
      </c>
      <c r="N452">
        <f t="shared" ref="N452:N515" si="60">C452-B452</f>
        <v>288.4013672000001</v>
      </c>
      <c r="O452" t="str">
        <f t="shared" si="55"/>
        <v/>
      </c>
      <c r="P452">
        <f t="shared" si="56"/>
        <v>288.4013672000001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4.1218576337994621</v>
      </c>
    </row>
    <row r="453" spans="1:19" x14ac:dyDescent="0.3">
      <c r="A453" t="s">
        <v>478</v>
      </c>
      <c r="B453">
        <v>7130.6362305000002</v>
      </c>
      <c r="C453">
        <v>7389.9301758000001</v>
      </c>
      <c r="D453">
        <v>6967.2373047000001</v>
      </c>
      <c r="E453">
        <v>6966.8369141000003</v>
      </c>
      <c r="F453">
        <v>7410.8398438000004</v>
      </c>
      <c r="G453">
        <v>7389.9301758000001</v>
      </c>
      <c r="H453">
        <v>6744.4501952999999</v>
      </c>
      <c r="I453">
        <v>6848.8999022999997</v>
      </c>
      <c r="J453">
        <v>7042.3359375</v>
      </c>
      <c r="L453" t="str">
        <f t="shared" si="59"/>
        <v>19OCT2022:20:00:00</v>
      </c>
      <c r="M453">
        <v>20</v>
      </c>
      <c r="N453">
        <f t="shared" si="60"/>
        <v>259.2939452999999</v>
      </c>
      <c r="O453" t="str">
        <f t="shared" si="55"/>
        <v/>
      </c>
      <c r="P453">
        <f t="shared" si="56"/>
        <v>259.2939452999999</v>
      </c>
      <c r="Q453" t="str">
        <f t="shared" si="57"/>
        <v/>
      </c>
      <c r="R453">
        <f t="shared" si="58"/>
        <v>1</v>
      </c>
      <c r="S453">
        <f t="shared" si="61"/>
        <v>3.6363367435701908</v>
      </c>
    </row>
    <row r="454" spans="1:19" x14ac:dyDescent="0.3">
      <c r="A454" t="s">
        <v>479</v>
      </c>
      <c r="B454">
        <v>7020.7592772999997</v>
      </c>
      <c r="C454">
        <v>7311.3999022999997</v>
      </c>
      <c r="D454">
        <v>6881.1386719000002</v>
      </c>
      <c r="E454">
        <v>6873.8657227000003</v>
      </c>
      <c r="F454">
        <v>7342.6699219000002</v>
      </c>
      <c r="G454">
        <v>7311.3999022999997</v>
      </c>
      <c r="H454">
        <v>6726.5498047000001</v>
      </c>
      <c r="I454">
        <v>6743.9902344000002</v>
      </c>
      <c r="J454">
        <v>6971.2841797000001</v>
      </c>
      <c r="L454" t="str">
        <f t="shared" si="59"/>
        <v>19OCT2022:21:00:00</v>
      </c>
      <c r="M454">
        <v>21</v>
      </c>
      <c r="N454">
        <f t="shared" si="60"/>
        <v>290.640625</v>
      </c>
      <c r="O454" t="str">
        <f t="shared" si="55"/>
        <v/>
      </c>
      <c r="P454">
        <f t="shared" si="56"/>
        <v>290.640625</v>
      </c>
      <c r="Q454" t="str">
        <f t="shared" si="57"/>
        <v/>
      </c>
      <c r="R454">
        <f t="shared" si="58"/>
        <v>1</v>
      </c>
      <c r="S454">
        <f t="shared" si="61"/>
        <v>4.1397320933608883</v>
      </c>
    </row>
    <row r="455" spans="1:19" x14ac:dyDescent="0.3">
      <c r="A455" t="s">
        <v>480</v>
      </c>
      <c r="B455">
        <v>6720.2495116999999</v>
      </c>
      <c r="C455">
        <v>6969.6899414</v>
      </c>
      <c r="D455">
        <v>6620.6826172000001</v>
      </c>
      <c r="E455">
        <v>6517.4360352000003</v>
      </c>
      <c r="F455">
        <v>7060.4702147999997</v>
      </c>
      <c r="G455">
        <v>6969.6899414</v>
      </c>
      <c r="H455">
        <v>6496.2900391000003</v>
      </c>
      <c r="I455">
        <v>6494.2099608999997</v>
      </c>
      <c r="J455">
        <v>6698.5390625</v>
      </c>
      <c r="L455" t="str">
        <f t="shared" si="59"/>
        <v>19OCT2022:22:00:00</v>
      </c>
      <c r="M455">
        <v>22</v>
      </c>
      <c r="N455">
        <f t="shared" si="60"/>
        <v>249.4404297000001</v>
      </c>
      <c r="O455" t="str">
        <f t="shared" si="55"/>
        <v/>
      </c>
      <c r="P455">
        <f t="shared" si="56"/>
        <v>249.4404297000001</v>
      </c>
      <c r="Q455" t="str">
        <f t="shared" si="57"/>
        <v/>
      </c>
      <c r="R455">
        <f t="shared" si="58"/>
        <v>1</v>
      </c>
      <c r="S455">
        <f t="shared" si="61"/>
        <v>3.7117733391553784</v>
      </c>
    </row>
    <row r="456" spans="1:19" x14ac:dyDescent="0.3">
      <c r="A456" t="s">
        <v>481</v>
      </c>
      <c r="B456">
        <v>6252.3549805000002</v>
      </c>
      <c r="C456">
        <v>6466.3798827999999</v>
      </c>
      <c r="D456">
        <v>6202.3330077999999</v>
      </c>
      <c r="E456">
        <v>6160.8471680000002</v>
      </c>
      <c r="F456">
        <v>6607.1699219000002</v>
      </c>
      <c r="G456">
        <v>6466.3798827999999</v>
      </c>
      <c r="H456">
        <v>6155.6801758000001</v>
      </c>
      <c r="I456">
        <v>6121.9399414</v>
      </c>
      <c r="J456">
        <v>6289.2695313000004</v>
      </c>
      <c r="L456" t="str">
        <f t="shared" si="59"/>
        <v>19OCT2022:23:00:00</v>
      </c>
      <c r="M456">
        <v>23</v>
      </c>
      <c r="N456">
        <f t="shared" si="60"/>
        <v>214.02490229999967</v>
      </c>
      <c r="O456" t="str">
        <f t="shared" si="55"/>
        <v/>
      </c>
      <c r="P456">
        <f t="shared" si="56"/>
        <v>214.02490229999967</v>
      </c>
      <c r="Q456" t="str">
        <f t="shared" si="57"/>
        <v/>
      </c>
      <c r="R456">
        <f t="shared" si="58"/>
        <v>1</v>
      </c>
      <c r="S456">
        <f t="shared" si="61"/>
        <v>3.4231086201520204</v>
      </c>
    </row>
    <row r="457" spans="1:19" x14ac:dyDescent="0.3">
      <c r="A457" t="s">
        <v>482</v>
      </c>
      <c r="B457">
        <v>5794.8583983999997</v>
      </c>
      <c r="C457">
        <v>5850.3300780999998</v>
      </c>
      <c r="D457">
        <v>5802.2851563000004</v>
      </c>
      <c r="E457">
        <v>5766.0854491999999</v>
      </c>
      <c r="F457">
        <v>6048.1699219000002</v>
      </c>
      <c r="G457">
        <v>5850.3300780999998</v>
      </c>
      <c r="H457">
        <v>5720.3100586</v>
      </c>
      <c r="I457">
        <v>5685.75</v>
      </c>
      <c r="J457">
        <v>5789.8984375</v>
      </c>
      <c r="L457" t="str">
        <f t="shared" si="59"/>
        <v>20OCT2022:00:00:00</v>
      </c>
      <c r="M457">
        <v>24</v>
      </c>
      <c r="N457">
        <f t="shared" si="60"/>
        <v>55.471679700000095</v>
      </c>
      <c r="O457" t="str">
        <f t="shared" si="55"/>
        <v/>
      </c>
      <c r="P457">
        <f t="shared" si="56"/>
        <v>55.471679700000095</v>
      </c>
      <c r="Q457" t="str">
        <f t="shared" si="57"/>
        <v/>
      </c>
      <c r="R457">
        <f t="shared" si="58"/>
        <v>1</v>
      </c>
      <c r="S457">
        <f t="shared" si="61"/>
        <v>0.95725686265804544</v>
      </c>
    </row>
    <row r="458" spans="1:19" x14ac:dyDescent="0.3">
      <c r="A458" t="s">
        <v>483</v>
      </c>
      <c r="B458">
        <v>5481.0346680000002</v>
      </c>
      <c r="C458">
        <v>5204.5297852000003</v>
      </c>
      <c r="D458">
        <v>5301.4604491999999</v>
      </c>
      <c r="E458">
        <v>5248.2026366999999</v>
      </c>
      <c r="F458">
        <v>5315.1499022999997</v>
      </c>
      <c r="G458">
        <v>5312.8901366999999</v>
      </c>
      <c r="H458">
        <v>5315.1499022999997</v>
      </c>
      <c r="I458">
        <v>5204.5297852000003</v>
      </c>
      <c r="J458">
        <v>5275.8681641000003</v>
      </c>
      <c r="L458" t="str">
        <f t="shared" si="59"/>
        <v>20OCT2022:01:00:00</v>
      </c>
      <c r="M458">
        <v>1</v>
      </c>
      <c r="N458">
        <f t="shared" si="60"/>
        <v>-276.5048827999999</v>
      </c>
      <c r="O458">
        <f t="shared" si="55"/>
        <v>-276.5048827999999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5.0447570495096876</v>
      </c>
    </row>
    <row r="459" spans="1:19" x14ac:dyDescent="0.3">
      <c r="A459" t="s">
        <v>484</v>
      </c>
      <c r="B459">
        <v>5256.2099608999997</v>
      </c>
      <c r="C459">
        <v>5042.2202147999997</v>
      </c>
      <c r="D459">
        <v>5084.9604491999999</v>
      </c>
      <c r="E459">
        <v>5031.3032227000003</v>
      </c>
      <c r="F459">
        <v>5133.8300780999998</v>
      </c>
      <c r="G459">
        <v>5139.4399414</v>
      </c>
      <c r="H459">
        <v>5133.8300780999998</v>
      </c>
      <c r="I459">
        <v>5042.2202147999997</v>
      </c>
      <c r="J459">
        <v>5103.1689452999999</v>
      </c>
      <c r="L459" t="str">
        <f t="shared" si="59"/>
        <v>20OCT2022:02:00:00</v>
      </c>
      <c r="M459">
        <v>2</v>
      </c>
      <c r="N459">
        <f t="shared" si="60"/>
        <v>-213.98974610000005</v>
      </c>
      <c r="O459">
        <f t="shared" si="55"/>
        <v>-213.98974610000005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4.0711795702955413</v>
      </c>
    </row>
    <row r="460" spans="1:19" x14ac:dyDescent="0.3">
      <c r="A460" t="s">
        <v>485</v>
      </c>
      <c r="B460">
        <v>5184.1967772999997</v>
      </c>
      <c r="C460">
        <v>5016.7900391000003</v>
      </c>
      <c r="D460">
        <v>4961.1713866999999</v>
      </c>
      <c r="E460">
        <v>4926.0224608999997</v>
      </c>
      <c r="F460">
        <v>5107.7402344000002</v>
      </c>
      <c r="G460">
        <v>5117.2597655999998</v>
      </c>
      <c r="H460">
        <v>5107.7402344000002</v>
      </c>
      <c r="I460">
        <v>5016.7900391000003</v>
      </c>
      <c r="J460">
        <v>5078.2875977000003</v>
      </c>
      <c r="L460" t="str">
        <f t="shared" si="59"/>
        <v>20OCT2022:03:00:00</v>
      </c>
      <c r="M460">
        <v>3</v>
      </c>
      <c r="N460">
        <f t="shared" si="60"/>
        <v>-167.40673819999938</v>
      </c>
      <c r="O460">
        <f t="shared" si="55"/>
        <v>-167.40673819999938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3.2291740725009106</v>
      </c>
    </row>
    <row r="461" spans="1:19" x14ac:dyDescent="0.3">
      <c r="A461" t="s">
        <v>486</v>
      </c>
      <c r="B461">
        <v>5176.5825194999998</v>
      </c>
      <c r="C461">
        <v>4923.8198241999999</v>
      </c>
      <c r="D461">
        <v>4917.8789063000004</v>
      </c>
      <c r="E461">
        <v>4888.5395508000001</v>
      </c>
      <c r="F461">
        <v>5032.2597655999998</v>
      </c>
      <c r="G461">
        <v>5051.5698241999999</v>
      </c>
      <c r="H461">
        <v>5032.2597655999998</v>
      </c>
      <c r="I461">
        <v>4923.8198241999999</v>
      </c>
      <c r="J461">
        <v>4999.1333008000001</v>
      </c>
      <c r="L461" t="str">
        <f t="shared" si="59"/>
        <v>20OCT2022:04:00:00</v>
      </c>
      <c r="M461">
        <v>4</v>
      </c>
      <c r="N461">
        <f t="shared" si="60"/>
        <v>-252.7626952999999</v>
      </c>
      <c r="O461">
        <f t="shared" si="55"/>
        <v>-252.7626952999999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4.8828101232396461</v>
      </c>
    </row>
    <row r="462" spans="1:19" x14ac:dyDescent="0.3">
      <c r="A462" t="s">
        <v>487</v>
      </c>
      <c r="B462">
        <v>5256.3745116999999</v>
      </c>
      <c r="C462">
        <v>4979.2001952999999</v>
      </c>
      <c r="D462">
        <v>4998.8115233999997</v>
      </c>
      <c r="E462">
        <v>4916.9755858999997</v>
      </c>
      <c r="F462">
        <v>5106.3598633000001</v>
      </c>
      <c r="G462">
        <v>5140.5498047000001</v>
      </c>
      <c r="H462">
        <v>5106.3598633000001</v>
      </c>
      <c r="I462">
        <v>4979.2001952999999</v>
      </c>
      <c r="J462">
        <v>5070.4013672000001</v>
      </c>
      <c r="L462" t="str">
        <f t="shared" si="59"/>
        <v>20OCT2022:05:00:00</v>
      </c>
      <c r="M462">
        <v>5</v>
      </c>
      <c r="N462">
        <f t="shared" si="60"/>
        <v>-277.17431639999995</v>
      </c>
      <c r="O462">
        <f t="shared" si="55"/>
        <v>-277.17431639999995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5.2731082190404486</v>
      </c>
    </row>
    <row r="463" spans="1:19" x14ac:dyDescent="0.3">
      <c r="A463" t="s">
        <v>488</v>
      </c>
      <c r="B463">
        <v>5575.1083983999997</v>
      </c>
      <c r="C463">
        <v>5228.1298827999999</v>
      </c>
      <c r="D463">
        <v>5196.5698241999999</v>
      </c>
      <c r="E463">
        <v>5179.3022461</v>
      </c>
      <c r="F463">
        <v>5383.6201172000001</v>
      </c>
      <c r="G463">
        <v>5419.2900391000003</v>
      </c>
      <c r="H463">
        <v>5383.6201172000001</v>
      </c>
      <c r="I463">
        <v>5228.1298827999999</v>
      </c>
      <c r="J463">
        <v>5338.1162108999997</v>
      </c>
      <c r="L463" t="str">
        <f t="shared" si="59"/>
        <v>20OCT2022:06:00:00</v>
      </c>
      <c r="M463">
        <v>6</v>
      </c>
      <c r="N463">
        <f t="shared" si="60"/>
        <v>-346.97851559999981</v>
      </c>
      <c r="O463">
        <f t="shared" si="55"/>
        <v>-346.97851559999981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6.2237088645591028</v>
      </c>
    </row>
    <row r="464" spans="1:19" x14ac:dyDescent="0.3">
      <c r="A464" t="s">
        <v>489</v>
      </c>
      <c r="B464">
        <v>6132.3891602000003</v>
      </c>
      <c r="C464">
        <v>5717.1699219000002</v>
      </c>
      <c r="D464">
        <v>5642.0200194999998</v>
      </c>
      <c r="E464">
        <v>5709.9672852000003</v>
      </c>
      <c r="F464">
        <v>5918.2202147999997</v>
      </c>
      <c r="G464">
        <v>5949.0898438000004</v>
      </c>
      <c r="H464">
        <v>5918.2202147999997</v>
      </c>
      <c r="I464">
        <v>5717.1699219000002</v>
      </c>
      <c r="J464">
        <v>5855.5698241999999</v>
      </c>
      <c r="L464" t="str">
        <f t="shared" si="59"/>
        <v>20OCT2022:07:00:00</v>
      </c>
      <c r="M464">
        <v>7</v>
      </c>
      <c r="N464">
        <f t="shared" si="60"/>
        <v>-415.21923830000014</v>
      </c>
      <c r="O464">
        <f t="shared" si="55"/>
        <v>-415.21923830000014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6.7709212095479323</v>
      </c>
    </row>
    <row r="465" spans="1:19" x14ac:dyDescent="0.3">
      <c r="A465" t="s">
        <v>490</v>
      </c>
      <c r="B465">
        <v>6420.9482422000001</v>
      </c>
      <c r="C465">
        <v>6020.6899414</v>
      </c>
      <c r="D465">
        <v>5883.9521483999997</v>
      </c>
      <c r="E465">
        <v>6011.0346680000002</v>
      </c>
      <c r="F465">
        <v>6254.3999022999997</v>
      </c>
      <c r="G465">
        <v>6266.4702147999997</v>
      </c>
      <c r="H465">
        <v>6254.3999022999997</v>
      </c>
      <c r="I465">
        <v>6020.6899414</v>
      </c>
      <c r="J465">
        <v>6175.6191405999998</v>
      </c>
      <c r="L465" t="str">
        <f t="shared" si="59"/>
        <v>20OCT2022:08:00:00</v>
      </c>
      <c r="M465">
        <v>8</v>
      </c>
      <c r="N465">
        <f t="shared" si="60"/>
        <v>-400.25830080000014</v>
      </c>
      <c r="O465">
        <f t="shared" si="55"/>
        <v>-400.25830080000014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6.2336322565163718</v>
      </c>
    </row>
    <row r="466" spans="1:19" x14ac:dyDescent="0.3">
      <c r="A466" t="s">
        <v>491</v>
      </c>
      <c r="B466">
        <v>6390.2612305000002</v>
      </c>
      <c r="C466">
        <v>6097.1098633000001</v>
      </c>
      <c r="D466">
        <v>5964.5024414</v>
      </c>
      <c r="E466">
        <v>5882.7153319999998</v>
      </c>
      <c r="F466">
        <v>6320.8300780999998</v>
      </c>
      <c r="G466">
        <v>6321.8901366999999</v>
      </c>
      <c r="H466">
        <v>6320.8300780999998</v>
      </c>
      <c r="I466">
        <v>6097.1098633000001</v>
      </c>
      <c r="J466">
        <v>6242.7929688000004</v>
      </c>
      <c r="L466" t="str">
        <f t="shared" si="59"/>
        <v>20OCT2022:09:00:00</v>
      </c>
      <c r="M466">
        <v>9</v>
      </c>
      <c r="N466">
        <f t="shared" si="60"/>
        <v>-293.1513672000001</v>
      </c>
      <c r="O466">
        <f t="shared" si="55"/>
        <v>-293.1513672000001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4.5874707875919292</v>
      </c>
    </row>
    <row r="467" spans="1:19" x14ac:dyDescent="0.3">
      <c r="A467" t="s">
        <v>492</v>
      </c>
      <c r="B467">
        <v>6412.6274414</v>
      </c>
      <c r="C467">
        <v>6156.8598633000001</v>
      </c>
      <c r="D467">
        <v>6120.0385741999999</v>
      </c>
      <c r="E467">
        <v>6113.8564452999999</v>
      </c>
      <c r="F467">
        <v>6357.6699219000002</v>
      </c>
      <c r="G467">
        <v>6336.2900391000003</v>
      </c>
      <c r="H467">
        <v>6357.6699219000002</v>
      </c>
      <c r="I467">
        <v>6156.8598633000001</v>
      </c>
      <c r="J467">
        <v>6282.0415039</v>
      </c>
      <c r="L467" t="str">
        <f t="shared" si="59"/>
        <v>20OCT2022:10:00:00</v>
      </c>
      <c r="M467">
        <v>10</v>
      </c>
      <c r="N467">
        <f t="shared" si="60"/>
        <v>-255.76757809999981</v>
      </c>
      <c r="O467">
        <f t="shared" si="55"/>
        <v>-255.76757809999981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3.9884989489450335</v>
      </c>
    </row>
    <row r="468" spans="1:19" x14ac:dyDescent="0.3">
      <c r="A468" t="s">
        <v>493</v>
      </c>
      <c r="B468">
        <v>6393.1826172000001</v>
      </c>
      <c r="C468">
        <v>6283.0200194999998</v>
      </c>
      <c r="D468">
        <v>6361.2231444999998</v>
      </c>
      <c r="E468">
        <v>6269.0986327999999</v>
      </c>
      <c r="F468">
        <v>6468.2700194999998</v>
      </c>
      <c r="G468">
        <v>6436.25</v>
      </c>
      <c r="H468">
        <v>6468.2700194999998</v>
      </c>
      <c r="I468">
        <v>6283.0200194999998</v>
      </c>
      <c r="J468">
        <v>6395.4277344000002</v>
      </c>
      <c r="L468" t="str">
        <f t="shared" si="59"/>
        <v>20OCT2022:11:00:00</v>
      </c>
      <c r="M468">
        <v>11</v>
      </c>
      <c r="N468">
        <f t="shared" si="60"/>
        <v>-110.16259770000033</v>
      </c>
      <c r="O468">
        <f t="shared" si="55"/>
        <v>-110.16259770000033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1.7231260906519805</v>
      </c>
    </row>
    <row r="469" spans="1:19" x14ac:dyDescent="0.3">
      <c r="A469" t="s">
        <v>494</v>
      </c>
      <c r="B469">
        <v>6439.6508789</v>
      </c>
      <c r="C469">
        <v>6451.9702147999997</v>
      </c>
      <c r="D469">
        <v>6625.5488280999998</v>
      </c>
      <c r="E469">
        <v>6451.6147461</v>
      </c>
      <c r="F469">
        <v>6621.9799805000002</v>
      </c>
      <c r="G469">
        <v>6585.7900391000003</v>
      </c>
      <c r="H469">
        <v>6621.9799805000002</v>
      </c>
      <c r="I469">
        <v>6451.9702147999997</v>
      </c>
      <c r="J469">
        <v>6553.4291991999999</v>
      </c>
      <c r="L469" t="str">
        <f t="shared" si="59"/>
        <v>20OCT2022:12:00:00</v>
      </c>
      <c r="M469">
        <v>12</v>
      </c>
      <c r="N469">
        <f t="shared" si="60"/>
        <v>12.319335899999714</v>
      </c>
      <c r="O469" t="str">
        <f t="shared" si="55"/>
        <v/>
      </c>
      <c r="P469">
        <f t="shared" si="56"/>
        <v>12.319335899999714</v>
      </c>
      <c r="Q469" t="str">
        <f t="shared" si="57"/>
        <v/>
      </c>
      <c r="R469">
        <f t="shared" si="58"/>
        <v>1</v>
      </c>
      <c r="S469">
        <f t="shared" si="61"/>
        <v>0.19130440658460143</v>
      </c>
    </row>
    <row r="470" spans="1:19" x14ac:dyDescent="0.3">
      <c r="A470" t="s">
        <v>495</v>
      </c>
      <c r="B470">
        <v>6525.2119141000003</v>
      </c>
      <c r="C470">
        <v>6672.3901366999999</v>
      </c>
      <c r="D470">
        <v>6979.7163086</v>
      </c>
      <c r="E470">
        <v>6754.8828125</v>
      </c>
      <c r="F470">
        <v>6831.4301758000001</v>
      </c>
      <c r="G470">
        <v>6806</v>
      </c>
      <c r="H470">
        <v>6831.4301758000001</v>
      </c>
      <c r="I470">
        <v>6672.3901366999999</v>
      </c>
      <c r="J470">
        <v>6769.4086914</v>
      </c>
      <c r="L470" t="str">
        <f t="shared" si="59"/>
        <v>20OCT2022:13:00:00</v>
      </c>
      <c r="M470">
        <v>13</v>
      </c>
      <c r="N470">
        <f t="shared" si="60"/>
        <v>147.17822259999957</v>
      </c>
      <c r="O470" t="str">
        <f t="shared" si="55"/>
        <v/>
      </c>
      <c r="P470">
        <f t="shared" si="56"/>
        <v>147.17822259999957</v>
      </c>
      <c r="Q470" t="str">
        <f t="shared" si="57"/>
        <v/>
      </c>
      <c r="R470">
        <f t="shared" si="58"/>
        <v>1</v>
      </c>
      <c r="S470">
        <f t="shared" si="61"/>
        <v>2.2555316905795748</v>
      </c>
    </row>
    <row r="471" spans="1:19" x14ac:dyDescent="0.3">
      <c r="A471" t="s">
        <v>496</v>
      </c>
      <c r="B471">
        <v>6760.3012694999998</v>
      </c>
      <c r="C471">
        <v>6932.2797852000003</v>
      </c>
      <c r="D471">
        <v>7384.3779297000001</v>
      </c>
      <c r="E471">
        <v>7128.828125</v>
      </c>
      <c r="F471">
        <v>7102.6601563000004</v>
      </c>
      <c r="G471">
        <v>7091.3598633000001</v>
      </c>
      <c r="H471">
        <v>7102.6601563000004</v>
      </c>
      <c r="I471">
        <v>6932.2797852000003</v>
      </c>
      <c r="J471">
        <v>7040.2021483999997</v>
      </c>
      <c r="L471" t="str">
        <f t="shared" si="59"/>
        <v>20OCT2022:14:00:00</v>
      </c>
      <c r="M471">
        <v>14</v>
      </c>
      <c r="N471">
        <f t="shared" si="60"/>
        <v>171.97851570000057</v>
      </c>
      <c r="O471" t="str">
        <f t="shared" si="55"/>
        <v/>
      </c>
      <c r="P471">
        <f t="shared" si="56"/>
        <v>171.97851570000057</v>
      </c>
      <c r="Q471" t="str">
        <f t="shared" si="57"/>
        <v/>
      </c>
      <c r="R471">
        <f t="shared" si="58"/>
        <v>1</v>
      </c>
      <c r="S471">
        <f t="shared" si="61"/>
        <v>2.5439475083145267</v>
      </c>
    </row>
    <row r="472" spans="1:19" x14ac:dyDescent="0.3">
      <c r="A472" t="s">
        <v>497</v>
      </c>
      <c r="B472">
        <v>6990.8686522999997</v>
      </c>
      <c r="C472">
        <v>7217.9301758000001</v>
      </c>
      <c r="D472">
        <v>7751.9609375</v>
      </c>
      <c r="E472">
        <v>7514.7714844000002</v>
      </c>
      <c r="F472">
        <v>7398.5</v>
      </c>
      <c r="G472">
        <v>7401.3598633000001</v>
      </c>
      <c r="H472">
        <v>7398.5</v>
      </c>
      <c r="I472">
        <v>7217.9301758000001</v>
      </c>
      <c r="J472">
        <v>7336.015625</v>
      </c>
      <c r="L472" t="str">
        <f t="shared" si="59"/>
        <v>20OCT2022:15:00:00</v>
      </c>
      <c r="M472">
        <v>15</v>
      </c>
      <c r="N472">
        <f t="shared" si="60"/>
        <v>227.06152350000048</v>
      </c>
      <c r="O472" t="str">
        <f t="shared" si="55"/>
        <v/>
      </c>
      <c r="P472">
        <f t="shared" si="56"/>
        <v>227.06152350000048</v>
      </c>
      <c r="Q472" t="str">
        <f t="shared" si="57"/>
        <v/>
      </c>
      <c r="R472">
        <f t="shared" si="58"/>
        <v>1</v>
      </c>
      <c r="S472">
        <f t="shared" si="61"/>
        <v>3.2479729600597933</v>
      </c>
    </row>
    <row r="473" spans="1:19" x14ac:dyDescent="0.3">
      <c r="A473" t="s">
        <v>498</v>
      </c>
      <c r="B473">
        <v>7342.7827147999997</v>
      </c>
      <c r="C473">
        <v>7433.2900391000003</v>
      </c>
      <c r="D473">
        <v>8022.9589844000002</v>
      </c>
      <c r="E473">
        <v>7820.5629883000001</v>
      </c>
      <c r="F473">
        <v>7646.6098633000001</v>
      </c>
      <c r="G473">
        <v>7663.3798827999999</v>
      </c>
      <c r="H473">
        <v>7646.6098633000001</v>
      </c>
      <c r="I473">
        <v>7433.2900391000003</v>
      </c>
      <c r="J473">
        <v>7576.1401366999999</v>
      </c>
      <c r="L473" t="str">
        <f t="shared" si="59"/>
        <v>20OCT2022:16:00:00</v>
      </c>
      <c r="M473">
        <v>16</v>
      </c>
      <c r="N473">
        <f t="shared" si="60"/>
        <v>90.507324300000619</v>
      </c>
      <c r="O473" t="str">
        <f t="shared" si="55"/>
        <v/>
      </c>
      <c r="P473">
        <f t="shared" si="56"/>
        <v>90.507324300000619</v>
      </c>
      <c r="Q473" t="str">
        <f t="shared" si="57"/>
        <v/>
      </c>
      <c r="R473">
        <f t="shared" si="58"/>
        <v>1</v>
      </c>
      <c r="S473">
        <f t="shared" si="61"/>
        <v>1.2326025134527738</v>
      </c>
    </row>
    <row r="474" spans="1:19" x14ac:dyDescent="0.3">
      <c r="A474" t="s">
        <v>499</v>
      </c>
      <c r="B474">
        <v>7708.5424805000002</v>
      </c>
      <c r="C474">
        <v>7549</v>
      </c>
      <c r="D474">
        <v>8248.3613280999998</v>
      </c>
      <c r="E474">
        <v>8090.9760741999999</v>
      </c>
      <c r="F474">
        <v>7794.4799805000002</v>
      </c>
      <c r="G474">
        <v>7816.2001952999999</v>
      </c>
      <c r="H474">
        <v>7794.4799805000002</v>
      </c>
      <c r="I474">
        <v>7549</v>
      </c>
      <c r="J474">
        <v>7713.9921875</v>
      </c>
      <c r="L474" t="str">
        <f t="shared" si="59"/>
        <v>20OCT2022:17:00:00</v>
      </c>
      <c r="M474">
        <v>17</v>
      </c>
      <c r="N474">
        <f t="shared" si="60"/>
        <v>-159.54248050000024</v>
      </c>
      <c r="O474">
        <f t="shared" si="55"/>
        <v>-159.54248050000024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2.069684131644713</v>
      </c>
    </row>
    <row r="475" spans="1:19" x14ac:dyDescent="0.3">
      <c r="A475" t="s">
        <v>500</v>
      </c>
      <c r="B475">
        <v>7910.09375</v>
      </c>
      <c r="C475">
        <v>7551.5</v>
      </c>
      <c r="D475">
        <v>8336.8408202999999</v>
      </c>
      <c r="E475">
        <v>8221.1074219000002</v>
      </c>
      <c r="F475">
        <v>7822.3300780999998</v>
      </c>
      <c r="G475">
        <v>7844.1401366999999</v>
      </c>
      <c r="H475">
        <v>7822.3300780999998</v>
      </c>
      <c r="I475">
        <v>7551.5</v>
      </c>
      <c r="J475">
        <v>7732.9921875</v>
      </c>
      <c r="L475" t="str">
        <f t="shared" si="59"/>
        <v>20OCT2022:18:00:00</v>
      </c>
      <c r="M475">
        <v>18</v>
      </c>
      <c r="N475">
        <f t="shared" si="60"/>
        <v>-358.59375</v>
      </c>
      <c r="O475">
        <f t="shared" si="55"/>
        <v>-358.59375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4.5333691525463902</v>
      </c>
    </row>
    <row r="476" spans="1:19" x14ac:dyDescent="0.3">
      <c r="A476" t="s">
        <v>501</v>
      </c>
      <c r="B476">
        <v>7891.9228516000003</v>
      </c>
      <c r="C476">
        <v>7404.9399414</v>
      </c>
      <c r="D476">
        <v>8244.6230469000002</v>
      </c>
      <c r="E476">
        <v>8272.2724608999997</v>
      </c>
      <c r="F476">
        <v>7679.3798827999999</v>
      </c>
      <c r="G476">
        <v>7694.9399414</v>
      </c>
      <c r="H476">
        <v>7679.3798827999999</v>
      </c>
      <c r="I476">
        <v>7404.9399414</v>
      </c>
      <c r="J476">
        <v>7587.2163086</v>
      </c>
      <c r="L476" t="str">
        <f t="shared" si="59"/>
        <v>20OCT2022:19:00:00</v>
      </c>
      <c r="M476">
        <v>19</v>
      </c>
      <c r="N476">
        <f t="shared" si="60"/>
        <v>-486.98291020000033</v>
      </c>
      <c r="O476">
        <f t="shared" si="55"/>
        <v>-486.98291020000033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6.170649654808396</v>
      </c>
    </row>
    <row r="477" spans="1:19" x14ac:dyDescent="0.3">
      <c r="A477" t="s">
        <v>502</v>
      </c>
      <c r="B477">
        <v>7869.84375</v>
      </c>
      <c r="C477">
        <v>7235.5698241999999</v>
      </c>
      <c r="D477">
        <v>8117.5053711</v>
      </c>
      <c r="E477">
        <v>8221.9189452999999</v>
      </c>
      <c r="F477">
        <v>7518.3100586</v>
      </c>
      <c r="G477">
        <v>7522.5498047000001</v>
      </c>
      <c r="H477">
        <v>7518.3100586</v>
      </c>
      <c r="I477">
        <v>7235.5698241999999</v>
      </c>
      <c r="J477">
        <v>7420.4111327999999</v>
      </c>
      <c r="L477" t="str">
        <f t="shared" si="59"/>
        <v>20OCT2022:20:00:00</v>
      </c>
      <c r="M477">
        <v>20</v>
      </c>
      <c r="N477">
        <f t="shared" si="60"/>
        <v>-634.27392580000014</v>
      </c>
      <c r="O477">
        <f t="shared" si="55"/>
        <v>-634.27392580000014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8.0595491594099329</v>
      </c>
    </row>
    <row r="478" spans="1:19" x14ac:dyDescent="0.3">
      <c r="A478" t="s">
        <v>503</v>
      </c>
      <c r="B478">
        <v>7699.0097655999998</v>
      </c>
      <c r="C478">
        <v>7024.75</v>
      </c>
      <c r="D478">
        <v>7866.6552733999997</v>
      </c>
      <c r="E478">
        <v>7921.7602539</v>
      </c>
      <c r="F478">
        <v>7335.1098633000001</v>
      </c>
      <c r="G478">
        <v>7331.1000977000003</v>
      </c>
      <c r="H478">
        <v>7335.1098633000001</v>
      </c>
      <c r="I478">
        <v>7024.75</v>
      </c>
      <c r="J478">
        <v>7225.4814452999999</v>
      </c>
      <c r="L478" t="str">
        <f t="shared" si="59"/>
        <v>20OCT2022:21:00:00</v>
      </c>
      <c r="M478">
        <v>21</v>
      </c>
      <c r="N478">
        <f t="shared" si="60"/>
        <v>-674.25976559999981</v>
      </c>
      <c r="O478">
        <f t="shared" si="55"/>
        <v>-674.25976559999981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8.7577465950577782</v>
      </c>
    </row>
    <row r="479" spans="1:19" x14ac:dyDescent="0.3">
      <c r="A479" t="s">
        <v>504</v>
      </c>
      <c r="B479">
        <v>7331.4916991999999</v>
      </c>
      <c r="C479">
        <v>6757.7299805000002</v>
      </c>
      <c r="D479">
        <v>7426.1914063000004</v>
      </c>
      <c r="E479">
        <v>7457.5727539</v>
      </c>
      <c r="F479">
        <v>7070.8798827999999</v>
      </c>
      <c r="G479">
        <v>7068.8701172000001</v>
      </c>
      <c r="H479">
        <v>7070.8798827999999</v>
      </c>
      <c r="I479">
        <v>6757.7299805000002</v>
      </c>
      <c r="J479">
        <v>6960.7749022999997</v>
      </c>
      <c r="L479" t="str">
        <f t="shared" si="59"/>
        <v>20OCT2022:22:00:00</v>
      </c>
      <c r="M479">
        <v>22</v>
      </c>
      <c r="N479">
        <f t="shared" si="60"/>
        <v>-573.76171869999962</v>
      </c>
      <c r="O479">
        <f t="shared" si="55"/>
        <v>-573.76171869999962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7.8259887924664442</v>
      </c>
    </row>
    <row r="480" spans="1:19" x14ac:dyDescent="0.3">
      <c r="A480" t="s">
        <v>505</v>
      </c>
      <c r="B480">
        <v>6781.7124022999997</v>
      </c>
      <c r="C480">
        <v>6369.9599608999997</v>
      </c>
      <c r="D480">
        <v>6811.6450194999998</v>
      </c>
      <c r="E480">
        <v>6839.3017577999999</v>
      </c>
      <c r="F480">
        <v>6634.5800780999998</v>
      </c>
      <c r="G480">
        <v>6630.3500977000003</v>
      </c>
      <c r="H480">
        <v>6634.5800780999998</v>
      </c>
      <c r="I480">
        <v>6369.9599608999997</v>
      </c>
      <c r="J480">
        <v>6540.9057616999999</v>
      </c>
      <c r="L480" t="str">
        <f t="shared" si="59"/>
        <v>20OCT2022:23:00:00</v>
      </c>
      <c r="M480">
        <v>23</v>
      </c>
      <c r="N480">
        <f t="shared" si="60"/>
        <v>-411.75244139999995</v>
      </c>
      <c r="O480">
        <f t="shared" si="55"/>
        <v>-411.75244139999995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6.0715113967433236</v>
      </c>
    </row>
    <row r="481" spans="1:19" x14ac:dyDescent="0.3">
      <c r="A481" t="s">
        <v>506</v>
      </c>
      <c r="B481">
        <v>6216.8979491999999</v>
      </c>
      <c r="C481">
        <v>5916.5400391000003</v>
      </c>
      <c r="D481">
        <v>6247.4345702999999</v>
      </c>
      <c r="E481">
        <v>6251.4438477000003</v>
      </c>
      <c r="F481">
        <v>6104.7202147999997</v>
      </c>
      <c r="G481">
        <v>6101.0097655999998</v>
      </c>
      <c r="H481">
        <v>6104.7202147999997</v>
      </c>
      <c r="I481">
        <v>5916.5400391000003</v>
      </c>
      <c r="J481">
        <v>6037.9296875</v>
      </c>
      <c r="L481" t="str">
        <f t="shared" si="59"/>
        <v>21OCT2022:00:00:00</v>
      </c>
      <c r="M481">
        <v>24</v>
      </c>
      <c r="N481">
        <f t="shared" si="60"/>
        <v>-300.35791009999957</v>
      </c>
      <c r="O481">
        <f t="shared" si="55"/>
        <v>-300.35791009999957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4.8313147900175855</v>
      </c>
    </row>
    <row r="482" spans="1:19" x14ac:dyDescent="0.3">
      <c r="A482" t="s">
        <v>507</v>
      </c>
      <c r="B482">
        <v>5808.0703125</v>
      </c>
      <c r="C482">
        <v>5588.5600586</v>
      </c>
      <c r="D482">
        <v>5748.2636719000002</v>
      </c>
      <c r="E482">
        <v>5761.1757813000004</v>
      </c>
      <c r="F482">
        <v>5601.6499022999997</v>
      </c>
      <c r="G482">
        <v>5588.5600586</v>
      </c>
      <c r="H482">
        <v>5588.5600586</v>
      </c>
      <c r="I482">
        <v>5553.1098633000001</v>
      </c>
      <c r="J482">
        <v>5578.1157227000003</v>
      </c>
      <c r="L482" t="str">
        <f t="shared" si="59"/>
        <v>21OCT2022:01:00:00</v>
      </c>
      <c r="M482">
        <v>1</v>
      </c>
      <c r="N482">
        <f t="shared" si="60"/>
        <v>-219.51025389999995</v>
      </c>
      <c r="O482">
        <f t="shared" si="55"/>
        <v>-219.51025389999995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3.7794007663367104</v>
      </c>
    </row>
    <row r="483" spans="1:19" x14ac:dyDescent="0.3">
      <c r="A483" t="s">
        <v>508</v>
      </c>
      <c r="B483">
        <v>5497.8706055000002</v>
      </c>
      <c r="C483">
        <v>5236.2001952999999</v>
      </c>
      <c r="D483">
        <v>5452.8300780999998</v>
      </c>
      <c r="E483">
        <v>5451.0795897999997</v>
      </c>
      <c r="F483">
        <v>5245.1201172000001</v>
      </c>
      <c r="G483">
        <v>5236.2001952999999</v>
      </c>
      <c r="H483">
        <v>5236.2001952999999</v>
      </c>
      <c r="I483">
        <v>5257.6699219000002</v>
      </c>
      <c r="J483">
        <v>5245.0527344000002</v>
      </c>
      <c r="L483" t="str">
        <f t="shared" si="59"/>
        <v>21OCT2022:02:00:00</v>
      </c>
      <c r="M483">
        <v>2</v>
      </c>
      <c r="N483">
        <f t="shared" si="60"/>
        <v>-261.67041020000033</v>
      </c>
      <c r="O483">
        <f t="shared" si="55"/>
        <v>-261.67041020000033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4.7594865171659109</v>
      </c>
    </row>
    <row r="484" spans="1:19" x14ac:dyDescent="0.3">
      <c r="A484" t="s">
        <v>509</v>
      </c>
      <c r="B484">
        <v>5326.8168944999998</v>
      </c>
      <c r="C484">
        <v>5039.9599608999997</v>
      </c>
      <c r="D484">
        <v>5281.3256836</v>
      </c>
      <c r="E484">
        <v>5311.0644530999998</v>
      </c>
      <c r="F484">
        <v>5050.6201172000001</v>
      </c>
      <c r="G484">
        <v>5039.9599608999997</v>
      </c>
      <c r="H484">
        <v>5039.9599608999997</v>
      </c>
      <c r="I484">
        <v>5104.75</v>
      </c>
      <c r="J484">
        <v>5064.2353516000003</v>
      </c>
      <c r="L484" t="str">
        <f t="shared" si="59"/>
        <v>21OCT2022:03:00:00</v>
      </c>
      <c r="M484">
        <v>3</v>
      </c>
      <c r="N484">
        <f t="shared" si="60"/>
        <v>-286.85693360000005</v>
      </c>
      <c r="O484">
        <f t="shared" si="55"/>
        <v>-286.85693360000005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5.3851472517514756</v>
      </c>
    </row>
    <row r="485" spans="1:19" x14ac:dyDescent="0.3">
      <c r="A485" t="s">
        <v>510</v>
      </c>
      <c r="B485">
        <v>5225.6547852000003</v>
      </c>
      <c r="C485">
        <v>4957.5800780999998</v>
      </c>
      <c r="D485">
        <v>5205.0791016000003</v>
      </c>
      <c r="E485">
        <v>5189.0922852000003</v>
      </c>
      <c r="F485">
        <v>4961.6899414</v>
      </c>
      <c r="G485">
        <v>4957.5800780999998</v>
      </c>
      <c r="H485">
        <v>4957.5800780999998</v>
      </c>
      <c r="I485">
        <v>4996</v>
      </c>
      <c r="J485">
        <v>4971.6435547000001</v>
      </c>
      <c r="L485" t="str">
        <f t="shared" si="59"/>
        <v>21OCT2022:04:00:00</v>
      </c>
      <c r="M485">
        <v>4</v>
      </c>
      <c r="N485">
        <f t="shared" si="60"/>
        <v>-268.07470710000052</v>
      </c>
      <c r="O485">
        <f t="shared" si="55"/>
        <v>-268.07470710000052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5.1299735271307361</v>
      </c>
    </row>
    <row r="486" spans="1:19" x14ac:dyDescent="0.3">
      <c r="A486" t="s">
        <v>511</v>
      </c>
      <c r="B486">
        <v>5282.1894530999998</v>
      </c>
      <c r="C486">
        <v>5027.4599608999997</v>
      </c>
      <c r="D486">
        <v>5256.3408202999999</v>
      </c>
      <c r="E486">
        <v>5119.5400391000003</v>
      </c>
      <c r="F486">
        <v>5023.3300780999998</v>
      </c>
      <c r="G486">
        <v>5027.4599608999997</v>
      </c>
      <c r="H486">
        <v>5027.4599608999997</v>
      </c>
      <c r="I486">
        <v>5044.9301758000001</v>
      </c>
      <c r="J486">
        <v>5032.9550780999998</v>
      </c>
      <c r="L486" t="str">
        <f t="shared" si="59"/>
        <v>21OCT2022:05:00:00</v>
      </c>
      <c r="M486">
        <v>5</v>
      </c>
      <c r="N486">
        <f t="shared" si="60"/>
        <v>-254.7294922000001</v>
      </c>
      <c r="O486">
        <f t="shared" si="55"/>
        <v>-254.7294922000001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4.8224224909332811</v>
      </c>
    </row>
    <row r="487" spans="1:19" x14ac:dyDescent="0.3">
      <c r="A487" t="s">
        <v>512</v>
      </c>
      <c r="B487">
        <v>5492.3134766000003</v>
      </c>
      <c r="C487">
        <v>5297.2900391000003</v>
      </c>
      <c r="D487">
        <v>5439.5952147999997</v>
      </c>
      <c r="E487">
        <v>5174.3647461</v>
      </c>
      <c r="F487">
        <v>5285.7797852000003</v>
      </c>
      <c r="G487">
        <v>5297.2900391000003</v>
      </c>
      <c r="H487">
        <v>5297.2900391000003</v>
      </c>
      <c r="I487">
        <v>5283.6000977000003</v>
      </c>
      <c r="J487">
        <v>5290.7719727000003</v>
      </c>
      <c r="L487" t="str">
        <f t="shared" si="59"/>
        <v>21OCT2022:06:00:00</v>
      </c>
      <c r="M487">
        <v>6</v>
      </c>
      <c r="N487">
        <f t="shared" si="60"/>
        <v>-195.0234375</v>
      </c>
      <c r="O487">
        <f t="shared" si="55"/>
        <v>-195.0234375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3.550843161645767</v>
      </c>
    </row>
    <row r="488" spans="1:19" x14ac:dyDescent="0.3">
      <c r="A488" t="s">
        <v>513</v>
      </c>
      <c r="B488">
        <v>6007.0458983999997</v>
      </c>
      <c r="C488">
        <v>5821.1801758000001</v>
      </c>
      <c r="D488">
        <v>5886.8627930000002</v>
      </c>
      <c r="E488">
        <v>5519.7138672000001</v>
      </c>
      <c r="F488">
        <v>5802.2900391000003</v>
      </c>
      <c r="G488">
        <v>5821.1801758000001</v>
      </c>
      <c r="H488">
        <v>5821.1801758000001</v>
      </c>
      <c r="I488">
        <v>5771.0297852000003</v>
      </c>
      <c r="J488">
        <v>5800.7939452999999</v>
      </c>
      <c r="L488" t="str">
        <f t="shared" si="59"/>
        <v>21OCT2022:07:00:00</v>
      </c>
      <c r="M488">
        <v>7</v>
      </c>
      <c r="N488">
        <f t="shared" si="60"/>
        <v>-185.86572259999957</v>
      </c>
      <c r="O488">
        <f t="shared" si="55"/>
        <v>-185.86572259999957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3.0941285574246344</v>
      </c>
    </row>
    <row r="489" spans="1:19" x14ac:dyDescent="0.3">
      <c r="A489" t="s">
        <v>514</v>
      </c>
      <c r="B489">
        <v>6288.9013672000001</v>
      </c>
      <c r="C489">
        <v>6172.5498047000001</v>
      </c>
      <c r="D489">
        <v>6132.2670897999997</v>
      </c>
      <c r="E489">
        <v>5716.0952147999997</v>
      </c>
      <c r="F489">
        <v>6146.3198241999999</v>
      </c>
      <c r="G489">
        <v>6172.5498047000001</v>
      </c>
      <c r="H489">
        <v>6172.5498047000001</v>
      </c>
      <c r="I489">
        <v>6097.2900391000003</v>
      </c>
      <c r="J489">
        <v>6142.2744141000003</v>
      </c>
      <c r="L489" t="str">
        <f t="shared" si="59"/>
        <v>21OCT2022:08:00:00</v>
      </c>
      <c r="M489">
        <v>8</v>
      </c>
      <c r="N489">
        <f t="shared" si="60"/>
        <v>-116.3515625</v>
      </c>
      <c r="O489">
        <f t="shared" si="55"/>
        <v>-116.3515625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1.8501095136717507</v>
      </c>
    </row>
    <row r="490" spans="1:19" x14ac:dyDescent="0.3">
      <c r="A490" t="s">
        <v>515</v>
      </c>
      <c r="B490">
        <v>6326.4438477000003</v>
      </c>
      <c r="C490">
        <v>6293.25</v>
      </c>
      <c r="D490">
        <v>6174.7919922000001</v>
      </c>
      <c r="E490">
        <v>5815.4267577999999</v>
      </c>
      <c r="F490">
        <v>6257.2597655999998</v>
      </c>
      <c r="G490">
        <v>6293.25</v>
      </c>
      <c r="H490">
        <v>6293.25</v>
      </c>
      <c r="I490">
        <v>6229.9399414</v>
      </c>
      <c r="J490">
        <v>6265.6928711</v>
      </c>
      <c r="L490" t="str">
        <f t="shared" si="59"/>
        <v>21OCT2022:09:00:00</v>
      </c>
      <c r="M490">
        <v>9</v>
      </c>
      <c r="N490">
        <f t="shared" si="60"/>
        <v>-33.193847700000333</v>
      </c>
      <c r="O490">
        <f t="shared" si="55"/>
        <v>-33.193847700000333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0.52468414324214807</v>
      </c>
    </row>
    <row r="491" spans="1:19" x14ac:dyDescent="0.3">
      <c r="A491" t="s">
        <v>516</v>
      </c>
      <c r="B491">
        <v>6384.4165039</v>
      </c>
      <c r="C491">
        <v>6422.1401366999999</v>
      </c>
      <c r="D491">
        <v>6307.4521483999997</v>
      </c>
      <c r="E491">
        <v>6146.7651366999999</v>
      </c>
      <c r="F491">
        <v>6374.8198241999999</v>
      </c>
      <c r="G491">
        <v>6422.1401366999999</v>
      </c>
      <c r="H491">
        <v>6422.1401366999999</v>
      </c>
      <c r="I491">
        <v>6386.7998047000001</v>
      </c>
      <c r="J491">
        <v>6402.6728516000003</v>
      </c>
      <c r="L491" t="str">
        <f t="shared" si="59"/>
        <v>21OCT2022:10:00:00</v>
      </c>
      <c r="M491">
        <v>10</v>
      </c>
      <c r="N491">
        <f t="shared" si="60"/>
        <v>37.723632799999905</v>
      </c>
      <c r="O491" t="str">
        <f t="shared" si="55"/>
        <v/>
      </c>
      <c r="P491">
        <f t="shared" si="56"/>
        <v>37.723632799999905</v>
      </c>
      <c r="Q491" t="str">
        <f t="shared" si="57"/>
        <v/>
      </c>
      <c r="R491">
        <f t="shared" si="58"/>
        <v>1</v>
      </c>
      <c r="S491">
        <f t="shared" si="61"/>
        <v>0.59087048561064204</v>
      </c>
    </row>
    <row r="492" spans="1:19" x14ac:dyDescent="0.3">
      <c r="A492" t="s">
        <v>517</v>
      </c>
      <c r="B492">
        <v>6568.6708983999997</v>
      </c>
      <c r="C492">
        <v>6653</v>
      </c>
      <c r="D492">
        <v>6522.5961914</v>
      </c>
      <c r="E492">
        <v>6498.4921875</v>
      </c>
      <c r="F492">
        <v>6585.4799805000002</v>
      </c>
      <c r="G492">
        <v>6653</v>
      </c>
      <c r="H492">
        <v>6653</v>
      </c>
      <c r="I492">
        <v>6631.1801758000001</v>
      </c>
      <c r="J492">
        <v>6635.2353516000003</v>
      </c>
      <c r="L492" t="str">
        <f t="shared" si="59"/>
        <v>21OCT2022:11:00:00</v>
      </c>
      <c r="M492">
        <v>11</v>
      </c>
      <c r="N492">
        <f t="shared" si="60"/>
        <v>84.329101600000286</v>
      </c>
      <c r="O492" t="str">
        <f t="shared" si="55"/>
        <v/>
      </c>
      <c r="P492">
        <f t="shared" si="56"/>
        <v>84.329101600000286</v>
      </c>
      <c r="Q492" t="str">
        <f t="shared" si="57"/>
        <v/>
      </c>
      <c r="R492">
        <f t="shared" si="58"/>
        <v>1</v>
      </c>
      <c r="S492">
        <f t="shared" si="61"/>
        <v>1.2838076820158735</v>
      </c>
    </row>
    <row r="493" spans="1:19" x14ac:dyDescent="0.3">
      <c r="A493" t="s">
        <v>518</v>
      </c>
      <c r="B493">
        <v>6766.390625</v>
      </c>
      <c r="C493">
        <v>6924.9702147999997</v>
      </c>
      <c r="D493">
        <v>6769.1401366999999</v>
      </c>
      <c r="E493">
        <v>6804.0849608999997</v>
      </c>
      <c r="F493">
        <v>6826.4399414</v>
      </c>
      <c r="G493">
        <v>6924.9702147999997</v>
      </c>
      <c r="H493">
        <v>6924.9702147999997</v>
      </c>
      <c r="I493">
        <v>6915.8300780999998</v>
      </c>
      <c r="J493">
        <v>6906.9916991999999</v>
      </c>
      <c r="L493" t="str">
        <f t="shared" si="59"/>
        <v>21OCT2022:12:00:00</v>
      </c>
      <c r="M493">
        <v>12</v>
      </c>
      <c r="N493">
        <f t="shared" si="60"/>
        <v>158.57958979999967</v>
      </c>
      <c r="O493" t="str">
        <f t="shared" si="55"/>
        <v/>
      </c>
      <c r="P493">
        <f t="shared" si="56"/>
        <v>158.57958979999967</v>
      </c>
      <c r="Q493" t="str">
        <f t="shared" si="57"/>
        <v/>
      </c>
      <c r="R493">
        <f t="shared" si="58"/>
        <v>1</v>
      </c>
      <c r="S493">
        <f t="shared" si="61"/>
        <v>2.3436363430466249</v>
      </c>
    </row>
    <row r="494" spans="1:19" x14ac:dyDescent="0.3">
      <c r="A494" t="s">
        <v>519</v>
      </c>
      <c r="B494">
        <v>7049.2910155999998</v>
      </c>
      <c r="C494">
        <v>7247.7998047000001</v>
      </c>
      <c r="D494">
        <v>7201.2275391000003</v>
      </c>
      <c r="E494">
        <v>7146.2358397999997</v>
      </c>
      <c r="F494">
        <v>7111.8300780999998</v>
      </c>
      <c r="G494">
        <v>7247.7998047000001</v>
      </c>
      <c r="H494">
        <v>7247.7998047000001</v>
      </c>
      <c r="I494">
        <v>7240.5200194999998</v>
      </c>
      <c r="J494">
        <v>7224.8564452999999</v>
      </c>
      <c r="L494" t="str">
        <f t="shared" si="59"/>
        <v>21OCT2022:13:00:00</v>
      </c>
      <c r="M494">
        <v>13</v>
      </c>
      <c r="N494">
        <f t="shared" si="60"/>
        <v>198.50878910000029</v>
      </c>
      <c r="O494" t="str">
        <f t="shared" si="55"/>
        <v/>
      </c>
      <c r="P494">
        <f t="shared" si="56"/>
        <v>198.50878910000029</v>
      </c>
      <c r="Q494" t="str">
        <f t="shared" si="57"/>
        <v/>
      </c>
      <c r="R494">
        <f t="shared" si="58"/>
        <v>1</v>
      </c>
      <c r="S494">
        <f t="shared" si="61"/>
        <v>2.8160106975396908</v>
      </c>
    </row>
    <row r="495" spans="1:19" x14ac:dyDescent="0.3">
      <c r="A495" t="s">
        <v>520</v>
      </c>
      <c r="B495">
        <v>7443.5415039</v>
      </c>
      <c r="C495">
        <v>7636.3300780999998</v>
      </c>
      <c r="D495">
        <v>7677.8159180000002</v>
      </c>
      <c r="E495">
        <v>7647.7075194999998</v>
      </c>
      <c r="F495">
        <v>7477.6098633000001</v>
      </c>
      <c r="G495">
        <v>7636.3300780999998</v>
      </c>
      <c r="H495">
        <v>7636.3300780999998</v>
      </c>
      <c r="I495">
        <v>7605.0400391000003</v>
      </c>
      <c r="J495">
        <v>7601.5703125</v>
      </c>
      <c r="L495" t="str">
        <f t="shared" si="59"/>
        <v>21OCT2022:14:00:00</v>
      </c>
      <c r="M495">
        <v>14</v>
      </c>
      <c r="N495">
        <f t="shared" si="60"/>
        <v>192.78857419999986</v>
      </c>
      <c r="O495" t="str">
        <f t="shared" si="55"/>
        <v/>
      </c>
      <c r="P495">
        <f t="shared" si="56"/>
        <v>192.78857419999986</v>
      </c>
      <c r="Q495" t="str">
        <f t="shared" si="57"/>
        <v/>
      </c>
      <c r="R495">
        <f t="shared" si="58"/>
        <v>1</v>
      </c>
      <c r="S495">
        <f t="shared" si="61"/>
        <v>2.5900114092060806</v>
      </c>
    </row>
    <row r="496" spans="1:19" x14ac:dyDescent="0.3">
      <c r="A496" t="s">
        <v>521</v>
      </c>
      <c r="B496">
        <v>7854.1923827999999</v>
      </c>
      <c r="C496">
        <v>8006.0600586</v>
      </c>
      <c r="D496">
        <v>8096.1616211</v>
      </c>
      <c r="E496">
        <v>8073.4287108999997</v>
      </c>
      <c r="F496">
        <v>7851.4501952999999</v>
      </c>
      <c r="G496">
        <v>8006.0600586</v>
      </c>
      <c r="H496">
        <v>8006.0600586</v>
      </c>
      <c r="I496">
        <v>7946.0898438000004</v>
      </c>
      <c r="J496">
        <v>7961.8789063000004</v>
      </c>
      <c r="L496" t="str">
        <f t="shared" si="59"/>
        <v>21OCT2022:15:00:00</v>
      </c>
      <c r="M496">
        <v>15</v>
      </c>
      <c r="N496">
        <f t="shared" si="60"/>
        <v>151.86767580000014</v>
      </c>
      <c r="O496" t="str">
        <f t="shared" si="55"/>
        <v/>
      </c>
      <c r="P496">
        <f t="shared" si="56"/>
        <v>151.86767580000014</v>
      </c>
      <c r="Q496" t="str">
        <f t="shared" si="57"/>
        <v/>
      </c>
      <c r="R496">
        <f t="shared" si="58"/>
        <v>1</v>
      </c>
      <c r="S496">
        <f t="shared" si="61"/>
        <v>1.9335874192816718</v>
      </c>
    </row>
    <row r="497" spans="1:19" x14ac:dyDescent="0.3">
      <c r="A497" t="s">
        <v>522</v>
      </c>
      <c r="B497">
        <v>8200.6142577999999</v>
      </c>
      <c r="C497">
        <v>8299.1699219000002</v>
      </c>
      <c r="D497">
        <v>8384.4423827999999</v>
      </c>
      <c r="E497">
        <v>8328.1455077999999</v>
      </c>
      <c r="F497">
        <v>8176.9799805000002</v>
      </c>
      <c r="G497">
        <v>8299.1699219000002</v>
      </c>
      <c r="H497">
        <v>8299.1699219000002</v>
      </c>
      <c r="I497">
        <v>8167.4101563000004</v>
      </c>
      <c r="J497">
        <v>8234.7255858999997</v>
      </c>
      <c r="L497" t="str">
        <f t="shared" si="59"/>
        <v>21OCT2022:16:00:00</v>
      </c>
      <c r="M497">
        <v>16</v>
      </c>
      <c r="N497">
        <f t="shared" si="60"/>
        <v>98.555664100000286</v>
      </c>
      <c r="O497" t="str">
        <f t="shared" si="55"/>
        <v/>
      </c>
      <c r="P497">
        <f t="shared" si="56"/>
        <v>98.555664100000286</v>
      </c>
      <c r="Q497" t="str">
        <f t="shared" si="57"/>
        <v/>
      </c>
      <c r="R497">
        <f t="shared" si="58"/>
        <v>1</v>
      </c>
      <c r="S497">
        <f t="shared" si="61"/>
        <v>1.2018083158375512</v>
      </c>
    </row>
    <row r="498" spans="1:19" x14ac:dyDescent="0.3">
      <c r="A498" t="s">
        <v>523</v>
      </c>
      <c r="B498">
        <v>8532.4746094000002</v>
      </c>
      <c r="C498">
        <v>8428.2197266000003</v>
      </c>
      <c r="D498">
        <v>8577.6376952999999</v>
      </c>
      <c r="E498">
        <v>8557.4160155999998</v>
      </c>
      <c r="F498">
        <v>8353.4003905999998</v>
      </c>
      <c r="G498">
        <v>8428.2197266000003</v>
      </c>
      <c r="H498">
        <v>8428.2197266000003</v>
      </c>
      <c r="I498">
        <v>8217.4902344000002</v>
      </c>
      <c r="J498">
        <v>8343.2421875</v>
      </c>
      <c r="L498" t="str">
        <f t="shared" si="59"/>
        <v>21OCT2022:17:00:00</v>
      </c>
      <c r="M498">
        <v>17</v>
      </c>
      <c r="N498">
        <f t="shared" si="60"/>
        <v>-104.2548827999999</v>
      </c>
      <c r="O498">
        <f t="shared" si="55"/>
        <v>-104.2548827999999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1.2218598656613062</v>
      </c>
    </row>
    <row r="499" spans="1:19" x14ac:dyDescent="0.3">
      <c r="A499" t="s">
        <v>524</v>
      </c>
      <c r="B499">
        <v>8678.4970702999999</v>
      </c>
      <c r="C499">
        <v>8396.5800780999998</v>
      </c>
      <c r="D499">
        <v>8572.0302733999997</v>
      </c>
      <c r="E499">
        <v>8621.8525391000003</v>
      </c>
      <c r="F499">
        <v>8364.0400391000003</v>
      </c>
      <c r="G499">
        <v>8396.5800780999998</v>
      </c>
      <c r="H499">
        <v>8396.5800780999998</v>
      </c>
      <c r="I499">
        <v>8117</v>
      </c>
      <c r="J499">
        <v>8293.8457030999998</v>
      </c>
      <c r="L499" t="str">
        <f t="shared" si="59"/>
        <v>21OCT2022:18:00:00</v>
      </c>
      <c r="M499">
        <v>18</v>
      </c>
      <c r="N499">
        <f t="shared" si="60"/>
        <v>-281.9169922000001</v>
      </c>
      <c r="O499">
        <f t="shared" si="55"/>
        <v>-281.9169922000001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3.2484540804281767</v>
      </c>
    </row>
    <row r="500" spans="1:19" x14ac:dyDescent="0.3">
      <c r="A500" t="s">
        <v>525</v>
      </c>
      <c r="B500">
        <v>8460.5927733999997</v>
      </c>
      <c r="C500">
        <v>8114.5400391000003</v>
      </c>
      <c r="D500">
        <v>8390.2451172000001</v>
      </c>
      <c r="E500">
        <v>8571.8662108999997</v>
      </c>
      <c r="F500">
        <v>8117.5800780999998</v>
      </c>
      <c r="G500">
        <v>8114.5400391000003</v>
      </c>
      <c r="H500">
        <v>8114.5400391000003</v>
      </c>
      <c r="I500">
        <v>7818.9599608999997</v>
      </c>
      <c r="J500">
        <v>8011.5429688000004</v>
      </c>
      <c r="L500" t="str">
        <f t="shared" si="59"/>
        <v>21OCT2022:19:00:00</v>
      </c>
      <c r="M500">
        <v>19</v>
      </c>
      <c r="N500">
        <f t="shared" si="60"/>
        <v>-346.05273429999943</v>
      </c>
      <c r="O500">
        <f t="shared" si="55"/>
        <v>-346.05273429999943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4.0901712630347244</v>
      </c>
    </row>
    <row r="501" spans="1:19" x14ac:dyDescent="0.3">
      <c r="A501" t="s">
        <v>526</v>
      </c>
      <c r="B501">
        <v>8190.5195313000004</v>
      </c>
      <c r="C501">
        <v>7795.4702147999997</v>
      </c>
      <c r="D501">
        <v>8199.3173827999999</v>
      </c>
      <c r="E501">
        <v>8434.3261719000002</v>
      </c>
      <c r="F501">
        <v>7818.3300780999998</v>
      </c>
      <c r="G501">
        <v>7795.4702147999997</v>
      </c>
      <c r="H501">
        <v>7795.4702147999997</v>
      </c>
      <c r="I501">
        <v>7509.8100586</v>
      </c>
      <c r="J501">
        <v>7698.9184569999998</v>
      </c>
      <c r="L501" t="str">
        <f t="shared" si="59"/>
        <v>21OCT2022:20:00:00</v>
      </c>
      <c r="M501">
        <v>20</v>
      </c>
      <c r="N501">
        <f t="shared" si="60"/>
        <v>-395.04931650000071</v>
      </c>
      <c r="O501">
        <f t="shared" si="55"/>
        <v>-395.04931650000071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4.8232510158888351</v>
      </c>
    </row>
    <row r="502" spans="1:19" x14ac:dyDescent="0.3">
      <c r="A502" t="s">
        <v>527</v>
      </c>
      <c r="B502">
        <v>7842.5595702999999</v>
      </c>
      <c r="C502">
        <v>7518.1899414</v>
      </c>
      <c r="D502">
        <v>7936.6733397999997</v>
      </c>
      <c r="E502">
        <v>8179.8808594000002</v>
      </c>
      <c r="F502">
        <v>7551.6601563000004</v>
      </c>
      <c r="G502">
        <v>7518.1899414</v>
      </c>
      <c r="H502">
        <v>7518.1899414</v>
      </c>
      <c r="I502">
        <v>7197.4501952999999</v>
      </c>
      <c r="J502">
        <v>7410.9511719000002</v>
      </c>
      <c r="L502" t="str">
        <f t="shared" si="59"/>
        <v>21OCT2022:21:00:00</v>
      </c>
      <c r="M502">
        <v>21</v>
      </c>
      <c r="N502">
        <f t="shared" si="60"/>
        <v>-324.36962889999995</v>
      </c>
      <c r="O502">
        <f t="shared" si="55"/>
        <v>-324.36962889999995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4.1360174059550294</v>
      </c>
    </row>
    <row r="503" spans="1:19" x14ac:dyDescent="0.3">
      <c r="A503" t="s">
        <v>528</v>
      </c>
      <c r="B503">
        <v>7552.5131836</v>
      </c>
      <c r="C503">
        <v>7212.1499022999997</v>
      </c>
      <c r="D503">
        <v>7538.5996094000002</v>
      </c>
      <c r="E503">
        <v>7751.9096680000002</v>
      </c>
      <c r="F503">
        <v>7255.0800780999998</v>
      </c>
      <c r="G503">
        <v>7212.1499022999997</v>
      </c>
      <c r="H503">
        <v>7212.1499022999997</v>
      </c>
      <c r="I503">
        <v>6891.8100586</v>
      </c>
      <c r="J503">
        <v>7106.4707030999998</v>
      </c>
      <c r="L503" t="str">
        <f t="shared" si="59"/>
        <v>21OCT2022:22:00:00</v>
      </c>
      <c r="M503">
        <v>22</v>
      </c>
      <c r="N503">
        <f t="shared" si="60"/>
        <v>-340.36328130000038</v>
      </c>
      <c r="O503">
        <f t="shared" si="55"/>
        <v>-340.36328130000038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4.5066228025802921</v>
      </c>
    </row>
    <row r="504" spans="1:19" x14ac:dyDescent="0.3">
      <c r="A504" t="s">
        <v>529</v>
      </c>
      <c r="B504">
        <v>7174.6474608999997</v>
      </c>
      <c r="C504">
        <v>6821.4902344000002</v>
      </c>
      <c r="D504">
        <v>7083.1943358999997</v>
      </c>
      <c r="E504">
        <v>7252.2504883000001</v>
      </c>
      <c r="F504">
        <v>6858.7099608999997</v>
      </c>
      <c r="G504">
        <v>6821.4902344000002</v>
      </c>
      <c r="H504">
        <v>6821.4902344000002</v>
      </c>
      <c r="I504">
        <v>6587.4399414</v>
      </c>
      <c r="J504">
        <v>6745.1557616999999</v>
      </c>
      <c r="L504" t="str">
        <f t="shared" si="59"/>
        <v>21OCT2022:23:00:00</v>
      </c>
      <c r="M504">
        <v>23</v>
      </c>
      <c r="N504">
        <f t="shared" si="60"/>
        <v>-353.15722649999952</v>
      </c>
      <c r="O504">
        <f t="shared" si="55"/>
        <v>-353.15722649999952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4.9222937910833444</v>
      </c>
    </row>
    <row r="505" spans="1:19" x14ac:dyDescent="0.3">
      <c r="A505" t="s">
        <v>530</v>
      </c>
      <c r="B505">
        <v>6715.9609375</v>
      </c>
      <c r="C505">
        <v>6332.2299805000002</v>
      </c>
      <c r="D505">
        <v>6627.6132813000004</v>
      </c>
      <c r="E505">
        <v>6776.9082030999998</v>
      </c>
      <c r="F505">
        <v>6362.0498047000001</v>
      </c>
      <c r="G505">
        <v>6332.2299805000002</v>
      </c>
      <c r="H505">
        <v>6332.2299805000002</v>
      </c>
      <c r="I505">
        <v>6208.3300780999998</v>
      </c>
      <c r="J505">
        <v>6293.3378905999998</v>
      </c>
      <c r="L505" t="str">
        <f t="shared" si="59"/>
        <v>22OCT2022:00:00:00</v>
      </c>
      <c r="M505">
        <v>24</v>
      </c>
      <c r="N505">
        <f t="shared" si="60"/>
        <v>-383.73095699999976</v>
      </c>
      <c r="O505">
        <f t="shared" si="55"/>
        <v>-383.73095699999976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5.713716332942858</v>
      </c>
    </row>
    <row r="506" spans="1:19" x14ac:dyDescent="0.3">
      <c r="A506" t="s">
        <v>531</v>
      </c>
      <c r="B506">
        <v>6280.7666016000003</v>
      </c>
      <c r="C506">
        <v>5903.2900391000003</v>
      </c>
      <c r="D506">
        <v>6184.8334961</v>
      </c>
      <c r="E506">
        <v>6312.3554688000004</v>
      </c>
      <c r="F506">
        <v>5948.4399414</v>
      </c>
      <c r="G506">
        <v>5952.9399414</v>
      </c>
      <c r="H506">
        <v>5952.9399414</v>
      </c>
      <c r="I506">
        <v>5903.2900391000003</v>
      </c>
      <c r="J506">
        <v>5934.8872069999998</v>
      </c>
      <c r="L506" t="str">
        <f t="shared" si="59"/>
        <v>22OCT2022:01:00:00</v>
      </c>
      <c r="M506">
        <v>1</v>
      </c>
      <c r="N506">
        <f t="shared" si="60"/>
        <v>-377.4765625</v>
      </c>
      <c r="O506">
        <f t="shared" si="55"/>
        <v>-377.4765625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6.010039640763587</v>
      </c>
    </row>
    <row r="507" spans="1:19" x14ac:dyDescent="0.3">
      <c r="A507" t="s">
        <v>532</v>
      </c>
      <c r="B507">
        <v>5888.3564452999999</v>
      </c>
      <c r="C507">
        <v>5587.2900391000003</v>
      </c>
      <c r="D507">
        <v>5838.5024414</v>
      </c>
      <c r="E507">
        <v>5950.3173827999999</v>
      </c>
      <c r="F507">
        <v>5554.5898438000004</v>
      </c>
      <c r="G507">
        <v>5567.3598633000001</v>
      </c>
      <c r="H507">
        <v>5567.3598633000001</v>
      </c>
      <c r="I507">
        <v>5587.2900391000003</v>
      </c>
      <c r="J507">
        <v>5572.4199219000002</v>
      </c>
      <c r="L507" t="str">
        <f t="shared" si="59"/>
        <v>22OCT2022:02:00:00</v>
      </c>
      <c r="M507">
        <v>2</v>
      </c>
      <c r="N507">
        <f t="shared" si="60"/>
        <v>-301.06640619999962</v>
      </c>
      <c r="O507">
        <f t="shared" si="55"/>
        <v>-301.06640619999962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5.1129106907294375</v>
      </c>
    </row>
    <row r="508" spans="1:19" x14ac:dyDescent="0.3">
      <c r="A508" t="s">
        <v>533</v>
      </c>
      <c r="B508">
        <v>5692.0297852000003</v>
      </c>
      <c r="C508">
        <v>5394.6401366999999</v>
      </c>
      <c r="D508">
        <v>5620.9838866999999</v>
      </c>
      <c r="E508">
        <v>5736.5195313000004</v>
      </c>
      <c r="F508">
        <v>5306.0297852000003</v>
      </c>
      <c r="G508">
        <v>5328.0898438000004</v>
      </c>
      <c r="H508">
        <v>5328.0898438000004</v>
      </c>
      <c r="I508">
        <v>5394.6401366999999</v>
      </c>
      <c r="J508">
        <v>5348.0732422000001</v>
      </c>
      <c r="L508" t="str">
        <f t="shared" si="59"/>
        <v>22OCT2022:03:00:00</v>
      </c>
      <c r="M508">
        <v>3</v>
      </c>
      <c r="N508">
        <f t="shared" si="60"/>
        <v>-297.38964850000048</v>
      </c>
      <c r="O508">
        <f t="shared" si="55"/>
        <v>-297.38964850000048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5.2246678201377534</v>
      </c>
    </row>
    <row r="509" spans="1:19" x14ac:dyDescent="0.3">
      <c r="A509" t="s">
        <v>534</v>
      </c>
      <c r="B509">
        <v>5524.6738280999998</v>
      </c>
      <c r="C509">
        <v>5236.3798827999999</v>
      </c>
      <c r="D509">
        <v>5453.6850586</v>
      </c>
      <c r="E509">
        <v>5542.8037108999997</v>
      </c>
      <c r="F509">
        <v>5158.0600586</v>
      </c>
      <c r="G509">
        <v>5177.0898438000004</v>
      </c>
      <c r="H509">
        <v>5177.0898438000004</v>
      </c>
      <c r="I509">
        <v>5236.3798827999999</v>
      </c>
      <c r="J509">
        <v>5194.9868164</v>
      </c>
      <c r="L509" t="str">
        <f t="shared" si="59"/>
        <v>22OCT2022:04:00:00</v>
      </c>
      <c r="M509">
        <v>4</v>
      </c>
      <c r="N509">
        <f t="shared" si="60"/>
        <v>-288.2939452999999</v>
      </c>
      <c r="O509">
        <f t="shared" si="55"/>
        <v>-288.2939452999999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5.2182980257342644</v>
      </c>
    </row>
    <row r="510" spans="1:19" x14ac:dyDescent="0.3">
      <c r="A510" t="s">
        <v>535</v>
      </c>
      <c r="B510">
        <v>5468.4345702999999</v>
      </c>
      <c r="C510">
        <v>5193.9599608999997</v>
      </c>
      <c r="D510">
        <v>5390.7280272999997</v>
      </c>
      <c r="E510">
        <v>5444.9301758000001</v>
      </c>
      <c r="F510">
        <v>5102.8500977000003</v>
      </c>
      <c r="G510">
        <v>5137.8300780999998</v>
      </c>
      <c r="H510">
        <v>5137.8300780999998</v>
      </c>
      <c r="I510">
        <v>5193.9599608999997</v>
      </c>
      <c r="J510">
        <v>5152.2285155999998</v>
      </c>
      <c r="L510" t="str">
        <f t="shared" si="59"/>
        <v>22OCT2022:05:00:00</v>
      </c>
      <c r="M510">
        <v>5</v>
      </c>
      <c r="N510">
        <f t="shared" si="60"/>
        <v>-274.47460940000019</v>
      </c>
      <c r="O510">
        <f t="shared" si="55"/>
        <v>-274.47460940000019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5.019253789571124</v>
      </c>
    </row>
    <row r="511" spans="1:19" x14ac:dyDescent="0.3">
      <c r="A511" t="s">
        <v>536</v>
      </c>
      <c r="B511">
        <v>5529.1445313000004</v>
      </c>
      <c r="C511">
        <v>5249.4501952999999</v>
      </c>
      <c r="D511">
        <v>5453.3339844000002</v>
      </c>
      <c r="E511">
        <v>5472.4233397999997</v>
      </c>
      <c r="F511">
        <v>5157.5</v>
      </c>
      <c r="G511">
        <v>5200.0400391000003</v>
      </c>
      <c r="H511">
        <v>5200.0400391000003</v>
      </c>
      <c r="I511">
        <v>5249.4501952999999</v>
      </c>
      <c r="J511">
        <v>5210.9526366999999</v>
      </c>
      <c r="L511" t="str">
        <f t="shared" si="59"/>
        <v>22OCT2022:06:00:00</v>
      </c>
      <c r="M511">
        <v>6</v>
      </c>
      <c r="N511">
        <f t="shared" si="60"/>
        <v>-279.69433600000048</v>
      </c>
      <c r="O511">
        <f t="shared" si="55"/>
        <v>-279.69433600000048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5.058546298015461</v>
      </c>
    </row>
    <row r="512" spans="1:19" x14ac:dyDescent="0.3">
      <c r="A512" t="s">
        <v>537</v>
      </c>
      <c r="B512">
        <v>5692.4130858999997</v>
      </c>
      <c r="C512">
        <v>5459.1401366999999</v>
      </c>
      <c r="D512">
        <v>5641.2495116999999</v>
      </c>
      <c r="E512">
        <v>5587.9160155999998</v>
      </c>
      <c r="F512">
        <v>5352.8198241999999</v>
      </c>
      <c r="G512">
        <v>5399.1499022999997</v>
      </c>
      <c r="H512">
        <v>5399.1499022999997</v>
      </c>
      <c r="I512">
        <v>5459.1401366999999</v>
      </c>
      <c r="J512">
        <v>5413.1972655999998</v>
      </c>
      <c r="L512" t="str">
        <f t="shared" si="59"/>
        <v>22OCT2022:07:00:00</v>
      </c>
      <c r="M512">
        <v>7</v>
      </c>
      <c r="N512">
        <f t="shared" si="60"/>
        <v>-233.27294919999986</v>
      </c>
      <c r="O512">
        <f t="shared" si="55"/>
        <v>-233.27294919999986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4.0979624226114684</v>
      </c>
    </row>
    <row r="513" spans="1:19" x14ac:dyDescent="0.3">
      <c r="A513" t="s">
        <v>538</v>
      </c>
      <c r="B513">
        <v>5933.3310547000001</v>
      </c>
      <c r="C513">
        <v>5713.2099608999997</v>
      </c>
      <c r="D513">
        <v>5811.7241211</v>
      </c>
      <c r="E513">
        <v>5721.4121094000002</v>
      </c>
      <c r="F513">
        <v>5596.3901366999999</v>
      </c>
      <c r="G513">
        <v>5638.9599608999997</v>
      </c>
      <c r="H513">
        <v>5638.9599608999997</v>
      </c>
      <c r="I513">
        <v>5713.2099608999997</v>
      </c>
      <c r="J513">
        <v>5658.5620116999999</v>
      </c>
      <c r="L513" t="str">
        <f t="shared" si="59"/>
        <v>22OCT2022:08:00:00</v>
      </c>
      <c r="M513">
        <v>8</v>
      </c>
      <c r="N513">
        <f t="shared" si="60"/>
        <v>-220.12109380000038</v>
      </c>
      <c r="O513">
        <f t="shared" si="55"/>
        <v>-220.12109380000038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3.7099075000312807</v>
      </c>
    </row>
    <row r="514" spans="1:19" x14ac:dyDescent="0.3">
      <c r="A514" t="s">
        <v>539</v>
      </c>
      <c r="B514">
        <v>6170.0678711</v>
      </c>
      <c r="C514">
        <v>6029.7797852000003</v>
      </c>
      <c r="D514">
        <v>5951.7456055000002</v>
      </c>
      <c r="E514">
        <v>5793.2890625</v>
      </c>
      <c r="F514">
        <v>5855.4199219000002</v>
      </c>
      <c r="G514">
        <v>5901.7299805000002</v>
      </c>
      <c r="H514">
        <v>5901.7299805000002</v>
      </c>
      <c r="I514">
        <v>6029.7797852000003</v>
      </c>
      <c r="J514">
        <v>5939.6010741999999</v>
      </c>
      <c r="L514" t="str">
        <f t="shared" si="59"/>
        <v>22OCT2022:09:00:00</v>
      </c>
      <c r="M514">
        <v>9</v>
      </c>
      <c r="N514">
        <f t="shared" si="60"/>
        <v>-140.28808589999971</v>
      </c>
      <c r="O514">
        <f t="shared" si="55"/>
        <v>-140.28808589999971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2.2736878885416401</v>
      </c>
    </row>
    <row r="515" spans="1:19" x14ac:dyDescent="0.3">
      <c r="A515" t="s">
        <v>540</v>
      </c>
      <c r="B515">
        <v>6424.5732422000001</v>
      </c>
      <c r="C515">
        <v>6387.3999022999997</v>
      </c>
      <c r="D515">
        <v>6271.4414063000004</v>
      </c>
      <c r="E515">
        <v>6312.9570313000004</v>
      </c>
      <c r="F515">
        <v>6134.8198241999999</v>
      </c>
      <c r="G515">
        <v>6191.7900391000003</v>
      </c>
      <c r="H515">
        <v>6191.7900391000003</v>
      </c>
      <c r="I515">
        <v>6387.3999022999997</v>
      </c>
      <c r="J515">
        <v>6251.7080077999999</v>
      </c>
      <c r="L515" t="str">
        <f t="shared" si="59"/>
        <v>22OCT2022:10:00:00</v>
      </c>
      <c r="M515">
        <v>10</v>
      </c>
      <c r="N515">
        <f t="shared" si="60"/>
        <v>-37.173339900000428</v>
      </c>
      <c r="O515">
        <f t="shared" ref="O515:O578" si="62">IF(N515&lt;0,N515,"")</f>
        <v>-37.173339900000428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0.57861181589192956</v>
      </c>
    </row>
    <row r="516" spans="1:19" x14ac:dyDescent="0.3">
      <c r="A516" t="s">
        <v>541</v>
      </c>
      <c r="B516">
        <v>6717.4008789</v>
      </c>
      <c r="C516">
        <v>6806.6000977000003</v>
      </c>
      <c r="D516">
        <v>6551.0805664</v>
      </c>
      <c r="E516">
        <v>6586.6132813000004</v>
      </c>
      <c r="F516">
        <v>6469.1601563000004</v>
      </c>
      <c r="G516">
        <v>6535.8901366999999</v>
      </c>
      <c r="H516">
        <v>6535.8901366999999</v>
      </c>
      <c r="I516">
        <v>6806.6000977000003</v>
      </c>
      <c r="J516">
        <v>6620.6293944999998</v>
      </c>
      <c r="L516" t="str">
        <f t="shared" ref="L516:L579" si="66">A516</f>
        <v>22OCT2022:11:00:00</v>
      </c>
      <c r="M516">
        <v>11</v>
      </c>
      <c r="N516">
        <f t="shared" ref="N516:N579" si="67">C516-B516</f>
        <v>89.199218800000381</v>
      </c>
      <c r="O516" t="str">
        <f t="shared" si="62"/>
        <v/>
      </c>
      <c r="P516">
        <f t="shared" si="63"/>
        <v>89.199218800000381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1.3278829179330904</v>
      </c>
    </row>
    <row r="517" spans="1:19" x14ac:dyDescent="0.3">
      <c r="A517" t="s">
        <v>542</v>
      </c>
      <c r="B517">
        <v>7124.8984375</v>
      </c>
      <c r="C517">
        <v>7254.4101563000004</v>
      </c>
      <c r="D517">
        <v>6792.7402344000002</v>
      </c>
      <c r="E517">
        <v>6870.8730469000002</v>
      </c>
      <c r="F517">
        <v>6800.2202147999997</v>
      </c>
      <c r="G517">
        <v>6883.0698241999999</v>
      </c>
      <c r="H517">
        <v>6883.0698241999999</v>
      </c>
      <c r="I517">
        <v>7254.4101563000004</v>
      </c>
      <c r="J517">
        <v>7000.6113280999998</v>
      </c>
      <c r="L517" t="str">
        <f t="shared" si="66"/>
        <v>22OCT2022:12:00:00</v>
      </c>
      <c r="M517">
        <v>12</v>
      </c>
      <c r="N517">
        <f t="shared" si="67"/>
        <v>129.51171880000038</v>
      </c>
      <c r="O517" t="str">
        <f t="shared" si="62"/>
        <v/>
      </c>
      <c r="P517">
        <f t="shared" si="63"/>
        <v>129.51171880000038</v>
      </c>
      <c r="Q517" t="str">
        <f t="shared" si="64"/>
        <v/>
      </c>
      <c r="R517">
        <f t="shared" si="65"/>
        <v>1</v>
      </c>
      <c r="S517">
        <f t="shared" si="68"/>
        <v>1.8177342447205991</v>
      </c>
    </row>
    <row r="518" spans="1:19" x14ac:dyDescent="0.3">
      <c r="A518" t="s">
        <v>543</v>
      </c>
      <c r="B518">
        <v>7488.1860352000003</v>
      </c>
      <c r="C518">
        <v>7702.1298827999999</v>
      </c>
      <c r="D518">
        <v>7163.6503905999998</v>
      </c>
      <c r="E518">
        <v>7253.4199219000002</v>
      </c>
      <c r="F518">
        <v>7163.7202147999997</v>
      </c>
      <c r="G518">
        <v>7241.6899414</v>
      </c>
      <c r="H518">
        <v>7241.6899414</v>
      </c>
      <c r="I518">
        <v>7702.1298827999999</v>
      </c>
      <c r="J518">
        <v>7391.1484375</v>
      </c>
      <c r="L518" t="str">
        <f t="shared" si="66"/>
        <v>22OCT2022:13:00:00</v>
      </c>
      <c r="M518">
        <v>13</v>
      </c>
      <c r="N518">
        <f t="shared" si="67"/>
        <v>213.94384759999957</v>
      </c>
      <c r="O518" t="str">
        <f t="shared" si="62"/>
        <v/>
      </c>
      <c r="P518">
        <f t="shared" si="63"/>
        <v>213.94384759999957</v>
      </c>
      <c r="Q518" t="str">
        <f t="shared" si="64"/>
        <v/>
      </c>
      <c r="R518">
        <f t="shared" si="65"/>
        <v>1</v>
      </c>
      <c r="S518">
        <f t="shared" si="68"/>
        <v>2.8570851017096213</v>
      </c>
    </row>
    <row r="519" spans="1:19" x14ac:dyDescent="0.3">
      <c r="A519" t="s">
        <v>544</v>
      </c>
      <c r="B519">
        <v>7866.3681641000003</v>
      </c>
      <c r="C519">
        <v>8119.3999022999997</v>
      </c>
      <c r="D519">
        <v>7575.5551758000001</v>
      </c>
      <c r="E519">
        <v>7633.3969727000003</v>
      </c>
      <c r="F519">
        <v>7541.6000977000003</v>
      </c>
      <c r="G519">
        <v>7608.4501952999999</v>
      </c>
      <c r="H519">
        <v>7608.4501952999999</v>
      </c>
      <c r="I519">
        <v>8119.3999022999997</v>
      </c>
      <c r="J519">
        <v>7777.2548827999999</v>
      </c>
      <c r="L519" t="str">
        <f t="shared" si="66"/>
        <v>22OCT2022:14:00:00</v>
      </c>
      <c r="M519">
        <v>14</v>
      </c>
      <c r="N519">
        <f t="shared" si="67"/>
        <v>253.03173819999938</v>
      </c>
      <c r="O519" t="str">
        <f t="shared" si="62"/>
        <v/>
      </c>
      <c r="P519">
        <f t="shared" si="63"/>
        <v>253.03173819999938</v>
      </c>
      <c r="Q519" t="str">
        <f t="shared" si="64"/>
        <v/>
      </c>
      <c r="R519">
        <f t="shared" si="65"/>
        <v>1</v>
      </c>
      <c r="S519">
        <f t="shared" si="68"/>
        <v>3.2166272023062508</v>
      </c>
    </row>
    <row r="520" spans="1:19" x14ac:dyDescent="0.3">
      <c r="A520" t="s">
        <v>545</v>
      </c>
      <c r="B520">
        <v>8267.9433594000002</v>
      </c>
      <c r="C520">
        <v>8479.2304688000004</v>
      </c>
      <c r="D520">
        <v>7963.5463866999999</v>
      </c>
      <c r="E520">
        <v>8004.0166016000003</v>
      </c>
      <c r="F520">
        <v>7962.1201172000001</v>
      </c>
      <c r="G520">
        <v>7978.4799805000002</v>
      </c>
      <c r="H520">
        <v>7978.4799805000002</v>
      </c>
      <c r="I520">
        <v>8479.2304688000004</v>
      </c>
      <c r="J520">
        <v>8151.2890625</v>
      </c>
      <c r="L520" t="str">
        <f t="shared" si="66"/>
        <v>22OCT2022:15:00:00</v>
      </c>
      <c r="M520">
        <v>15</v>
      </c>
      <c r="N520">
        <f t="shared" si="67"/>
        <v>211.28710940000019</v>
      </c>
      <c r="O520" t="str">
        <f t="shared" si="62"/>
        <v/>
      </c>
      <c r="P520">
        <f t="shared" si="63"/>
        <v>211.28710940000019</v>
      </c>
      <c r="Q520" t="str">
        <f t="shared" si="64"/>
        <v/>
      </c>
      <c r="R520">
        <f t="shared" si="65"/>
        <v>1</v>
      </c>
      <c r="S520">
        <f t="shared" si="68"/>
        <v>2.555497784824365</v>
      </c>
    </row>
    <row r="521" spans="1:19" x14ac:dyDescent="0.3">
      <c r="A521" t="s">
        <v>546</v>
      </c>
      <c r="B521">
        <v>8625.2470702999999</v>
      </c>
      <c r="C521">
        <v>8715.3798827999999</v>
      </c>
      <c r="D521">
        <v>8430.6669922000001</v>
      </c>
      <c r="E521">
        <v>8438.546875</v>
      </c>
      <c r="F521">
        <v>8365.6601563000004</v>
      </c>
      <c r="G521">
        <v>8321.25</v>
      </c>
      <c r="H521">
        <v>8321.25</v>
      </c>
      <c r="I521">
        <v>8715.3798827999999</v>
      </c>
      <c r="J521">
        <v>8465.8574219000002</v>
      </c>
      <c r="L521" t="str">
        <f t="shared" si="66"/>
        <v>22OCT2022:16:00:00</v>
      </c>
      <c r="M521">
        <v>16</v>
      </c>
      <c r="N521">
        <f t="shared" si="67"/>
        <v>90.1328125</v>
      </c>
      <c r="O521" t="str">
        <f t="shared" si="62"/>
        <v/>
      </c>
      <c r="P521">
        <f t="shared" si="63"/>
        <v>90.1328125</v>
      </c>
      <c r="Q521" t="str">
        <f t="shared" si="64"/>
        <v/>
      </c>
      <c r="R521">
        <f t="shared" si="65"/>
        <v>1</v>
      </c>
      <c r="S521">
        <f t="shared" si="68"/>
        <v>1.0449881813862643</v>
      </c>
    </row>
    <row r="522" spans="1:19" x14ac:dyDescent="0.3">
      <c r="A522" t="s">
        <v>547</v>
      </c>
      <c r="B522">
        <v>8873.4316405999998</v>
      </c>
      <c r="C522">
        <v>8798.6103516000003</v>
      </c>
      <c r="D522">
        <v>8756.1806641000003</v>
      </c>
      <c r="E522">
        <v>8779.0195313000004</v>
      </c>
      <c r="F522">
        <v>8637.7197266000003</v>
      </c>
      <c r="G522">
        <v>8565.3603516000003</v>
      </c>
      <c r="H522">
        <v>8565.3603516000003</v>
      </c>
      <c r="I522">
        <v>8798.6103516000003</v>
      </c>
      <c r="J522">
        <v>8657.8515625</v>
      </c>
      <c r="L522" t="str">
        <f t="shared" si="66"/>
        <v>22OCT2022:17:00:00</v>
      </c>
      <c r="M522">
        <v>17</v>
      </c>
      <c r="N522">
        <f t="shared" si="67"/>
        <v>-74.821288999999524</v>
      </c>
      <c r="O522">
        <f t="shared" si="62"/>
        <v>-74.821288999999524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0.8432057858839862</v>
      </c>
    </row>
    <row r="523" spans="1:19" x14ac:dyDescent="0.3">
      <c r="A523" t="s">
        <v>548</v>
      </c>
      <c r="B523">
        <v>8950.0546875</v>
      </c>
      <c r="C523">
        <v>8707.1103516000003</v>
      </c>
      <c r="D523">
        <v>8844.5664063000004</v>
      </c>
      <c r="E523">
        <v>8954.6914063000004</v>
      </c>
      <c r="F523">
        <v>8717.4404297000001</v>
      </c>
      <c r="G523">
        <v>8634.2304688000004</v>
      </c>
      <c r="H523">
        <v>8634.2304688000004</v>
      </c>
      <c r="I523">
        <v>8707.1103516000003</v>
      </c>
      <c r="J523">
        <v>8672.2197266000003</v>
      </c>
      <c r="L523" t="str">
        <f t="shared" si="66"/>
        <v>22OCT2022:18:00:00</v>
      </c>
      <c r="M523">
        <v>18</v>
      </c>
      <c r="N523">
        <f t="shared" si="67"/>
        <v>-242.94433589999971</v>
      </c>
      <c r="O523">
        <f t="shared" si="62"/>
        <v>-242.94433589999971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2.7144452674608277</v>
      </c>
    </row>
    <row r="524" spans="1:19" x14ac:dyDescent="0.3">
      <c r="A524" t="s">
        <v>549</v>
      </c>
      <c r="B524">
        <v>8754.4570313000004</v>
      </c>
      <c r="C524">
        <v>8396.4199219000002</v>
      </c>
      <c r="D524">
        <v>8784.9238280999998</v>
      </c>
      <c r="E524">
        <v>8915.3505858999997</v>
      </c>
      <c r="F524">
        <v>8501.1201172000001</v>
      </c>
      <c r="G524">
        <v>8421.9296875</v>
      </c>
      <c r="H524">
        <v>8421.9296875</v>
      </c>
      <c r="I524">
        <v>8396.4199219000002</v>
      </c>
      <c r="J524">
        <v>8424.8798827999999</v>
      </c>
      <c r="L524" t="str">
        <f t="shared" si="66"/>
        <v>22OCT2022:19:00:00</v>
      </c>
      <c r="M524">
        <v>19</v>
      </c>
      <c r="N524">
        <f t="shared" si="67"/>
        <v>-358.03710940000019</v>
      </c>
      <c r="O524">
        <f t="shared" si="62"/>
        <v>-358.03710940000019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4.0897694525188983</v>
      </c>
    </row>
    <row r="525" spans="1:19" x14ac:dyDescent="0.3">
      <c r="A525" t="s">
        <v>550</v>
      </c>
      <c r="B525">
        <v>8611.7128905999998</v>
      </c>
      <c r="C525">
        <v>8052.4599608999997</v>
      </c>
      <c r="D525">
        <v>8685.4941405999998</v>
      </c>
      <c r="E525">
        <v>8847.6728516000003</v>
      </c>
      <c r="F525">
        <v>8183.7402344000002</v>
      </c>
      <c r="G525">
        <v>8129.3999022999997</v>
      </c>
      <c r="H525">
        <v>8129.3999022999997</v>
      </c>
      <c r="I525">
        <v>8052.4599608999997</v>
      </c>
      <c r="J525">
        <v>8110.6220702999999</v>
      </c>
      <c r="L525" t="str">
        <f t="shared" si="66"/>
        <v>22OCT2022:20:00:00</v>
      </c>
      <c r="M525">
        <v>20</v>
      </c>
      <c r="N525">
        <f t="shared" si="67"/>
        <v>-559.2529297000001</v>
      </c>
      <c r="O525">
        <f t="shared" si="62"/>
        <v>-559.2529297000001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6.4940963174752984</v>
      </c>
    </row>
    <row r="526" spans="1:19" x14ac:dyDescent="0.3">
      <c r="A526" t="s">
        <v>551</v>
      </c>
      <c r="B526">
        <v>8358.1347655999998</v>
      </c>
      <c r="C526">
        <v>7712.6000977000003</v>
      </c>
      <c r="D526">
        <v>8374.4667969000002</v>
      </c>
      <c r="E526">
        <v>8564.9570313000004</v>
      </c>
      <c r="F526">
        <v>7895.7099608999997</v>
      </c>
      <c r="G526">
        <v>7865.4799805000002</v>
      </c>
      <c r="H526">
        <v>7865.4799805000002</v>
      </c>
      <c r="I526">
        <v>7712.6000977000003</v>
      </c>
      <c r="J526">
        <v>7816.5068358999997</v>
      </c>
      <c r="L526" t="str">
        <f t="shared" si="66"/>
        <v>22OCT2022:21:00:00</v>
      </c>
      <c r="M526">
        <v>21</v>
      </c>
      <c r="N526">
        <f t="shared" si="67"/>
        <v>-645.53466789999948</v>
      </c>
      <c r="O526">
        <f t="shared" si="62"/>
        <v>-645.53466789999948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7.7234297603917481</v>
      </c>
    </row>
    <row r="527" spans="1:19" x14ac:dyDescent="0.3">
      <c r="A527" t="s">
        <v>552</v>
      </c>
      <c r="B527">
        <v>8008.8935547000001</v>
      </c>
      <c r="C527">
        <v>7376.6499022999997</v>
      </c>
      <c r="D527">
        <v>7928.3862305000002</v>
      </c>
      <c r="E527">
        <v>8113.0791016000003</v>
      </c>
      <c r="F527">
        <v>7583.6098633000001</v>
      </c>
      <c r="G527">
        <v>7575.2001952999999</v>
      </c>
      <c r="H527">
        <v>7575.2001952999999</v>
      </c>
      <c r="I527">
        <v>7376.6499022999997</v>
      </c>
      <c r="J527">
        <v>7506.96875</v>
      </c>
      <c r="L527" t="str">
        <f t="shared" si="66"/>
        <v>22OCT2022:22:00:00</v>
      </c>
      <c r="M527">
        <v>22</v>
      </c>
      <c r="N527">
        <f t="shared" si="67"/>
        <v>-632.24365240000043</v>
      </c>
      <c r="O527">
        <f t="shared" si="62"/>
        <v>-632.24365240000043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7.8942696401423609</v>
      </c>
    </row>
    <row r="528" spans="1:19" x14ac:dyDescent="0.3">
      <c r="A528" t="s">
        <v>553</v>
      </c>
      <c r="B528">
        <v>7625.9326172000001</v>
      </c>
      <c r="C528">
        <v>7028.8100586</v>
      </c>
      <c r="D528">
        <v>7450.8144530999998</v>
      </c>
      <c r="E528">
        <v>7669.0058594000002</v>
      </c>
      <c r="F528">
        <v>7195.6601563000004</v>
      </c>
      <c r="G528">
        <v>7206.3500977000003</v>
      </c>
      <c r="H528">
        <v>7206.3500977000003</v>
      </c>
      <c r="I528">
        <v>7028.8100586</v>
      </c>
      <c r="J528">
        <v>7142.6074219000002</v>
      </c>
      <c r="L528" t="str">
        <f t="shared" si="66"/>
        <v>22OCT2022:23:00:00</v>
      </c>
      <c r="M528">
        <v>23</v>
      </c>
      <c r="N528">
        <f t="shared" si="67"/>
        <v>-597.12255860000005</v>
      </c>
      <c r="O528">
        <f t="shared" si="62"/>
        <v>-597.12255860000005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7.830157812478082</v>
      </c>
    </row>
    <row r="529" spans="1:19" x14ac:dyDescent="0.3">
      <c r="A529" t="s">
        <v>554</v>
      </c>
      <c r="B529">
        <v>7136.4243164</v>
      </c>
      <c r="C529">
        <v>6594.5297852000003</v>
      </c>
      <c r="D529">
        <v>6875.7373047000001</v>
      </c>
      <c r="E529">
        <v>7016.9624022999997</v>
      </c>
      <c r="F529">
        <v>6726.4301758000001</v>
      </c>
      <c r="G529">
        <v>6755.8100586</v>
      </c>
      <c r="H529">
        <v>6755.8100586</v>
      </c>
      <c r="I529">
        <v>6594.5297852000003</v>
      </c>
      <c r="J529">
        <v>6694.9550780999998</v>
      </c>
      <c r="L529" t="str">
        <f t="shared" si="66"/>
        <v>23OCT2022:00:00:00</v>
      </c>
      <c r="M529">
        <v>24</v>
      </c>
      <c r="N529">
        <f t="shared" si="67"/>
        <v>-541.89453119999962</v>
      </c>
      <c r="O529">
        <f t="shared" si="62"/>
        <v>-541.89453119999962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7.5933619859834875</v>
      </c>
    </row>
    <row r="530" spans="1:19" x14ac:dyDescent="0.3">
      <c r="A530" t="s">
        <v>555</v>
      </c>
      <c r="B530">
        <v>6679.7695313000004</v>
      </c>
      <c r="C530">
        <v>6512.3901366999999</v>
      </c>
      <c r="D530">
        <v>6478.8579102000003</v>
      </c>
      <c r="E530">
        <v>6599.3608397999997</v>
      </c>
      <c r="F530">
        <v>6292.2202147999997</v>
      </c>
      <c r="G530">
        <v>6512.3901366999999</v>
      </c>
      <c r="H530">
        <v>6512.3901366999999</v>
      </c>
      <c r="I530">
        <v>6267.1098633000001</v>
      </c>
      <c r="J530">
        <v>6393.5166016000003</v>
      </c>
      <c r="L530" t="str">
        <f t="shared" si="66"/>
        <v>23OCT2022:01:00:00</v>
      </c>
      <c r="M530">
        <v>1</v>
      </c>
      <c r="N530">
        <f t="shared" si="67"/>
        <v>-167.37939460000052</v>
      </c>
      <c r="O530">
        <f t="shared" si="62"/>
        <v>-167.37939460000052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2.5057660120711613</v>
      </c>
    </row>
    <row r="531" spans="1:19" x14ac:dyDescent="0.3">
      <c r="A531" t="s">
        <v>556</v>
      </c>
      <c r="B531">
        <v>6282.2636719000002</v>
      </c>
      <c r="C531">
        <v>6103.5400391000003</v>
      </c>
      <c r="D531">
        <v>6119.0786133000001</v>
      </c>
      <c r="E531">
        <v>6273.0947266000003</v>
      </c>
      <c r="F531">
        <v>5839.6201172000001</v>
      </c>
      <c r="G531">
        <v>6103.5400391000003</v>
      </c>
      <c r="H531">
        <v>6103.5400391000003</v>
      </c>
      <c r="I531">
        <v>5832.6699219000002</v>
      </c>
      <c r="J531">
        <v>5969.1474608999997</v>
      </c>
      <c r="L531" t="str">
        <f t="shared" si="66"/>
        <v>23OCT2022:02:00:00</v>
      </c>
      <c r="M531">
        <v>2</v>
      </c>
      <c r="N531">
        <f t="shared" si="67"/>
        <v>-178.7236327999999</v>
      </c>
      <c r="O531">
        <f t="shared" si="62"/>
        <v>-178.7236327999999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2.8448922575379099</v>
      </c>
    </row>
    <row r="532" spans="1:19" x14ac:dyDescent="0.3">
      <c r="A532" t="s">
        <v>557</v>
      </c>
      <c r="B532">
        <v>6048.5307616999999</v>
      </c>
      <c r="C532">
        <v>5858.6801758000001</v>
      </c>
      <c r="D532">
        <v>5901.4721680000002</v>
      </c>
      <c r="E532">
        <v>6026.8833008000001</v>
      </c>
      <c r="F532">
        <v>5550</v>
      </c>
      <c r="G532">
        <v>5858.6801758000001</v>
      </c>
      <c r="H532">
        <v>5858.6801758000001</v>
      </c>
      <c r="I532">
        <v>5576.0297852000003</v>
      </c>
      <c r="J532">
        <v>5713.4506836</v>
      </c>
      <c r="L532" t="str">
        <f t="shared" si="66"/>
        <v>23OCT2022:03:00:00</v>
      </c>
      <c r="M532">
        <v>3</v>
      </c>
      <c r="N532">
        <f t="shared" si="67"/>
        <v>-189.85058589999971</v>
      </c>
      <c r="O532">
        <f t="shared" si="62"/>
        <v>-189.85058589999971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3.1387884658230676</v>
      </c>
    </row>
    <row r="533" spans="1:19" x14ac:dyDescent="0.3">
      <c r="A533" t="s">
        <v>558</v>
      </c>
      <c r="B533">
        <v>5910.4672852000003</v>
      </c>
      <c r="C533">
        <v>5689.4399414</v>
      </c>
      <c r="D533">
        <v>5727.7143555000002</v>
      </c>
      <c r="E533">
        <v>5811.7241211</v>
      </c>
      <c r="F533">
        <v>5375.8300780999998</v>
      </c>
      <c r="G533">
        <v>5689.4399414</v>
      </c>
      <c r="H533">
        <v>5689.4399414</v>
      </c>
      <c r="I533">
        <v>5383.2700194999998</v>
      </c>
      <c r="J533">
        <v>5535.2392577999999</v>
      </c>
      <c r="L533" t="str">
        <f t="shared" si="66"/>
        <v>23OCT2022:04:00:00</v>
      </c>
      <c r="M533">
        <v>4</v>
      </c>
      <c r="N533">
        <f t="shared" si="67"/>
        <v>-221.02734380000038</v>
      </c>
      <c r="O533">
        <f t="shared" si="62"/>
        <v>-221.02734380000038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3.7395916961330613</v>
      </c>
    </row>
    <row r="534" spans="1:19" x14ac:dyDescent="0.3">
      <c r="A534" t="s">
        <v>559</v>
      </c>
      <c r="B534">
        <v>5810.3139647999997</v>
      </c>
      <c r="C534">
        <v>5617.0097655999998</v>
      </c>
      <c r="D534">
        <v>5601.4726563000004</v>
      </c>
      <c r="E534">
        <v>5680.4350586</v>
      </c>
      <c r="F534">
        <v>5298.3398438000004</v>
      </c>
      <c r="G534">
        <v>5617.0097655999998</v>
      </c>
      <c r="H534">
        <v>5617.0097655999998</v>
      </c>
      <c r="I534">
        <v>5353.6098633000001</v>
      </c>
      <c r="J534">
        <v>5477.0195313000004</v>
      </c>
      <c r="L534" t="str">
        <f t="shared" si="66"/>
        <v>23OCT2022:05:00:00</v>
      </c>
      <c r="M534">
        <v>5</v>
      </c>
      <c r="N534">
        <f t="shared" si="67"/>
        <v>-193.30419919999986</v>
      </c>
      <c r="O534">
        <f t="shared" si="62"/>
        <v>-193.30419919999986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3.3269148684748173</v>
      </c>
    </row>
    <row r="535" spans="1:19" x14ac:dyDescent="0.3">
      <c r="A535" t="s">
        <v>560</v>
      </c>
      <c r="B535">
        <v>5794.4970702999999</v>
      </c>
      <c r="C535">
        <v>5604.3901366999999</v>
      </c>
      <c r="D535">
        <v>5594.2221680000002</v>
      </c>
      <c r="E535">
        <v>5644.0483397999997</v>
      </c>
      <c r="F535">
        <v>5297.75</v>
      </c>
      <c r="G535">
        <v>5604.3901366999999</v>
      </c>
      <c r="H535">
        <v>5604.3901366999999</v>
      </c>
      <c r="I535">
        <v>5411.3598633000001</v>
      </c>
      <c r="J535">
        <v>5490.8334961</v>
      </c>
      <c r="L535" t="str">
        <f t="shared" si="66"/>
        <v>23OCT2022:06:00:00</v>
      </c>
      <c r="M535">
        <v>6</v>
      </c>
      <c r="N535">
        <f t="shared" si="67"/>
        <v>-190.10693360000005</v>
      </c>
      <c r="O535">
        <f t="shared" si="62"/>
        <v>-190.10693360000005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3.2808185299532404</v>
      </c>
    </row>
    <row r="536" spans="1:19" x14ac:dyDescent="0.3">
      <c r="A536" t="s">
        <v>561</v>
      </c>
      <c r="B536">
        <v>5873.3251952999999</v>
      </c>
      <c r="C536">
        <v>5706.8398438000004</v>
      </c>
      <c r="D536">
        <v>5734.2270508000001</v>
      </c>
      <c r="E536">
        <v>5804.4916991999999</v>
      </c>
      <c r="F536">
        <v>5436.1899414</v>
      </c>
      <c r="G536">
        <v>5706.8398438000004</v>
      </c>
      <c r="H536">
        <v>5706.8398438000004</v>
      </c>
      <c r="I536">
        <v>5688.2099608999997</v>
      </c>
      <c r="J536">
        <v>5659.7216797000001</v>
      </c>
      <c r="L536" t="str">
        <f t="shared" si="66"/>
        <v>23OCT2022:07:00:00</v>
      </c>
      <c r="M536">
        <v>7</v>
      </c>
      <c r="N536">
        <f t="shared" si="67"/>
        <v>-166.48535149999952</v>
      </c>
      <c r="O536">
        <f t="shared" si="62"/>
        <v>-166.48535149999952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2.8346012857116407</v>
      </c>
    </row>
    <row r="537" spans="1:19" x14ac:dyDescent="0.3">
      <c r="A537" t="s">
        <v>562</v>
      </c>
      <c r="B537">
        <v>6022.3833008000001</v>
      </c>
      <c r="C537">
        <v>5882.7299805000002</v>
      </c>
      <c r="D537">
        <v>5868.5424805000002</v>
      </c>
      <c r="E537">
        <v>5904.6064452999999</v>
      </c>
      <c r="F537">
        <v>5620.2700194999998</v>
      </c>
      <c r="G537">
        <v>5882.7299805000002</v>
      </c>
      <c r="H537">
        <v>5882.7299805000002</v>
      </c>
      <c r="I537">
        <v>6002.6000977000003</v>
      </c>
      <c r="J537">
        <v>5885.3154297000001</v>
      </c>
      <c r="L537" t="str">
        <f t="shared" si="66"/>
        <v>23OCT2022:08:00:00</v>
      </c>
      <c r="M537">
        <v>8</v>
      </c>
      <c r="N537">
        <f t="shared" si="67"/>
        <v>-139.6533202999999</v>
      </c>
      <c r="O537">
        <f t="shared" si="62"/>
        <v>-139.6533202999999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2.3189045486601403</v>
      </c>
    </row>
    <row r="538" spans="1:19" x14ac:dyDescent="0.3">
      <c r="A538" t="s">
        <v>563</v>
      </c>
      <c r="B538">
        <v>6251.2080077999999</v>
      </c>
      <c r="C538">
        <v>6162.5297852000003</v>
      </c>
      <c r="D538">
        <v>6042.1650391000003</v>
      </c>
      <c r="E538">
        <v>6055.6533202999999</v>
      </c>
      <c r="F538">
        <v>5902.4101563000004</v>
      </c>
      <c r="G538">
        <v>6162.5297852000003</v>
      </c>
      <c r="H538">
        <v>6162.5297852000003</v>
      </c>
      <c r="I538">
        <v>6315.3901366999999</v>
      </c>
      <c r="J538">
        <v>6177.0126952999999</v>
      </c>
      <c r="L538" t="str">
        <f t="shared" si="66"/>
        <v>23OCT2022:09:00:00</v>
      </c>
      <c r="M538">
        <v>9</v>
      </c>
      <c r="N538">
        <f t="shared" si="67"/>
        <v>-88.678222599999572</v>
      </c>
      <c r="O538">
        <f t="shared" si="62"/>
        <v>-88.678222599999572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1.4185773771941446</v>
      </c>
    </row>
    <row r="539" spans="1:19" x14ac:dyDescent="0.3">
      <c r="A539" t="s">
        <v>564</v>
      </c>
      <c r="B539">
        <v>6613.8647461</v>
      </c>
      <c r="C539">
        <v>6555.75</v>
      </c>
      <c r="D539">
        <v>6447.2558594000002</v>
      </c>
      <c r="E539">
        <v>6485.5493164</v>
      </c>
      <c r="F539">
        <v>6327.6499022999997</v>
      </c>
      <c r="G539">
        <v>6555.75</v>
      </c>
      <c r="H539">
        <v>6555.75</v>
      </c>
      <c r="I539">
        <v>6784.25</v>
      </c>
      <c r="J539">
        <v>6601.5097655999998</v>
      </c>
      <c r="L539" t="str">
        <f t="shared" si="66"/>
        <v>23OCT2022:10:00:00</v>
      </c>
      <c r="M539">
        <v>10</v>
      </c>
      <c r="N539">
        <f t="shared" si="67"/>
        <v>-58.114746100000048</v>
      </c>
      <c r="O539">
        <f t="shared" si="62"/>
        <v>-58.114746100000048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0.87868059494667761</v>
      </c>
    </row>
    <row r="540" spans="1:19" x14ac:dyDescent="0.3">
      <c r="A540" t="s">
        <v>565</v>
      </c>
      <c r="B540">
        <v>7071.4130858999997</v>
      </c>
      <c r="C540">
        <v>6993.6201172000001</v>
      </c>
      <c r="D540">
        <v>6784.8227539</v>
      </c>
      <c r="E540">
        <v>6781.0087891000003</v>
      </c>
      <c r="F540">
        <v>6816.8398438000004</v>
      </c>
      <c r="G540">
        <v>6993.6201172000001</v>
      </c>
      <c r="H540">
        <v>6993.6201172000001</v>
      </c>
      <c r="I540">
        <v>7367.8999022999997</v>
      </c>
      <c r="J540">
        <v>7098.1005858999997</v>
      </c>
      <c r="L540" t="str">
        <f t="shared" si="66"/>
        <v>23OCT2022:11:00:00</v>
      </c>
      <c r="M540">
        <v>11</v>
      </c>
      <c r="N540">
        <f t="shared" si="67"/>
        <v>-77.792968699999619</v>
      </c>
      <c r="O540">
        <f t="shared" si="62"/>
        <v>-77.792968699999619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1.100104996766692</v>
      </c>
    </row>
    <row r="541" spans="1:19" x14ac:dyDescent="0.3">
      <c r="A541" t="s">
        <v>566</v>
      </c>
      <c r="B541">
        <v>7562.2807616999999</v>
      </c>
      <c r="C541">
        <v>7420.2402344000002</v>
      </c>
      <c r="D541">
        <v>7194.4614258000001</v>
      </c>
      <c r="E541">
        <v>7217.09375</v>
      </c>
      <c r="F541">
        <v>7321.8300780999998</v>
      </c>
      <c r="G541">
        <v>7420.2402344000002</v>
      </c>
      <c r="H541">
        <v>7420.2402344000002</v>
      </c>
      <c r="I541">
        <v>8065.3300780999998</v>
      </c>
      <c r="J541">
        <v>7631.2597655999998</v>
      </c>
      <c r="L541" t="str">
        <f t="shared" si="66"/>
        <v>23OCT2022:12:00:00</v>
      </c>
      <c r="M541">
        <v>12</v>
      </c>
      <c r="N541">
        <f t="shared" si="67"/>
        <v>-142.04052729999967</v>
      </c>
      <c r="O541">
        <f t="shared" si="62"/>
        <v>-142.04052729999967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1.8782763001789022</v>
      </c>
    </row>
    <row r="542" spans="1:19" x14ac:dyDescent="0.3">
      <c r="A542" t="s">
        <v>567</v>
      </c>
      <c r="B542">
        <v>8009.8041991999999</v>
      </c>
      <c r="C542">
        <v>7854.0898438000004</v>
      </c>
      <c r="D542">
        <v>7631.9970702999999</v>
      </c>
      <c r="E542">
        <v>7601.2207030999998</v>
      </c>
      <c r="F542">
        <v>7849.2998047000001</v>
      </c>
      <c r="G542">
        <v>7854.0898438000004</v>
      </c>
      <c r="H542">
        <v>7854.0898438000004</v>
      </c>
      <c r="I542">
        <v>8873.2998047000001</v>
      </c>
      <c r="J542">
        <v>8210.0947266000003</v>
      </c>
      <c r="L542" t="str">
        <f t="shared" si="66"/>
        <v>23OCT2022:13:00:00</v>
      </c>
      <c r="M542">
        <v>13</v>
      </c>
      <c r="N542">
        <f t="shared" si="67"/>
        <v>-155.71435539999948</v>
      </c>
      <c r="O542">
        <f t="shared" si="62"/>
        <v>-155.71435539999948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1.9440469645381826</v>
      </c>
    </row>
    <row r="543" spans="1:19" x14ac:dyDescent="0.3">
      <c r="A543" t="s">
        <v>568</v>
      </c>
      <c r="B543">
        <v>8325.3310547000001</v>
      </c>
      <c r="C543">
        <v>8258.2197266000003</v>
      </c>
      <c r="D543">
        <v>8095.3178711</v>
      </c>
      <c r="E543">
        <v>8062.8310547000001</v>
      </c>
      <c r="F543">
        <v>8343.7802733999997</v>
      </c>
      <c r="G543">
        <v>8258.2197266000003</v>
      </c>
      <c r="H543">
        <v>8258.2197266000003</v>
      </c>
      <c r="I543">
        <v>9661.8798827999999</v>
      </c>
      <c r="J543">
        <v>8762.3349608999997</v>
      </c>
      <c r="L543" t="str">
        <f t="shared" si="66"/>
        <v>23OCT2022:14:00:00</v>
      </c>
      <c r="M543">
        <v>14</v>
      </c>
      <c r="N543">
        <f t="shared" si="67"/>
        <v>-67.11132809999981</v>
      </c>
      <c r="O543">
        <f t="shared" si="62"/>
        <v>-67.11132809999981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0.80611002324181025</v>
      </c>
    </row>
    <row r="544" spans="1:19" x14ac:dyDescent="0.3">
      <c r="A544" t="s">
        <v>569</v>
      </c>
      <c r="B544">
        <v>8617.6181641000003</v>
      </c>
      <c r="C544">
        <v>8637.2802733999997</v>
      </c>
      <c r="D544">
        <v>8459.1855469000002</v>
      </c>
      <c r="E544">
        <v>8361.3857422000001</v>
      </c>
      <c r="F544">
        <v>8794.5898438000004</v>
      </c>
      <c r="G544">
        <v>8637.2802733999997</v>
      </c>
      <c r="H544">
        <v>8637.2802733999997</v>
      </c>
      <c r="I544">
        <v>10311.799805000001</v>
      </c>
      <c r="J544">
        <v>9246.9589844000002</v>
      </c>
      <c r="L544" t="str">
        <f t="shared" si="66"/>
        <v>23OCT2022:15:00:00</v>
      </c>
      <c r="M544">
        <v>15</v>
      </c>
      <c r="N544">
        <f t="shared" si="67"/>
        <v>19.662109299999429</v>
      </c>
      <c r="O544" t="str">
        <f t="shared" si="62"/>
        <v/>
      </c>
      <c r="P544">
        <f t="shared" si="63"/>
        <v>19.662109299999429</v>
      </c>
      <c r="Q544" t="str">
        <f t="shared" si="64"/>
        <v/>
      </c>
      <c r="R544">
        <f t="shared" si="65"/>
        <v>1</v>
      </c>
      <c r="S544">
        <f t="shared" si="68"/>
        <v>0.22816176030993693</v>
      </c>
    </row>
    <row r="545" spans="1:19" x14ac:dyDescent="0.3">
      <c r="A545" t="s">
        <v>570</v>
      </c>
      <c r="B545">
        <v>8913.4638672000001</v>
      </c>
      <c r="C545">
        <v>8921.6103516000003</v>
      </c>
      <c r="D545">
        <v>8825.9580077999999</v>
      </c>
      <c r="E545">
        <v>8767.9541016000003</v>
      </c>
      <c r="F545">
        <v>9130.5195313000004</v>
      </c>
      <c r="G545">
        <v>8921.6103516000003</v>
      </c>
      <c r="H545">
        <v>8921.6103516000003</v>
      </c>
      <c r="I545">
        <v>10640.599609000001</v>
      </c>
      <c r="J545">
        <v>9554.5927733999997</v>
      </c>
      <c r="L545" t="str">
        <f t="shared" si="66"/>
        <v>23OCT2022:16:00:00</v>
      </c>
      <c r="M545">
        <v>16</v>
      </c>
      <c r="N545">
        <f t="shared" si="67"/>
        <v>8.1464844000001904</v>
      </c>
      <c r="O545" t="str">
        <f t="shared" si="62"/>
        <v/>
      </c>
      <c r="P545">
        <f t="shared" si="63"/>
        <v>8.1464844000001904</v>
      </c>
      <c r="Q545" t="str">
        <f t="shared" si="64"/>
        <v/>
      </c>
      <c r="R545">
        <f t="shared" si="65"/>
        <v>1</v>
      </c>
      <c r="S545">
        <f t="shared" si="68"/>
        <v>9.1395270361479097E-2</v>
      </c>
    </row>
    <row r="546" spans="1:19" x14ac:dyDescent="0.3">
      <c r="A546" t="s">
        <v>571</v>
      </c>
      <c r="B546">
        <v>9145.0917969000002</v>
      </c>
      <c r="C546">
        <v>9091.0195313000004</v>
      </c>
      <c r="D546">
        <v>9043.1679688000004</v>
      </c>
      <c r="E546">
        <v>9067.4394530999998</v>
      </c>
      <c r="F546">
        <v>9330.2402344000002</v>
      </c>
      <c r="G546">
        <v>9091.0195313000004</v>
      </c>
      <c r="H546">
        <v>9091.0195313000004</v>
      </c>
      <c r="I546">
        <v>10700.400390999999</v>
      </c>
      <c r="J546">
        <v>9690.1855469000002</v>
      </c>
      <c r="L546" t="str">
        <f t="shared" si="66"/>
        <v>23OCT2022:17:00:00</v>
      </c>
      <c r="M546">
        <v>17</v>
      </c>
      <c r="N546">
        <f t="shared" si="67"/>
        <v>-54.07226559999981</v>
      </c>
      <c r="O546">
        <f t="shared" si="62"/>
        <v>-54.07226559999981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0.5912708893565094</v>
      </c>
    </row>
    <row r="547" spans="1:19" x14ac:dyDescent="0.3">
      <c r="A547" t="s">
        <v>572</v>
      </c>
      <c r="B547">
        <v>9187.9160155999998</v>
      </c>
      <c r="C547">
        <v>9093.2402344000002</v>
      </c>
      <c r="D547">
        <v>9130.6347655999998</v>
      </c>
      <c r="E547">
        <v>9145.0683594000002</v>
      </c>
      <c r="F547">
        <v>9360.1601563000004</v>
      </c>
      <c r="G547">
        <v>9093.2402344000002</v>
      </c>
      <c r="H547">
        <v>9093.2402344000002</v>
      </c>
      <c r="I547">
        <v>10514.400390999999</v>
      </c>
      <c r="J547">
        <v>9630.6835938000004</v>
      </c>
      <c r="L547" t="str">
        <f t="shared" si="66"/>
        <v>23OCT2022:18:00:00</v>
      </c>
      <c r="M547">
        <v>18</v>
      </c>
      <c r="N547">
        <f t="shared" si="67"/>
        <v>-94.675781199999619</v>
      </c>
      <c r="O547">
        <f t="shared" si="62"/>
        <v>-94.675781199999619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1.030438034471052</v>
      </c>
    </row>
    <row r="548" spans="1:19" x14ac:dyDescent="0.3">
      <c r="A548" t="s">
        <v>573</v>
      </c>
      <c r="B548">
        <v>9087.8759766000003</v>
      </c>
      <c r="C548">
        <v>8806.6201172000001</v>
      </c>
      <c r="D548">
        <v>8944.6201172000001</v>
      </c>
      <c r="E548">
        <v>8991.2236327999999</v>
      </c>
      <c r="F548">
        <v>9060.5</v>
      </c>
      <c r="G548">
        <v>8806.6201172000001</v>
      </c>
      <c r="H548">
        <v>8806.6201172000001</v>
      </c>
      <c r="I548">
        <v>10085.400390999999</v>
      </c>
      <c r="J548">
        <v>9292.2753905999998</v>
      </c>
      <c r="L548" t="str">
        <f t="shared" si="66"/>
        <v>23OCT2022:19:00:00</v>
      </c>
      <c r="M548">
        <v>19</v>
      </c>
      <c r="N548">
        <f t="shared" si="67"/>
        <v>-281.25585940000019</v>
      </c>
      <c r="O548">
        <f t="shared" si="62"/>
        <v>-281.25585940000019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3.0948470261279355</v>
      </c>
    </row>
    <row r="549" spans="1:19" x14ac:dyDescent="0.3">
      <c r="A549" t="s">
        <v>574</v>
      </c>
      <c r="B549">
        <v>9130.5585938000004</v>
      </c>
      <c r="C549">
        <v>8543.6396483999997</v>
      </c>
      <c r="D549">
        <v>8862.2050780999998</v>
      </c>
      <c r="E549">
        <v>8941.5273438000004</v>
      </c>
      <c r="F549">
        <v>8732.3603516000003</v>
      </c>
      <c r="G549">
        <v>8543.6396483999997</v>
      </c>
      <c r="H549">
        <v>8543.6396483999997</v>
      </c>
      <c r="I549">
        <v>9664.3896483999997</v>
      </c>
      <c r="J549">
        <v>8964.2099608999997</v>
      </c>
      <c r="L549" t="str">
        <f t="shared" si="66"/>
        <v>23OCT2022:20:00:00</v>
      </c>
      <c r="M549">
        <v>20</v>
      </c>
      <c r="N549">
        <f t="shared" si="67"/>
        <v>-586.91894540000067</v>
      </c>
      <c r="O549">
        <f t="shared" si="62"/>
        <v>-586.91894540000067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6.4280727117675047</v>
      </c>
    </row>
    <row r="550" spans="1:19" x14ac:dyDescent="0.3">
      <c r="A550" t="s">
        <v>575</v>
      </c>
      <c r="B550">
        <v>8950.1113280999998</v>
      </c>
      <c r="C550">
        <v>8297.4697266000003</v>
      </c>
      <c r="D550">
        <v>8743.1064452999999</v>
      </c>
      <c r="E550">
        <v>8815.8798827999999</v>
      </c>
      <c r="F550">
        <v>8442.1503905999998</v>
      </c>
      <c r="G550">
        <v>8297.4697266000003</v>
      </c>
      <c r="H550">
        <v>8297.4697266000003</v>
      </c>
      <c r="I550">
        <v>9157.6396483999997</v>
      </c>
      <c r="J550">
        <v>8620.2314452999999</v>
      </c>
      <c r="L550" t="str">
        <f t="shared" si="66"/>
        <v>23OCT2022:21:00:00</v>
      </c>
      <c r="M550">
        <v>21</v>
      </c>
      <c r="N550">
        <f t="shared" si="67"/>
        <v>-652.64160149999952</v>
      </c>
      <c r="O550">
        <f t="shared" si="62"/>
        <v>-652.64160149999952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7.2919942286186892</v>
      </c>
    </row>
    <row r="551" spans="1:19" x14ac:dyDescent="0.3">
      <c r="A551" t="s">
        <v>576</v>
      </c>
      <c r="B551">
        <v>8619.8847655999998</v>
      </c>
      <c r="C551">
        <v>8058.9199219000002</v>
      </c>
      <c r="D551">
        <v>8298.3808594000002</v>
      </c>
      <c r="E551">
        <v>8360.4580077999999</v>
      </c>
      <c r="F551">
        <v>8127.0600586</v>
      </c>
      <c r="G551">
        <v>8058.9199219000002</v>
      </c>
      <c r="H551">
        <v>8058.9199219000002</v>
      </c>
      <c r="I551">
        <v>8741.6503905999998</v>
      </c>
      <c r="J551">
        <v>8308.0966797000001</v>
      </c>
      <c r="L551" t="str">
        <f t="shared" si="66"/>
        <v>23OCT2022:22:00:00</v>
      </c>
      <c r="M551">
        <v>22</v>
      </c>
      <c r="N551">
        <f t="shared" si="67"/>
        <v>-560.96484369999962</v>
      </c>
      <c r="O551">
        <f t="shared" si="62"/>
        <v>-560.96484369999962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6.507799801903186</v>
      </c>
    </row>
    <row r="552" spans="1:19" x14ac:dyDescent="0.3">
      <c r="A552" t="s">
        <v>577</v>
      </c>
      <c r="B552">
        <v>8174.1196289</v>
      </c>
      <c r="C552">
        <v>7689.1000977000003</v>
      </c>
      <c r="D552">
        <v>7743.8671875</v>
      </c>
      <c r="E552">
        <v>7872.3930664</v>
      </c>
      <c r="F552">
        <v>7703.3500977000003</v>
      </c>
      <c r="G552">
        <v>7689.1000977000003</v>
      </c>
      <c r="H552">
        <v>7689.1000977000003</v>
      </c>
      <c r="I552">
        <v>8145.5898438000004</v>
      </c>
      <c r="J552">
        <v>7851.0087891000003</v>
      </c>
      <c r="L552" t="str">
        <f t="shared" si="66"/>
        <v>23OCT2022:23:00:00</v>
      </c>
      <c r="M552">
        <v>23</v>
      </c>
      <c r="N552">
        <f t="shared" si="67"/>
        <v>-485.01953119999962</v>
      </c>
      <c r="O552">
        <f t="shared" si="62"/>
        <v>-485.01953119999962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5.9335996195258671</v>
      </c>
    </row>
    <row r="553" spans="1:19" x14ac:dyDescent="0.3">
      <c r="A553" t="s">
        <v>578</v>
      </c>
      <c r="B553">
        <v>7674.0756836</v>
      </c>
      <c r="C553">
        <v>7176.5698241999999</v>
      </c>
      <c r="D553">
        <v>7206.6630858999997</v>
      </c>
      <c r="E553">
        <v>7305.0610352000003</v>
      </c>
      <c r="F553">
        <v>7153.9599608999997</v>
      </c>
      <c r="G553">
        <v>7176.5698241999999</v>
      </c>
      <c r="H553">
        <v>7176.5698241999999</v>
      </c>
      <c r="I553">
        <v>7361.3500977000003</v>
      </c>
      <c r="J553">
        <v>7237.8515625</v>
      </c>
      <c r="L553" t="str">
        <f t="shared" si="66"/>
        <v>24OCT2022:00:00:00</v>
      </c>
      <c r="M553">
        <v>24</v>
      </c>
      <c r="N553">
        <f t="shared" si="67"/>
        <v>-497.50585940000019</v>
      </c>
      <c r="O553">
        <f t="shared" si="62"/>
        <v>-497.50585940000019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6.4829417888489509</v>
      </c>
    </row>
    <row r="554" spans="1:19" x14ac:dyDescent="0.3">
      <c r="A554" t="s">
        <v>579</v>
      </c>
      <c r="B554">
        <v>7192.1630858999997</v>
      </c>
      <c r="C554">
        <v>7047.4902344000002</v>
      </c>
      <c r="D554">
        <v>6770.8720702999999</v>
      </c>
      <c r="E554">
        <v>6932.1142577999999</v>
      </c>
      <c r="F554">
        <v>6967.0200194999998</v>
      </c>
      <c r="G554">
        <v>7047.4902344000002</v>
      </c>
      <c r="H554">
        <v>7047.4902344000002</v>
      </c>
      <c r="I554">
        <v>6990.6801758000001</v>
      </c>
      <c r="J554">
        <v>7015.5361327999999</v>
      </c>
      <c r="L554" t="str">
        <f t="shared" si="66"/>
        <v>24OCT2022:01:00:00</v>
      </c>
      <c r="M554">
        <v>1</v>
      </c>
      <c r="N554">
        <f t="shared" si="67"/>
        <v>-144.67285149999952</v>
      </c>
      <c r="O554">
        <f t="shared" si="62"/>
        <v>-144.67285149999952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2.0115346352980499</v>
      </c>
    </row>
    <row r="555" spans="1:19" x14ac:dyDescent="0.3">
      <c r="A555" t="s">
        <v>580</v>
      </c>
      <c r="B555">
        <v>6896.1464844000002</v>
      </c>
      <c r="C555">
        <v>6619.6801758000001</v>
      </c>
      <c r="D555">
        <v>6390.7856444999998</v>
      </c>
      <c r="E555">
        <v>6560.0541991999999</v>
      </c>
      <c r="F555">
        <v>6520.6801758000001</v>
      </c>
      <c r="G555">
        <v>6619.6801758000001</v>
      </c>
      <c r="H555">
        <v>6619.6801758000001</v>
      </c>
      <c r="I555">
        <v>6509.8999022999997</v>
      </c>
      <c r="J555">
        <v>6566.4067383000001</v>
      </c>
      <c r="L555" t="str">
        <f t="shared" si="66"/>
        <v>24OCT2022:02:00:00</v>
      </c>
      <c r="M555">
        <v>2</v>
      </c>
      <c r="N555">
        <f t="shared" si="67"/>
        <v>-276.46630860000005</v>
      </c>
      <c r="O555">
        <f t="shared" si="62"/>
        <v>-276.46630860000005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4.0089970424120711</v>
      </c>
    </row>
    <row r="556" spans="1:19" x14ac:dyDescent="0.3">
      <c r="A556" t="s">
        <v>581</v>
      </c>
      <c r="B556">
        <v>6712.3076172000001</v>
      </c>
      <c r="C556">
        <v>6440.8798827999999</v>
      </c>
      <c r="D556">
        <v>6216.6142577999999</v>
      </c>
      <c r="E556">
        <v>6394.4370116999999</v>
      </c>
      <c r="F556">
        <v>6324.9799805000002</v>
      </c>
      <c r="G556">
        <v>6440.8798827999999</v>
      </c>
      <c r="H556">
        <v>6440.8798827999999</v>
      </c>
      <c r="I556">
        <v>6291.9702147999997</v>
      </c>
      <c r="J556">
        <v>6371.3764647999997</v>
      </c>
      <c r="L556" t="str">
        <f t="shared" si="66"/>
        <v>24OCT2022:03:00:00</v>
      </c>
      <c r="M556">
        <v>3</v>
      </c>
      <c r="N556">
        <f t="shared" si="67"/>
        <v>-271.42773440000019</v>
      </c>
      <c r="O556">
        <f t="shared" si="62"/>
        <v>-271.42773440000019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4.0437320498315401</v>
      </c>
    </row>
    <row r="557" spans="1:19" x14ac:dyDescent="0.3">
      <c r="A557" t="s">
        <v>582</v>
      </c>
      <c r="B557">
        <v>6606.6796875</v>
      </c>
      <c r="C557">
        <v>6300.2402344000002</v>
      </c>
      <c r="D557">
        <v>6135.7666016000003</v>
      </c>
      <c r="E557">
        <v>6312.6303711</v>
      </c>
      <c r="F557">
        <v>6185.6699219000002</v>
      </c>
      <c r="G557">
        <v>6300.2402344000002</v>
      </c>
      <c r="H557">
        <v>6300.2402344000002</v>
      </c>
      <c r="I557">
        <v>6135.7700194999998</v>
      </c>
      <c r="J557">
        <v>6225.4902344000002</v>
      </c>
      <c r="L557" t="str">
        <f t="shared" si="66"/>
        <v>24OCT2022:04:00:00</v>
      </c>
      <c r="M557">
        <v>4</v>
      </c>
      <c r="N557">
        <f t="shared" si="67"/>
        <v>-306.43945309999981</v>
      </c>
      <c r="O557">
        <f t="shared" si="62"/>
        <v>-306.43945309999981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4.6383276864442324</v>
      </c>
    </row>
    <row r="558" spans="1:19" x14ac:dyDescent="0.3">
      <c r="A558" t="s">
        <v>583</v>
      </c>
      <c r="B558">
        <v>6643.5234375</v>
      </c>
      <c r="C558">
        <v>6325.7202147999997</v>
      </c>
      <c r="D558">
        <v>6228.9746094000002</v>
      </c>
      <c r="E558">
        <v>6409.0234375</v>
      </c>
      <c r="F558">
        <v>6217.5698241999999</v>
      </c>
      <c r="G558">
        <v>6325.7202147999997</v>
      </c>
      <c r="H558">
        <v>6325.7202147999997</v>
      </c>
      <c r="I558">
        <v>6178.6298827999999</v>
      </c>
      <c r="J558">
        <v>6258.0161133000001</v>
      </c>
      <c r="L558" t="str">
        <f t="shared" si="66"/>
        <v>24OCT2022:05:00:00</v>
      </c>
      <c r="M558">
        <v>5</v>
      </c>
      <c r="N558">
        <f t="shared" si="67"/>
        <v>-317.80322270000033</v>
      </c>
      <c r="O558">
        <f t="shared" si="62"/>
        <v>-317.80322270000033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4.7836547231267348</v>
      </c>
    </row>
    <row r="559" spans="1:19" x14ac:dyDescent="0.3">
      <c r="A559" t="s">
        <v>584</v>
      </c>
      <c r="B559">
        <v>6889.8569336</v>
      </c>
      <c r="C559">
        <v>6544.8100586</v>
      </c>
      <c r="D559">
        <v>6549.4448241999999</v>
      </c>
      <c r="E559">
        <v>6697.3979491999999</v>
      </c>
      <c r="F559">
        <v>6437.75</v>
      </c>
      <c r="G559">
        <v>6544.8100586</v>
      </c>
      <c r="H559">
        <v>6544.8100586</v>
      </c>
      <c r="I559">
        <v>6457.8100586</v>
      </c>
      <c r="J559">
        <v>6498.3007813000004</v>
      </c>
      <c r="L559" t="str">
        <f t="shared" si="66"/>
        <v>24OCT2022:06:00:00</v>
      </c>
      <c r="M559">
        <v>6</v>
      </c>
      <c r="N559">
        <f t="shared" si="67"/>
        <v>-345.046875</v>
      </c>
      <c r="O559">
        <f t="shared" si="62"/>
        <v>-345.046875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5.0080412166078245</v>
      </c>
    </row>
    <row r="560" spans="1:19" x14ac:dyDescent="0.3">
      <c r="A560" t="s">
        <v>585</v>
      </c>
      <c r="B560">
        <v>7352.7626952999999</v>
      </c>
      <c r="C560">
        <v>6987.0097655999998</v>
      </c>
      <c r="D560">
        <v>6987.5190430000002</v>
      </c>
      <c r="E560">
        <v>7110.9418944999998</v>
      </c>
      <c r="F560">
        <v>6888.3300780999998</v>
      </c>
      <c r="G560">
        <v>6987.0097655999998</v>
      </c>
      <c r="H560">
        <v>6987.0097655999998</v>
      </c>
      <c r="I560">
        <v>7019.9902344000002</v>
      </c>
      <c r="J560">
        <v>6983.7509766000003</v>
      </c>
      <c r="L560" t="str">
        <f t="shared" si="66"/>
        <v>24OCT2022:07:00:00</v>
      </c>
      <c r="M560">
        <v>7</v>
      </c>
      <c r="N560">
        <f t="shared" si="67"/>
        <v>-365.7529297000001</v>
      </c>
      <c r="O560">
        <f t="shared" si="62"/>
        <v>-365.7529297000001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4.9743605887593114</v>
      </c>
    </row>
    <row r="561" spans="1:19" x14ac:dyDescent="0.3">
      <c r="A561" t="s">
        <v>586</v>
      </c>
      <c r="B561">
        <v>7689.8222655999998</v>
      </c>
      <c r="C561">
        <v>7286.5898438000004</v>
      </c>
      <c r="D561">
        <v>7350.5346680000002</v>
      </c>
      <c r="E561">
        <v>7388.2309569999998</v>
      </c>
      <c r="F561">
        <v>7206.6699219000002</v>
      </c>
      <c r="G561">
        <v>7286.5898438000004</v>
      </c>
      <c r="H561">
        <v>7286.5898438000004</v>
      </c>
      <c r="I561">
        <v>7357.9599608999997</v>
      </c>
      <c r="J561">
        <v>7299.5810547000001</v>
      </c>
      <c r="L561" t="str">
        <f t="shared" si="66"/>
        <v>24OCT2022:08:00:00</v>
      </c>
      <c r="M561">
        <v>8</v>
      </c>
      <c r="N561">
        <f t="shared" si="67"/>
        <v>-403.23242179999943</v>
      </c>
      <c r="O561">
        <f t="shared" si="62"/>
        <v>-403.23242179999943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5.2437157566545798</v>
      </c>
    </row>
    <row r="562" spans="1:19" x14ac:dyDescent="0.3">
      <c r="A562" t="s">
        <v>587</v>
      </c>
      <c r="B562">
        <v>7744.0019530999998</v>
      </c>
      <c r="C562">
        <v>7385.5097655999998</v>
      </c>
      <c r="D562">
        <v>7387.6894530999998</v>
      </c>
      <c r="E562">
        <v>7457.5009766000003</v>
      </c>
      <c r="F562">
        <v>7310.5400391000003</v>
      </c>
      <c r="G562">
        <v>7385.5097655999998</v>
      </c>
      <c r="H562">
        <v>7385.5097655999998</v>
      </c>
      <c r="I562">
        <v>7425.2700194999998</v>
      </c>
      <c r="J562">
        <v>7388.1806641000003</v>
      </c>
      <c r="L562" t="str">
        <f t="shared" si="66"/>
        <v>24OCT2022:09:00:00</v>
      </c>
      <c r="M562">
        <v>9</v>
      </c>
      <c r="N562">
        <f t="shared" si="67"/>
        <v>-358.4921875</v>
      </c>
      <c r="O562">
        <f t="shared" si="62"/>
        <v>-358.4921875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4.6292884437676571</v>
      </c>
    </row>
    <row r="563" spans="1:19" x14ac:dyDescent="0.3">
      <c r="A563" t="s">
        <v>588</v>
      </c>
      <c r="B563">
        <v>7824.0361327999999</v>
      </c>
      <c r="C563">
        <v>7499.7900391000003</v>
      </c>
      <c r="D563">
        <v>7497.4555664</v>
      </c>
      <c r="E563">
        <v>7621.8974608999997</v>
      </c>
      <c r="F563">
        <v>7432.4101563000004</v>
      </c>
      <c r="G563">
        <v>7499.7900391000003</v>
      </c>
      <c r="H563">
        <v>7499.7900391000003</v>
      </c>
      <c r="I563">
        <v>7568.6201172000001</v>
      </c>
      <c r="J563">
        <v>7513.7739258000001</v>
      </c>
      <c r="L563" t="str">
        <f t="shared" si="66"/>
        <v>24OCT2022:10:00:00</v>
      </c>
      <c r="M563">
        <v>10</v>
      </c>
      <c r="N563">
        <f t="shared" si="67"/>
        <v>-324.24609369999962</v>
      </c>
      <c r="O563">
        <f t="shared" si="62"/>
        <v>-324.24609369999962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4.1442305249676963</v>
      </c>
    </row>
    <row r="564" spans="1:19" x14ac:dyDescent="0.3">
      <c r="A564" t="s">
        <v>589</v>
      </c>
      <c r="B564">
        <v>7977.9555664</v>
      </c>
      <c r="C564">
        <v>7699.2998047000001</v>
      </c>
      <c r="D564">
        <v>7548.5083008000001</v>
      </c>
      <c r="E564">
        <v>7651.7641602000003</v>
      </c>
      <c r="F564">
        <v>7659.1699219000002</v>
      </c>
      <c r="G564">
        <v>7699.2998047000001</v>
      </c>
      <c r="H564">
        <v>7699.2998047000001</v>
      </c>
      <c r="I564">
        <v>7779.1000977000003</v>
      </c>
      <c r="J564">
        <v>7721.2104491999999</v>
      </c>
      <c r="L564" t="str">
        <f t="shared" si="66"/>
        <v>24OCT2022:11:00:00</v>
      </c>
      <c r="M564">
        <v>11</v>
      </c>
      <c r="N564">
        <f t="shared" si="67"/>
        <v>-278.65576169999986</v>
      </c>
      <c r="O564">
        <f t="shared" si="62"/>
        <v>-278.65576169999986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3.4928216807021082</v>
      </c>
    </row>
    <row r="565" spans="1:19" x14ac:dyDescent="0.3">
      <c r="A565" t="s">
        <v>590</v>
      </c>
      <c r="B565">
        <v>8145.5366211</v>
      </c>
      <c r="C565">
        <v>7977.8198241999999</v>
      </c>
      <c r="D565">
        <v>7571.4023438000004</v>
      </c>
      <c r="E565">
        <v>7738.8837891000003</v>
      </c>
      <c r="F565">
        <v>7968.0400391000003</v>
      </c>
      <c r="G565">
        <v>7977.8198241999999</v>
      </c>
      <c r="H565">
        <v>7977.8198241999999</v>
      </c>
      <c r="I565">
        <v>8073.4501952999999</v>
      </c>
      <c r="J565">
        <v>8009.8237305000002</v>
      </c>
      <c r="L565" t="str">
        <f t="shared" si="66"/>
        <v>24OCT2022:12:00:00</v>
      </c>
      <c r="M565">
        <v>12</v>
      </c>
      <c r="N565">
        <f t="shared" si="67"/>
        <v>-167.71679690000019</v>
      </c>
      <c r="O565">
        <f t="shared" si="62"/>
        <v>-167.71679690000019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2.059002429202156</v>
      </c>
    </row>
    <row r="566" spans="1:19" x14ac:dyDescent="0.3">
      <c r="A566" t="s">
        <v>591</v>
      </c>
      <c r="B566">
        <v>8282.8603516000003</v>
      </c>
      <c r="C566">
        <v>8258.5400391000003</v>
      </c>
      <c r="D566">
        <v>7655.0957030999998</v>
      </c>
      <c r="E566">
        <v>7913.6923827999999</v>
      </c>
      <c r="F566">
        <v>8293.6699219000002</v>
      </c>
      <c r="G566">
        <v>8258.5400391000003</v>
      </c>
      <c r="H566">
        <v>8258.5400391000003</v>
      </c>
      <c r="I566">
        <v>8324.5400391000003</v>
      </c>
      <c r="J566">
        <v>8286.9091797000001</v>
      </c>
      <c r="L566" t="str">
        <f t="shared" si="66"/>
        <v>24OCT2022:13:00:00</v>
      </c>
      <c r="M566">
        <v>13</v>
      </c>
      <c r="N566">
        <f t="shared" si="67"/>
        <v>-24.3203125</v>
      </c>
      <c r="O566">
        <f t="shared" si="62"/>
        <v>-24.3203125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0.29362214823894794</v>
      </c>
    </row>
    <row r="567" spans="1:19" x14ac:dyDescent="0.3">
      <c r="A567" t="s">
        <v>592</v>
      </c>
      <c r="B567">
        <v>8425.6816405999998</v>
      </c>
      <c r="C567">
        <v>8531.9501952999999</v>
      </c>
      <c r="D567">
        <v>7873.7177733999997</v>
      </c>
      <c r="E567">
        <v>8215.5302733999997</v>
      </c>
      <c r="F567">
        <v>8603.2900391000003</v>
      </c>
      <c r="G567">
        <v>8531.9501952999999</v>
      </c>
      <c r="H567">
        <v>8531.9501952999999</v>
      </c>
      <c r="I567">
        <v>8537.75</v>
      </c>
      <c r="J567">
        <v>8544.6816405999998</v>
      </c>
      <c r="L567" t="str">
        <f t="shared" si="66"/>
        <v>24OCT2022:14:00:00</v>
      </c>
      <c r="M567">
        <v>14</v>
      </c>
      <c r="N567">
        <f t="shared" si="67"/>
        <v>106.2685547000001</v>
      </c>
      <c r="O567" t="str">
        <f t="shared" si="62"/>
        <v/>
      </c>
      <c r="P567">
        <f t="shared" si="63"/>
        <v>106.2685547000001</v>
      </c>
      <c r="Q567" t="str">
        <f t="shared" si="64"/>
        <v/>
      </c>
      <c r="R567">
        <f t="shared" si="65"/>
        <v>1</v>
      </c>
      <c r="S567">
        <f t="shared" si="68"/>
        <v>1.2612457867851821</v>
      </c>
    </row>
    <row r="568" spans="1:19" x14ac:dyDescent="0.3">
      <c r="A568" t="s">
        <v>593</v>
      </c>
      <c r="B568">
        <v>8801.6103516000003</v>
      </c>
      <c r="C568">
        <v>8811.9003905999998</v>
      </c>
      <c r="D568">
        <v>8115.2939452999999</v>
      </c>
      <c r="E568">
        <v>8474.9833983999997</v>
      </c>
      <c r="F568">
        <v>8903.3896483999997</v>
      </c>
      <c r="G568">
        <v>8811.9003905999998</v>
      </c>
      <c r="H568">
        <v>8811.9003905999998</v>
      </c>
      <c r="I568">
        <v>8701.1699219000002</v>
      </c>
      <c r="J568">
        <v>8786.8681641000003</v>
      </c>
      <c r="L568" t="str">
        <f t="shared" si="66"/>
        <v>24OCT2022:15:00:00</v>
      </c>
      <c r="M568">
        <v>15</v>
      </c>
      <c r="N568">
        <f t="shared" si="67"/>
        <v>10.290038999999524</v>
      </c>
      <c r="O568" t="str">
        <f t="shared" si="62"/>
        <v/>
      </c>
      <c r="P568">
        <f t="shared" si="63"/>
        <v>10.290038999999524</v>
      </c>
      <c r="Q568" t="str">
        <f t="shared" si="64"/>
        <v/>
      </c>
      <c r="R568">
        <f t="shared" si="65"/>
        <v>1</v>
      </c>
      <c r="S568">
        <f t="shared" si="68"/>
        <v>0.11691086731792154</v>
      </c>
    </row>
    <row r="569" spans="1:19" x14ac:dyDescent="0.3">
      <c r="A569" t="s">
        <v>594</v>
      </c>
      <c r="B569">
        <v>9205.6542969000002</v>
      </c>
      <c r="C569">
        <v>9040.7197266000003</v>
      </c>
      <c r="D569">
        <v>8365.0839844000002</v>
      </c>
      <c r="E569">
        <v>8813.3916016000003</v>
      </c>
      <c r="F569">
        <v>9151.3496094000002</v>
      </c>
      <c r="G569">
        <v>9040.7197266000003</v>
      </c>
      <c r="H569">
        <v>9040.7197266000003</v>
      </c>
      <c r="I569">
        <v>8753.1201172000001</v>
      </c>
      <c r="J569">
        <v>8956.6542969000002</v>
      </c>
      <c r="L569" t="str">
        <f t="shared" si="66"/>
        <v>24OCT2022:16:00:00</v>
      </c>
      <c r="M569">
        <v>16</v>
      </c>
      <c r="N569">
        <f t="shared" si="67"/>
        <v>-164.9345702999999</v>
      </c>
      <c r="O569">
        <f t="shared" si="62"/>
        <v>-164.9345702999999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1.7916659151054755</v>
      </c>
    </row>
    <row r="570" spans="1:19" x14ac:dyDescent="0.3">
      <c r="A570" t="s">
        <v>595</v>
      </c>
      <c r="B570">
        <v>9625.6494141000003</v>
      </c>
      <c r="C570">
        <v>9229.8203125</v>
      </c>
      <c r="D570">
        <v>8706.7587891000003</v>
      </c>
      <c r="E570">
        <v>9101.7128905999998</v>
      </c>
      <c r="F570">
        <v>9329.4501952999999</v>
      </c>
      <c r="G570">
        <v>9229.8203125</v>
      </c>
      <c r="H570">
        <v>9229.8203125</v>
      </c>
      <c r="I570">
        <v>8742.0898438000004</v>
      </c>
      <c r="J570">
        <v>9074.0585938000004</v>
      </c>
      <c r="L570" t="str">
        <f t="shared" si="66"/>
        <v>24OCT2022:17:00:00</v>
      </c>
      <c r="M570">
        <v>17</v>
      </c>
      <c r="N570">
        <f t="shared" si="67"/>
        <v>-395.82910160000029</v>
      </c>
      <c r="O570">
        <f t="shared" si="62"/>
        <v>-395.82910160000029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4.112232687595867</v>
      </c>
    </row>
    <row r="571" spans="1:19" x14ac:dyDescent="0.3">
      <c r="A571" t="s">
        <v>596</v>
      </c>
      <c r="B571">
        <v>9885.3896483999997</v>
      </c>
      <c r="C571">
        <v>9311.8398438000004</v>
      </c>
      <c r="D571">
        <v>8942.2275391000003</v>
      </c>
      <c r="E571">
        <v>9227.4970702999999</v>
      </c>
      <c r="F571">
        <v>9387.0996094000002</v>
      </c>
      <c r="G571">
        <v>9311.8398438000004</v>
      </c>
      <c r="H571">
        <v>9311.8398438000004</v>
      </c>
      <c r="I571">
        <v>8691.4804688000004</v>
      </c>
      <c r="J571">
        <v>9106.0029297000001</v>
      </c>
      <c r="L571" t="str">
        <f t="shared" si="66"/>
        <v>24OCT2022:18:00:00</v>
      </c>
      <c r="M571">
        <v>18</v>
      </c>
      <c r="N571">
        <f t="shared" si="67"/>
        <v>-573.54980459999933</v>
      </c>
      <c r="O571">
        <f t="shared" si="62"/>
        <v>-573.54980459999933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5.8019949137040969</v>
      </c>
    </row>
    <row r="572" spans="1:19" x14ac:dyDescent="0.3">
      <c r="A572" t="s">
        <v>597</v>
      </c>
      <c r="B572">
        <v>9834.0371094000002</v>
      </c>
      <c r="C572">
        <v>9166.8603516000003</v>
      </c>
      <c r="D572">
        <v>8893.7636719000002</v>
      </c>
      <c r="E572">
        <v>9025.9179688000004</v>
      </c>
      <c r="F572">
        <v>9205.0595702999999</v>
      </c>
      <c r="G572">
        <v>9166.8603516000003</v>
      </c>
      <c r="H572">
        <v>9166.8603516000003</v>
      </c>
      <c r="I572">
        <v>8501.9296875</v>
      </c>
      <c r="J572">
        <v>8939.8652344000002</v>
      </c>
      <c r="L572" t="str">
        <f t="shared" si="66"/>
        <v>24OCT2022:19:00:00</v>
      </c>
      <c r="M572">
        <v>19</v>
      </c>
      <c r="N572">
        <f t="shared" si="67"/>
        <v>-667.1767577999999</v>
      </c>
      <c r="O572">
        <f t="shared" si="62"/>
        <v>-667.1767577999999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6.7843628245237122</v>
      </c>
    </row>
    <row r="573" spans="1:19" x14ac:dyDescent="0.3">
      <c r="A573" t="s">
        <v>598</v>
      </c>
      <c r="B573">
        <v>9796.7353516000003</v>
      </c>
      <c r="C573">
        <v>9023</v>
      </c>
      <c r="D573">
        <v>8916.8203125</v>
      </c>
      <c r="E573">
        <v>8902.7509766000003</v>
      </c>
      <c r="F573">
        <v>9042.4101563000004</v>
      </c>
      <c r="G573">
        <v>9023</v>
      </c>
      <c r="H573">
        <v>9023</v>
      </c>
      <c r="I573">
        <v>8442.2197266000003</v>
      </c>
      <c r="J573">
        <v>8822.6386719000002</v>
      </c>
      <c r="L573" t="str">
        <f t="shared" si="66"/>
        <v>24OCT2022:20:00:00</v>
      </c>
      <c r="M573">
        <v>20</v>
      </c>
      <c r="N573">
        <f t="shared" si="67"/>
        <v>-773.73535160000029</v>
      </c>
      <c r="O573">
        <f t="shared" si="62"/>
        <v>-773.73535160000029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7.8978896931581808</v>
      </c>
    </row>
    <row r="574" spans="1:19" x14ac:dyDescent="0.3">
      <c r="A574" t="s">
        <v>599</v>
      </c>
      <c r="B574">
        <v>9485.046875</v>
      </c>
      <c r="C574">
        <v>8825.1503905999998</v>
      </c>
      <c r="D574">
        <v>8796.4189452999999</v>
      </c>
      <c r="E574">
        <v>8725.7978516000003</v>
      </c>
      <c r="F574">
        <v>8825.0195313000004</v>
      </c>
      <c r="G574">
        <v>8825.1503905999998</v>
      </c>
      <c r="H574">
        <v>8825.1503905999998</v>
      </c>
      <c r="I574">
        <v>8339.6904297000001</v>
      </c>
      <c r="J574">
        <v>8655.2197266000003</v>
      </c>
      <c r="L574" t="str">
        <f t="shared" si="66"/>
        <v>24OCT2022:21:00:00</v>
      </c>
      <c r="M574">
        <v>21</v>
      </c>
      <c r="N574">
        <f t="shared" si="67"/>
        <v>-659.89648440000019</v>
      </c>
      <c r="O574">
        <f t="shared" si="62"/>
        <v>-659.89648440000019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6.957229554018415</v>
      </c>
    </row>
    <row r="575" spans="1:19" x14ac:dyDescent="0.3">
      <c r="A575" t="s">
        <v>600</v>
      </c>
      <c r="B575">
        <v>8771.1953125</v>
      </c>
      <c r="C575">
        <v>8545.8300780999998</v>
      </c>
      <c r="D575">
        <v>8419.8642577999999</v>
      </c>
      <c r="E575">
        <v>8327.1865233999997</v>
      </c>
      <c r="F575">
        <v>8541.3398438000004</v>
      </c>
      <c r="G575">
        <v>8545.8300780999998</v>
      </c>
      <c r="H575">
        <v>8545.8300780999998</v>
      </c>
      <c r="I575">
        <v>8032.9902344000002</v>
      </c>
      <c r="J575">
        <v>8365.6630858999997</v>
      </c>
      <c r="L575" t="str">
        <f t="shared" si="66"/>
        <v>24OCT2022:22:00:00</v>
      </c>
      <c r="M575">
        <v>22</v>
      </c>
      <c r="N575">
        <f t="shared" si="67"/>
        <v>-225.36523440000019</v>
      </c>
      <c r="O575">
        <f t="shared" si="62"/>
        <v>-225.36523440000019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2.5693788174894228</v>
      </c>
    </row>
    <row r="576" spans="1:19" x14ac:dyDescent="0.3">
      <c r="A576" t="s">
        <v>601</v>
      </c>
      <c r="B576">
        <v>7192.4072266000003</v>
      </c>
      <c r="C576">
        <v>7961.2597655999998</v>
      </c>
      <c r="D576">
        <v>7766.2412108999997</v>
      </c>
      <c r="E576">
        <v>7673.5273438000004</v>
      </c>
      <c r="F576">
        <v>7975.4301758000001</v>
      </c>
      <c r="G576">
        <v>7961.2597655999998</v>
      </c>
      <c r="H576">
        <v>7961.2597655999998</v>
      </c>
      <c r="I576">
        <v>7463.1899414</v>
      </c>
      <c r="J576">
        <v>7789.0605469000002</v>
      </c>
      <c r="L576" t="str">
        <f t="shared" si="66"/>
        <v>24OCT2022:23:00:00</v>
      </c>
      <c r="M576">
        <v>23</v>
      </c>
      <c r="N576">
        <f t="shared" si="67"/>
        <v>768.85253899999952</v>
      </c>
      <c r="O576" t="str">
        <f t="shared" si="62"/>
        <v/>
      </c>
      <c r="P576">
        <f t="shared" si="63"/>
        <v>768.85253899999952</v>
      </c>
      <c r="Q576" t="str">
        <f t="shared" si="64"/>
        <v/>
      </c>
      <c r="R576">
        <f t="shared" si="65"/>
        <v>1</v>
      </c>
      <c r="S576">
        <f t="shared" si="68"/>
        <v>10.689780413941495</v>
      </c>
    </row>
    <row r="577" spans="1:19" x14ac:dyDescent="0.3">
      <c r="A577" t="s">
        <v>602</v>
      </c>
      <c r="B577">
        <v>6372.7963866999999</v>
      </c>
      <c r="C577">
        <v>7245.8300780999998</v>
      </c>
      <c r="D577">
        <v>7075.7026366999999</v>
      </c>
      <c r="E577">
        <v>6973.7231444999998</v>
      </c>
      <c r="F577">
        <v>7266.5097655999998</v>
      </c>
      <c r="G577">
        <v>7245.8300780999998</v>
      </c>
      <c r="H577">
        <v>7245.8300780999998</v>
      </c>
      <c r="I577">
        <v>6756.0200194999998</v>
      </c>
      <c r="J577">
        <v>7077.4985352000003</v>
      </c>
      <c r="L577" t="str">
        <f t="shared" si="66"/>
        <v>25OCT2022:00:00:00</v>
      </c>
      <c r="M577">
        <v>24</v>
      </c>
      <c r="N577">
        <f t="shared" si="67"/>
        <v>873.03369139999995</v>
      </c>
      <c r="O577" t="str">
        <f t="shared" si="62"/>
        <v/>
      </c>
      <c r="P577">
        <f t="shared" si="63"/>
        <v>873.03369139999995</v>
      </c>
      <c r="Q577" t="str">
        <f t="shared" si="64"/>
        <v/>
      </c>
      <c r="R577">
        <f t="shared" si="65"/>
        <v>1</v>
      </c>
      <c r="S577">
        <f t="shared" si="68"/>
        <v>13.699381534015705</v>
      </c>
    </row>
    <row r="578" spans="1:19" x14ac:dyDescent="0.3">
      <c r="A578" t="s">
        <v>603</v>
      </c>
      <c r="B578">
        <v>5919.7451172000001</v>
      </c>
      <c r="C578">
        <v>6561.4199219000002</v>
      </c>
      <c r="D578">
        <v>6496.3876952999999</v>
      </c>
      <c r="E578">
        <v>6304.0732422000001</v>
      </c>
      <c r="F578">
        <v>6599.1298827999999</v>
      </c>
      <c r="G578">
        <v>6561.4199219000002</v>
      </c>
      <c r="H578">
        <v>6443.1401366999999</v>
      </c>
      <c r="I578">
        <v>6356.0800780999998</v>
      </c>
      <c r="J578">
        <v>6465.6376952999999</v>
      </c>
      <c r="L578" t="str">
        <f t="shared" si="66"/>
        <v>25OCT2022:01:00:00</v>
      </c>
      <c r="M578">
        <v>1</v>
      </c>
      <c r="N578">
        <f t="shared" si="67"/>
        <v>641.6748047000001</v>
      </c>
      <c r="O578" t="str">
        <f t="shared" si="62"/>
        <v/>
      </c>
      <c r="P578">
        <f t="shared" si="63"/>
        <v>641.6748047000001</v>
      </c>
      <c r="Q578" t="str">
        <f t="shared" si="64"/>
        <v/>
      </c>
      <c r="R578">
        <f t="shared" si="65"/>
        <v>1</v>
      </c>
      <c r="S578">
        <f t="shared" si="68"/>
        <v>10.839568123221968</v>
      </c>
    </row>
    <row r="579" spans="1:19" x14ac:dyDescent="0.3">
      <c r="A579" t="s">
        <v>604</v>
      </c>
      <c r="B579">
        <v>5553.640625</v>
      </c>
      <c r="C579">
        <v>6003.7797852000003</v>
      </c>
      <c r="D579">
        <v>6063.8979491999999</v>
      </c>
      <c r="E579">
        <v>5807.1318358999997</v>
      </c>
      <c r="F579">
        <v>6018.6499022999997</v>
      </c>
      <c r="G579">
        <v>6003.7797852000003</v>
      </c>
      <c r="H579">
        <v>5959.5200194999998</v>
      </c>
      <c r="I579">
        <v>5848.1298827999999</v>
      </c>
      <c r="J579">
        <v>5940.4677733999997</v>
      </c>
      <c r="L579" t="str">
        <f t="shared" si="66"/>
        <v>25OCT2022:02:00:00</v>
      </c>
      <c r="M579">
        <v>2</v>
      </c>
      <c r="N579">
        <f t="shared" si="67"/>
        <v>450.13916020000033</v>
      </c>
      <c r="O579" t="str">
        <f t="shared" ref="O579:O642" si="69">IF(N579&lt;0,N579,"")</f>
        <v/>
      </c>
      <c r="P579">
        <f t="shared" ref="P579:P642" si="70">IF(N579&gt;0,N579,"")</f>
        <v>450.13916020000033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8.1052986787383325</v>
      </c>
    </row>
    <row r="580" spans="1:19" x14ac:dyDescent="0.3">
      <c r="A580" t="s">
        <v>605</v>
      </c>
      <c r="B580">
        <v>5370.0200194999998</v>
      </c>
      <c r="C580">
        <v>5666.4301758000001</v>
      </c>
      <c r="D580">
        <v>5798.2875977000003</v>
      </c>
      <c r="E580">
        <v>5533.8105469000002</v>
      </c>
      <c r="F580">
        <v>5667.4199219000002</v>
      </c>
      <c r="G580">
        <v>5666.4301758000001</v>
      </c>
      <c r="H580">
        <v>5705.7202147999997</v>
      </c>
      <c r="I580">
        <v>5533.9599608999997</v>
      </c>
      <c r="J580">
        <v>5630.0371094000002</v>
      </c>
      <c r="L580" t="str">
        <f t="shared" ref="L580:L643" si="73">A580</f>
        <v>25OCT2022:03:00:00</v>
      </c>
      <c r="M580">
        <v>3</v>
      </c>
      <c r="N580">
        <f t="shared" ref="N580:N643" si="74">C580-B580</f>
        <v>296.41015630000038</v>
      </c>
      <c r="O580" t="str">
        <f t="shared" si="69"/>
        <v/>
      </c>
      <c r="P580">
        <f t="shared" si="70"/>
        <v>296.41015630000038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5.5197216253134007</v>
      </c>
    </row>
    <row r="581" spans="1:19" x14ac:dyDescent="0.3">
      <c r="A581" t="s">
        <v>606</v>
      </c>
      <c r="B581">
        <v>5203.8852539</v>
      </c>
      <c r="C581">
        <v>5561.2299805000002</v>
      </c>
      <c r="D581">
        <v>5619.2456055000002</v>
      </c>
      <c r="E581">
        <v>5372.2338866999999</v>
      </c>
      <c r="F581">
        <v>5578.6098633000001</v>
      </c>
      <c r="G581">
        <v>5561.2299805000002</v>
      </c>
      <c r="H581">
        <v>5586.5400391000003</v>
      </c>
      <c r="I581">
        <v>5418.2998047000001</v>
      </c>
      <c r="J581">
        <v>5520.1391602000003</v>
      </c>
      <c r="L581" t="str">
        <f t="shared" si="73"/>
        <v>25OCT2022:04:00:00</v>
      </c>
      <c r="M581">
        <v>4</v>
      </c>
      <c r="N581">
        <f t="shared" si="74"/>
        <v>357.34472660000029</v>
      </c>
      <c r="O581" t="str">
        <f t="shared" si="69"/>
        <v/>
      </c>
      <c r="P581">
        <f t="shared" si="70"/>
        <v>357.34472660000029</v>
      </c>
      <c r="Q581" t="str">
        <f t="shared" si="71"/>
        <v/>
      </c>
      <c r="R581">
        <f t="shared" si="72"/>
        <v>1</v>
      </c>
      <c r="S581">
        <f t="shared" si="75"/>
        <v>6.8668832836425793</v>
      </c>
    </row>
    <row r="582" spans="1:19" x14ac:dyDescent="0.3">
      <c r="A582" t="s">
        <v>607</v>
      </c>
      <c r="B582">
        <v>5201.6225586</v>
      </c>
      <c r="C582">
        <v>5624.3100586</v>
      </c>
      <c r="D582">
        <v>5577.4755858999997</v>
      </c>
      <c r="E582">
        <v>5338.8745116999999</v>
      </c>
      <c r="F582">
        <v>5624.7202147999997</v>
      </c>
      <c r="G582">
        <v>5624.3100586</v>
      </c>
      <c r="H582">
        <v>5644.4399414</v>
      </c>
      <c r="I582">
        <v>5459.0097655999998</v>
      </c>
      <c r="J582">
        <v>5571.5488280999998</v>
      </c>
      <c r="L582" t="str">
        <f t="shared" si="73"/>
        <v>25OCT2022:05:00:00</v>
      </c>
      <c r="M582">
        <v>5</v>
      </c>
      <c r="N582">
        <f t="shared" si="74"/>
        <v>422.6875</v>
      </c>
      <c r="O582" t="str">
        <f t="shared" si="69"/>
        <v/>
      </c>
      <c r="P582">
        <f t="shared" si="70"/>
        <v>422.6875</v>
      </c>
      <c r="Q582" t="str">
        <f t="shared" si="71"/>
        <v/>
      </c>
      <c r="R582">
        <f t="shared" si="72"/>
        <v>1</v>
      </c>
      <c r="S582">
        <f t="shared" si="75"/>
        <v>8.1260701874871319</v>
      </c>
    </row>
    <row r="583" spans="1:19" x14ac:dyDescent="0.3">
      <c r="A583" t="s">
        <v>608</v>
      </c>
      <c r="B583">
        <v>5410.3974608999997</v>
      </c>
      <c r="C583">
        <v>5938.8100586</v>
      </c>
      <c r="D583">
        <v>5708.7255858999997</v>
      </c>
      <c r="E583">
        <v>5511.8818358999997</v>
      </c>
      <c r="F583">
        <v>5955.7099608999997</v>
      </c>
      <c r="G583">
        <v>5938.8100586</v>
      </c>
      <c r="H583">
        <v>5990.1201172000001</v>
      </c>
      <c r="I583">
        <v>5701.9702147999997</v>
      </c>
      <c r="J583">
        <v>5871.2788086</v>
      </c>
      <c r="L583" t="str">
        <f t="shared" si="73"/>
        <v>25OCT2022:06:00:00</v>
      </c>
      <c r="M583">
        <v>6</v>
      </c>
      <c r="N583">
        <f t="shared" si="74"/>
        <v>528.41259770000033</v>
      </c>
      <c r="O583" t="str">
        <f t="shared" si="69"/>
        <v/>
      </c>
      <c r="P583">
        <f t="shared" si="70"/>
        <v>528.41259770000033</v>
      </c>
      <c r="Q583" t="str">
        <f t="shared" si="71"/>
        <v/>
      </c>
      <c r="R583">
        <f t="shared" si="72"/>
        <v>1</v>
      </c>
      <c r="S583">
        <f t="shared" si="75"/>
        <v>9.7666132944713624</v>
      </c>
    </row>
    <row r="584" spans="1:19" x14ac:dyDescent="0.3">
      <c r="A584" t="s">
        <v>609</v>
      </c>
      <c r="B584">
        <v>5872.6679688000004</v>
      </c>
      <c r="C584">
        <v>6594.0498047000001</v>
      </c>
      <c r="D584">
        <v>6122.7309569999998</v>
      </c>
      <c r="E584">
        <v>5894.2207030999998</v>
      </c>
      <c r="F584">
        <v>6638</v>
      </c>
      <c r="G584">
        <v>6594.0498047000001</v>
      </c>
      <c r="H584">
        <v>6691.4501952999999</v>
      </c>
      <c r="I584">
        <v>6234.2700194999998</v>
      </c>
      <c r="J584">
        <v>6499.0693358999997</v>
      </c>
      <c r="L584" t="str">
        <f t="shared" si="73"/>
        <v>25OCT2022:07:00:00</v>
      </c>
      <c r="M584">
        <v>7</v>
      </c>
      <c r="N584">
        <f t="shared" si="74"/>
        <v>721.38183589999971</v>
      </c>
      <c r="O584" t="str">
        <f t="shared" si="69"/>
        <v/>
      </c>
      <c r="P584">
        <f t="shared" si="70"/>
        <v>721.38183589999971</v>
      </c>
      <c r="Q584" t="str">
        <f t="shared" si="71"/>
        <v/>
      </c>
      <c r="R584">
        <f t="shared" si="72"/>
        <v>1</v>
      </c>
      <c r="S584">
        <f t="shared" si="75"/>
        <v>12.283715676290894</v>
      </c>
    </row>
    <row r="585" spans="1:19" x14ac:dyDescent="0.3">
      <c r="A585" t="s">
        <v>610</v>
      </c>
      <c r="B585">
        <v>6128.7333983999997</v>
      </c>
      <c r="C585">
        <v>6955.9799805000002</v>
      </c>
      <c r="D585">
        <v>6344.2680664</v>
      </c>
      <c r="E585">
        <v>6138.3159180000002</v>
      </c>
      <c r="F585">
        <v>7019.7900391000003</v>
      </c>
      <c r="G585">
        <v>6955.9799805000002</v>
      </c>
      <c r="H585">
        <v>7056.7998047000001</v>
      </c>
      <c r="I585">
        <v>6551.6699219000002</v>
      </c>
      <c r="J585">
        <v>6849.2475586</v>
      </c>
      <c r="L585" t="str">
        <f t="shared" si="73"/>
        <v>25OCT2022:08:00:00</v>
      </c>
      <c r="M585">
        <v>8</v>
      </c>
      <c r="N585">
        <f t="shared" si="74"/>
        <v>827.24658210000052</v>
      </c>
      <c r="O585" t="str">
        <f t="shared" si="69"/>
        <v/>
      </c>
      <c r="P585">
        <f t="shared" si="70"/>
        <v>827.24658210000052</v>
      </c>
      <c r="Q585" t="str">
        <f t="shared" si="71"/>
        <v/>
      </c>
      <c r="R585">
        <f t="shared" si="72"/>
        <v>1</v>
      </c>
      <c r="S585">
        <f t="shared" si="75"/>
        <v>13.497839248742096</v>
      </c>
    </row>
    <row r="586" spans="1:19" x14ac:dyDescent="0.3">
      <c r="A586" t="s">
        <v>611</v>
      </c>
      <c r="B586">
        <v>6129.3994141000003</v>
      </c>
      <c r="C586">
        <v>6895.8701172000001</v>
      </c>
      <c r="D586">
        <v>6389.3686522999997</v>
      </c>
      <c r="E586">
        <v>6220.9975586</v>
      </c>
      <c r="F586">
        <v>6958.3300780999998</v>
      </c>
      <c r="G586">
        <v>6895.8701172000001</v>
      </c>
      <c r="H586">
        <v>6961.6401366999999</v>
      </c>
      <c r="I586">
        <v>6547.0800780999998</v>
      </c>
      <c r="J586">
        <v>6799.6049805000002</v>
      </c>
      <c r="L586" t="str">
        <f t="shared" si="73"/>
        <v>25OCT2022:09:00:00</v>
      </c>
      <c r="M586">
        <v>9</v>
      </c>
      <c r="N586">
        <f t="shared" si="74"/>
        <v>766.47070309999981</v>
      </c>
      <c r="O586" t="str">
        <f t="shared" si="69"/>
        <v/>
      </c>
      <c r="P586">
        <f t="shared" si="70"/>
        <v>766.47070309999981</v>
      </c>
      <c r="Q586" t="str">
        <f t="shared" si="71"/>
        <v/>
      </c>
      <c r="R586">
        <f t="shared" si="72"/>
        <v>1</v>
      </c>
      <c r="S586">
        <f t="shared" si="75"/>
        <v>12.504825535383112</v>
      </c>
    </row>
    <row r="587" spans="1:19" x14ac:dyDescent="0.3">
      <c r="A587" t="s">
        <v>612</v>
      </c>
      <c r="B587">
        <v>6115.9472655999998</v>
      </c>
      <c r="C587">
        <v>6830.1801758000001</v>
      </c>
      <c r="D587">
        <v>6470.3818358999997</v>
      </c>
      <c r="E587">
        <v>6355.7421875</v>
      </c>
      <c r="F587">
        <v>6886.3701172000001</v>
      </c>
      <c r="G587">
        <v>6830.1801758000001</v>
      </c>
      <c r="H587">
        <v>6859.7597655999998</v>
      </c>
      <c r="I587">
        <v>6579.7700194999998</v>
      </c>
      <c r="J587">
        <v>6758.3598633000001</v>
      </c>
      <c r="L587" t="str">
        <f t="shared" si="73"/>
        <v>25OCT2022:10:00:00</v>
      </c>
      <c r="M587">
        <v>10</v>
      </c>
      <c r="N587">
        <f t="shared" si="74"/>
        <v>714.23291020000033</v>
      </c>
      <c r="O587" t="str">
        <f t="shared" si="69"/>
        <v/>
      </c>
      <c r="P587">
        <f t="shared" si="70"/>
        <v>714.23291020000033</v>
      </c>
      <c r="Q587" t="str">
        <f t="shared" si="71"/>
        <v/>
      </c>
      <c r="R587">
        <f t="shared" si="72"/>
        <v>1</v>
      </c>
      <c r="S587">
        <f t="shared" si="75"/>
        <v>11.678205831127798</v>
      </c>
    </row>
    <row r="588" spans="1:19" x14ac:dyDescent="0.3">
      <c r="A588" t="s">
        <v>613</v>
      </c>
      <c r="B588">
        <v>6121.6689452999999</v>
      </c>
      <c r="C588">
        <v>6839.6098633000001</v>
      </c>
      <c r="D588">
        <v>6562.8740233999997</v>
      </c>
      <c r="E588">
        <v>6454.3642577999999</v>
      </c>
      <c r="F588">
        <v>6894.0097655999998</v>
      </c>
      <c r="G588">
        <v>6839.6098633000001</v>
      </c>
      <c r="H588">
        <v>6827.8798827999999</v>
      </c>
      <c r="I588">
        <v>6667.5800780999998</v>
      </c>
      <c r="J588">
        <v>6784.6269530999998</v>
      </c>
      <c r="L588" t="str">
        <f t="shared" si="73"/>
        <v>25OCT2022:11:00:00</v>
      </c>
      <c r="M588">
        <v>11</v>
      </c>
      <c r="N588">
        <f t="shared" si="74"/>
        <v>717.94091800000024</v>
      </c>
      <c r="O588" t="str">
        <f t="shared" si="69"/>
        <v/>
      </c>
      <c r="P588">
        <f t="shared" si="70"/>
        <v>717.94091800000024</v>
      </c>
      <c r="Q588" t="str">
        <f t="shared" si="71"/>
        <v/>
      </c>
      <c r="R588">
        <f t="shared" si="72"/>
        <v>1</v>
      </c>
      <c r="S588">
        <f t="shared" si="75"/>
        <v>11.727862522706488</v>
      </c>
    </row>
    <row r="589" spans="1:19" x14ac:dyDescent="0.3">
      <c r="A589" t="s">
        <v>614</v>
      </c>
      <c r="B589">
        <v>6225.4951172000001</v>
      </c>
      <c r="C589">
        <v>6962.5</v>
      </c>
      <c r="D589">
        <v>6636.5322266000003</v>
      </c>
      <c r="E589">
        <v>6494.8374022999997</v>
      </c>
      <c r="F589">
        <v>7023.2099608999997</v>
      </c>
      <c r="G589">
        <v>6962.5</v>
      </c>
      <c r="H589">
        <v>6900.9199219000002</v>
      </c>
      <c r="I589">
        <v>6868.5297852000003</v>
      </c>
      <c r="J589">
        <v>6923.3217772999997</v>
      </c>
      <c r="L589" t="str">
        <f t="shared" si="73"/>
        <v>25OCT2022:12:00:00</v>
      </c>
      <c r="M589">
        <v>12</v>
      </c>
      <c r="N589">
        <f t="shared" si="74"/>
        <v>737.0048827999999</v>
      </c>
      <c r="O589" t="str">
        <f t="shared" si="69"/>
        <v/>
      </c>
      <c r="P589">
        <f t="shared" si="70"/>
        <v>737.0048827999999</v>
      </c>
      <c r="Q589" t="str">
        <f t="shared" si="71"/>
        <v/>
      </c>
      <c r="R589">
        <f t="shared" si="72"/>
        <v>1</v>
      </c>
      <c r="S589">
        <f t="shared" si="75"/>
        <v>11.838494271142851</v>
      </c>
    </row>
    <row r="590" spans="1:19" x14ac:dyDescent="0.3">
      <c r="A590" t="s">
        <v>615</v>
      </c>
      <c r="B590">
        <v>6404.1923827999999</v>
      </c>
      <c r="C590">
        <v>7088.5297852000003</v>
      </c>
      <c r="D590">
        <v>6763.1948241999999</v>
      </c>
      <c r="E590">
        <v>6612.9282227000003</v>
      </c>
      <c r="F590">
        <v>7162.8901366999999</v>
      </c>
      <c r="G590">
        <v>7088.5297852000003</v>
      </c>
      <c r="H590">
        <v>6967.1401366999999</v>
      </c>
      <c r="I590">
        <v>7046.4501952999999</v>
      </c>
      <c r="J590">
        <v>7054.6083983999997</v>
      </c>
      <c r="L590" t="str">
        <f t="shared" si="73"/>
        <v>25OCT2022:13:00:00</v>
      </c>
      <c r="M590">
        <v>13</v>
      </c>
      <c r="N590">
        <f t="shared" si="74"/>
        <v>684.33740240000043</v>
      </c>
      <c r="O590" t="str">
        <f t="shared" si="69"/>
        <v/>
      </c>
      <c r="P590">
        <f t="shared" si="70"/>
        <v>684.33740240000043</v>
      </c>
      <c r="Q590" t="str">
        <f t="shared" si="71"/>
        <v/>
      </c>
      <c r="R590">
        <f t="shared" si="72"/>
        <v>1</v>
      </c>
      <c r="S590">
        <f t="shared" si="75"/>
        <v>10.685772092636586</v>
      </c>
    </row>
    <row r="591" spans="1:19" x14ac:dyDescent="0.3">
      <c r="A591" t="s">
        <v>616</v>
      </c>
      <c r="B591">
        <v>6552.1025391000003</v>
      </c>
      <c r="C591">
        <v>7313.5800780999998</v>
      </c>
      <c r="D591">
        <v>6962.0454102000003</v>
      </c>
      <c r="E591">
        <v>6741.4409180000002</v>
      </c>
      <c r="F591">
        <v>7405.3999022999997</v>
      </c>
      <c r="G591">
        <v>7313.5800780999998</v>
      </c>
      <c r="H591">
        <v>7132.0898438000004</v>
      </c>
      <c r="I591">
        <v>7283.4799805000002</v>
      </c>
      <c r="J591">
        <v>7271.4453125</v>
      </c>
      <c r="L591" t="str">
        <f t="shared" si="73"/>
        <v>25OCT2022:14:00:00</v>
      </c>
      <c r="M591">
        <v>14</v>
      </c>
      <c r="N591">
        <f t="shared" si="74"/>
        <v>761.47753899999952</v>
      </c>
      <c r="O591" t="str">
        <f t="shared" si="69"/>
        <v/>
      </c>
      <c r="P591">
        <f t="shared" si="70"/>
        <v>761.47753899999952</v>
      </c>
      <c r="Q591" t="str">
        <f t="shared" si="71"/>
        <v/>
      </c>
      <c r="R591">
        <f t="shared" si="72"/>
        <v>1</v>
      </c>
      <c r="S591">
        <f t="shared" si="75"/>
        <v>11.621880678085304</v>
      </c>
    </row>
    <row r="592" spans="1:19" x14ac:dyDescent="0.3">
      <c r="A592" t="s">
        <v>617</v>
      </c>
      <c r="B592">
        <v>6717.7915039</v>
      </c>
      <c r="C592">
        <v>7566.6401366999999</v>
      </c>
      <c r="D592">
        <v>7152.0219727000003</v>
      </c>
      <c r="E592">
        <v>6856.2827147999997</v>
      </c>
      <c r="F592">
        <v>7674.8701172000001</v>
      </c>
      <c r="G592">
        <v>7566.6401366999999</v>
      </c>
      <c r="H592">
        <v>7334.7402344000002</v>
      </c>
      <c r="I592">
        <v>7536.6601563000004</v>
      </c>
      <c r="J592">
        <v>7514.4067383000001</v>
      </c>
      <c r="L592" t="str">
        <f t="shared" si="73"/>
        <v>25OCT2022:15:00:00</v>
      </c>
      <c r="M592">
        <v>15</v>
      </c>
      <c r="N592">
        <f t="shared" si="74"/>
        <v>848.8486327999999</v>
      </c>
      <c r="O592" t="str">
        <f t="shared" si="69"/>
        <v/>
      </c>
      <c r="P592">
        <f t="shared" si="70"/>
        <v>848.8486327999999</v>
      </c>
      <c r="Q592" t="str">
        <f t="shared" si="71"/>
        <v/>
      </c>
      <c r="R592">
        <f t="shared" si="72"/>
        <v>1</v>
      </c>
      <c r="S592">
        <f t="shared" si="75"/>
        <v>12.635828788482087</v>
      </c>
    </row>
    <row r="593" spans="1:19" x14ac:dyDescent="0.3">
      <c r="A593" t="s">
        <v>618</v>
      </c>
      <c r="B593">
        <v>6978.4287108999997</v>
      </c>
      <c r="C593">
        <v>7755.1298827999999</v>
      </c>
      <c r="D593">
        <v>7375.0092772999997</v>
      </c>
      <c r="E593">
        <v>7113.7993164</v>
      </c>
      <c r="F593">
        <v>7877.5297852000003</v>
      </c>
      <c r="G593">
        <v>7755.1298827999999</v>
      </c>
      <c r="H593">
        <v>7481.4399414</v>
      </c>
      <c r="I593">
        <v>7695.1201172000001</v>
      </c>
      <c r="J593">
        <v>7684.0639647999997</v>
      </c>
      <c r="L593" t="str">
        <f t="shared" si="73"/>
        <v>25OCT2022:16:00:00</v>
      </c>
      <c r="M593">
        <v>16</v>
      </c>
      <c r="N593">
        <f t="shared" si="74"/>
        <v>776.70117190000019</v>
      </c>
      <c r="O593" t="str">
        <f t="shared" si="69"/>
        <v/>
      </c>
      <c r="P593">
        <f t="shared" si="70"/>
        <v>776.70117190000019</v>
      </c>
      <c r="Q593" t="str">
        <f t="shared" si="71"/>
        <v/>
      </c>
      <c r="R593">
        <f t="shared" si="72"/>
        <v>1</v>
      </c>
      <c r="S593">
        <f t="shared" si="75"/>
        <v>11.130029467619652</v>
      </c>
    </row>
    <row r="594" spans="1:19" x14ac:dyDescent="0.3">
      <c r="A594" t="s">
        <v>619</v>
      </c>
      <c r="B594">
        <v>7265.8720702999999</v>
      </c>
      <c r="C594">
        <v>7909.8701172000001</v>
      </c>
      <c r="D594">
        <v>7557.4023438000004</v>
      </c>
      <c r="E594">
        <v>7186.0703125</v>
      </c>
      <c r="F594">
        <v>8043.4702147999997</v>
      </c>
      <c r="G594">
        <v>7909.8701172000001</v>
      </c>
      <c r="H594">
        <v>7622.5400391000003</v>
      </c>
      <c r="I594">
        <v>7794.3598633000001</v>
      </c>
      <c r="J594">
        <v>7817.6489258000001</v>
      </c>
      <c r="L594" t="str">
        <f t="shared" si="73"/>
        <v>25OCT2022:17:00:00</v>
      </c>
      <c r="M594">
        <v>17</v>
      </c>
      <c r="N594">
        <f t="shared" si="74"/>
        <v>643.99804690000019</v>
      </c>
      <c r="O594" t="str">
        <f t="shared" si="69"/>
        <v/>
      </c>
      <c r="P594">
        <f t="shared" si="70"/>
        <v>643.99804690000019</v>
      </c>
      <c r="Q594" t="str">
        <f t="shared" si="71"/>
        <v/>
      </c>
      <c r="R594">
        <f t="shared" si="72"/>
        <v>1</v>
      </c>
      <c r="S594">
        <f t="shared" si="75"/>
        <v>8.8633276318256211</v>
      </c>
    </row>
    <row r="595" spans="1:19" x14ac:dyDescent="0.3">
      <c r="A595" t="s">
        <v>620</v>
      </c>
      <c r="B595">
        <v>7501.8012694999998</v>
      </c>
      <c r="C595">
        <v>8002.1000977000003</v>
      </c>
      <c r="D595">
        <v>7647.8339844000002</v>
      </c>
      <c r="E595">
        <v>7199.4882813000004</v>
      </c>
      <c r="F595">
        <v>8143.5600586</v>
      </c>
      <c r="G595">
        <v>8002.1000977000003</v>
      </c>
      <c r="H595">
        <v>7722.6000977000003</v>
      </c>
      <c r="I595">
        <v>7813.3999022999997</v>
      </c>
      <c r="J595">
        <v>7887.3989258000001</v>
      </c>
      <c r="L595" t="str">
        <f t="shared" si="73"/>
        <v>25OCT2022:18:00:00</v>
      </c>
      <c r="M595">
        <v>18</v>
      </c>
      <c r="N595">
        <f t="shared" si="74"/>
        <v>500.29882820000057</v>
      </c>
      <c r="O595" t="str">
        <f t="shared" si="69"/>
        <v/>
      </c>
      <c r="P595">
        <f t="shared" si="70"/>
        <v>500.29882820000057</v>
      </c>
      <c r="Q595" t="str">
        <f t="shared" si="71"/>
        <v/>
      </c>
      <c r="R595">
        <f t="shared" si="72"/>
        <v>1</v>
      </c>
      <c r="S595">
        <f t="shared" si="75"/>
        <v>6.6690493419768488</v>
      </c>
    </row>
    <row r="596" spans="1:19" x14ac:dyDescent="0.3">
      <c r="A596" t="s">
        <v>621</v>
      </c>
      <c r="B596">
        <v>7469.9604491999999</v>
      </c>
      <c r="C596">
        <v>7899.1201172000001</v>
      </c>
      <c r="D596">
        <v>7546.8955077999999</v>
      </c>
      <c r="E596">
        <v>7128.4663086</v>
      </c>
      <c r="F596">
        <v>8040.2001952999999</v>
      </c>
      <c r="G596">
        <v>7899.1201172000001</v>
      </c>
      <c r="H596">
        <v>7643.9599608999997</v>
      </c>
      <c r="I596">
        <v>7684.6601563000004</v>
      </c>
      <c r="J596">
        <v>7781.4306641000003</v>
      </c>
      <c r="L596" t="str">
        <f t="shared" si="73"/>
        <v>25OCT2022:19:00:00</v>
      </c>
      <c r="M596">
        <v>19</v>
      </c>
      <c r="N596">
        <f t="shared" si="74"/>
        <v>429.15966800000024</v>
      </c>
      <c r="O596" t="str">
        <f t="shared" si="69"/>
        <v/>
      </c>
      <c r="P596">
        <f t="shared" si="70"/>
        <v>429.15966800000024</v>
      </c>
      <c r="Q596" t="str">
        <f t="shared" si="71"/>
        <v/>
      </c>
      <c r="R596">
        <f t="shared" si="72"/>
        <v>1</v>
      </c>
      <c r="S596">
        <f t="shared" si="75"/>
        <v>5.7451397623659624</v>
      </c>
    </row>
    <row r="597" spans="1:19" x14ac:dyDescent="0.3">
      <c r="A597" t="s">
        <v>622</v>
      </c>
      <c r="B597">
        <v>7393.1494141000003</v>
      </c>
      <c r="C597">
        <v>7832.3500977000003</v>
      </c>
      <c r="D597">
        <v>7526.4165039</v>
      </c>
      <c r="E597">
        <v>7157.4272461</v>
      </c>
      <c r="F597">
        <v>7971.3999022999997</v>
      </c>
      <c r="G597">
        <v>7832.3500977000003</v>
      </c>
      <c r="H597">
        <v>7616.0698241999999</v>
      </c>
      <c r="I597">
        <v>7581.9101563000004</v>
      </c>
      <c r="J597">
        <v>7711.4833983999997</v>
      </c>
      <c r="L597" t="str">
        <f t="shared" si="73"/>
        <v>25OCT2022:20:00:00</v>
      </c>
      <c r="M597">
        <v>20</v>
      </c>
      <c r="N597">
        <f t="shared" si="74"/>
        <v>439.20068360000005</v>
      </c>
      <c r="O597" t="str">
        <f t="shared" si="69"/>
        <v/>
      </c>
      <c r="P597">
        <f t="shared" si="70"/>
        <v>439.20068360000005</v>
      </c>
      <c r="Q597" t="str">
        <f t="shared" si="71"/>
        <v/>
      </c>
      <c r="R597">
        <f t="shared" si="72"/>
        <v>1</v>
      </c>
      <c r="S597">
        <f t="shared" si="75"/>
        <v>5.9406439529325521</v>
      </c>
    </row>
    <row r="598" spans="1:19" x14ac:dyDescent="0.3">
      <c r="A598" t="s">
        <v>623</v>
      </c>
      <c r="B598">
        <v>7210.8876952999999</v>
      </c>
      <c r="C598">
        <v>7654.5600586</v>
      </c>
      <c r="D598">
        <v>7344.7026366999999</v>
      </c>
      <c r="E598">
        <v>6980.0776366999999</v>
      </c>
      <c r="F598">
        <v>7783.1201172000001</v>
      </c>
      <c r="G598">
        <v>7654.5600586</v>
      </c>
      <c r="H598">
        <v>7456.9101563000004</v>
      </c>
      <c r="I598">
        <v>7375.9199219000002</v>
      </c>
      <c r="J598">
        <v>7526.9072266000003</v>
      </c>
      <c r="L598" t="str">
        <f t="shared" si="73"/>
        <v>25OCT2022:21:00:00</v>
      </c>
      <c r="M598">
        <v>21</v>
      </c>
      <c r="N598">
        <f t="shared" si="74"/>
        <v>443.67236330000014</v>
      </c>
      <c r="O598" t="str">
        <f t="shared" si="69"/>
        <v/>
      </c>
      <c r="P598">
        <f t="shared" si="70"/>
        <v>443.67236330000014</v>
      </c>
      <c r="Q598" t="str">
        <f t="shared" si="71"/>
        <v/>
      </c>
      <c r="R598">
        <f t="shared" si="72"/>
        <v>1</v>
      </c>
      <c r="S598">
        <f t="shared" si="75"/>
        <v>6.1528119982950544</v>
      </c>
    </row>
    <row r="599" spans="1:19" x14ac:dyDescent="0.3">
      <c r="A599" t="s">
        <v>624</v>
      </c>
      <c r="B599">
        <v>6859.6972655999998</v>
      </c>
      <c r="C599">
        <v>7350.9101563000004</v>
      </c>
      <c r="D599">
        <v>7020.4174805000002</v>
      </c>
      <c r="E599">
        <v>6727.8686522999997</v>
      </c>
      <c r="F599">
        <v>7463.4702147999997</v>
      </c>
      <c r="G599">
        <v>7350.9101563000004</v>
      </c>
      <c r="H599">
        <v>7152.9599608999997</v>
      </c>
      <c r="I599">
        <v>7096.5400391000003</v>
      </c>
      <c r="J599">
        <v>7229.2773438000004</v>
      </c>
      <c r="L599" t="str">
        <f t="shared" si="73"/>
        <v>25OCT2022:22:00:00</v>
      </c>
      <c r="M599">
        <v>22</v>
      </c>
      <c r="N599">
        <f t="shared" si="74"/>
        <v>491.21289070000057</v>
      </c>
      <c r="O599" t="str">
        <f t="shared" si="69"/>
        <v/>
      </c>
      <c r="P599">
        <f t="shared" si="70"/>
        <v>491.21289070000057</v>
      </c>
      <c r="Q599" t="str">
        <f t="shared" si="71"/>
        <v/>
      </c>
      <c r="R599">
        <f t="shared" si="72"/>
        <v>1</v>
      </c>
      <c r="S599">
        <f t="shared" si="75"/>
        <v>7.1608537764973139</v>
      </c>
    </row>
    <row r="600" spans="1:19" x14ac:dyDescent="0.3">
      <c r="A600" t="s">
        <v>625</v>
      </c>
      <c r="B600">
        <v>6338.6103516000003</v>
      </c>
      <c r="C600">
        <v>6832.5097655999998</v>
      </c>
      <c r="D600">
        <v>6533.3100586</v>
      </c>
      <c r="E600">
        <v>6372.2236327999999</v>
      </c>
      <c r="F600">
        <v>6923.3798827999999</v>
      </c>
      <c r="G600">
        <v>6832.5097655999998</v>
      </c>
      <c r="H600">
        <v>6661.3999022999997</v>
      </c>
      <c r="I600">
        <v>6629.0698241999999</v>
      </c>
      <c r="J600">
        <v>6732.1586914</v>
      </c>
      <c r="L600" t="str">
        <f t="shared" si="73"/>
        <v>25OCT2022:23:00:00</v>
      </c>
      <c r="M600">
        <v>23</v>
      </c>
      <c r="N600">
        <f t="shared" si="74"/>
        <v>493.89941399999952</v>
      </c>
      <c r="O600" t="str">
        <f t="shared" si="69"/>
        <v/>
      </c>
      <c r="P600">
        <f t="shared" si="70"/>
        <v>493.89941399999952</v>
      </c>
      <c r="Q600" t="str">
        <f t="shared" si="71"/>
        <v/>
      </c>
      <c r="R600">
        <f t="shared" si="72"/>
        <v>1</v>
      </c>
      <c r="S600">
        <f t="shared" si="75"/>
        <v>7.7919194682053421</v>
      </c>
    </row>
    <row r="601" spans="1:19" x14ac:dyDescent="0.3">
      <c r="A601" t="s">
        <v>626</v>
      </c>
      <c r="B601">
        <v>5843.2143555000002</v>
      </c>
      <c r="C601">
        <v>6250.6298827999999</v>
      </c>
      <c r="D601">
        <v>6022.4492188000004</v>
      </c>
      <c r="E601">
        <v>5899.7041016000003</v>
      </c>
      <c r="F601">
        <v>6318.0400391000003</v>
      </c>
      <c r="G601">
        <v>6250.6298827999999</v>
      </c>
      <c r="H601">
        <v>6115.6499022999997</v>
      </c>
      <c r="I601">
        <v>6104.2700194999998</v>
      </c>
      <c r="J601">
        <v>6175.7705077999999</v>
      </c>
      <c r="L601" t="str">
        <f t="shared" si="73"/>
        <v>26OCT2022:00:00:00</v>
      </c>
      <c r="M601">
        <v>24</v>
      </c>
      <c r="N601">
        <f t="shared" si="74"/>
        <v>407.41552729999967</v>
      </c>
      <c r="O601" t="str">
        <f t="shared" si="69"/>
        <v/>
      </c>
      <c r="P601">
        <f t="shared" si="70"/>
        <v>407.41552729999967</v>
      </c>
      <c r="Q601" t="str">
        <f t="shared" si="71"/>
        <v/>
      </c>
      <c r="R601">
        <f t="shared" si="72"/>
        <v>1</v>
      </c>
      <c r="S601">
        <f t="shared" si="75"/>
        <v>6.9724556128343051</v>
      </c>
    </row>
    <row r="602" spans="1:19" x14ac:dyDescent="0.3">
      <c r="A602" t="s">
        <v>627</v>
      </c>
      <c r="B602">
        <v>5447.9462891000003</v>
      </c>
      <c r="C602">
        <v>5694.7900391000003</v>
      </c>
      <c r="D602">
        <v>5622.3012694999998</v>
      </c>
      <c r="E602">
        <v>5489.7348633000001</v>
      </c>
      <c r="F602">
        <v>5850.0400391000003</v>
      </c>
      <c r="G602">
        <v>5850.8598633000001</v>
      </c>
      <c r="H602">
        <v>5826.2001952999999</v>
      </c>
      <c r="I602">
        <v>5694.7900391000003</v>
      </c>
      <c r="J602">
        <v>5789.9472655999998</v>
      </c>
      <c r="L602" t="str">
        <f t="shared" si="73"/>
        <v>26OCT2022:01:00:00</v>
      </c>
      <c r="M602">
        <v>1</v>
      </c>
      <c r="N602">
        <f t="shared" si="74"/>
        <v>246.84375</v>
      </c>
      <c r="O602" t="str">
        <f t="shared" si="69"/>
        <v/>
      </c>
      <c r="P602">
        <f t="shared" si="70"/>
        <v>246.84375</v>
      </c>
      <c r="Q602" t="str">
        <f t="shared" si="71"/>
        <v/>
      </c>
      <c r="R602">
        <f t="shared" si="72"/>
        <v>1</v>
      </c>
      <c r="S602">
        <f t="shared" si="75"/>
        <v>4.5309505068703331</v>
      </c>
    </row>
    <row r="603" spans="1:19" x14ac:dyDescent="0.3">
      <c r="A603" t="s">
        <v>628</v>
      </c>
      <c r="B603">
        <v>5200.9931641000003</v>
      </c>
      <c r="C603">
        <v>5335.5698241999999</v>
      </c>
      <c r="D603">
        <v>5374.8427733999997</v>
      </c>
      <c r="E603">
        <v>5268.6645508000001</v>
      </c>
      <c r="F603">
        <v>5498.8598633000001</v>
      </c>
      <c r="G603">
        <v>5498.3500977000003</v>
      </c>
      <c r="H603">
        <v>5494.5400391000003</v>
      </c>
      <c r="I603">
        <v>5335.5698241999999</v>
      </c>
      <c r="J603">
        <v>5440.5009766000003</v>
      </c>
      <c r="L603" t="str">
        <f t="shared" si="73"/>
        <v>26OCT2022:02:00:00</v>
      </c>
      <c r="M603">
        <v>2</v>
      </c>
      <c r="N603">
        <f t="shared" si="74"/>
        <v>134.57666009999957</v>
      </c>
      <c r="O603" t="str">
        <f t="shared" si="69"/>
        <v/>
      </c>
      <c r="P603">
        <f t="shared" si="70"/>
        <v>134.57666009999957</v>
      </c>
      <c r="Q603" t="str">
        <f t="shared" si="71"/>
        <v/>
      </c>
      <c r="R603">
        <f t="shared" si="72"/>
        <v>1</v>
      </c>
      <c r="S603">
        <f t="shared" si="75"/>
        <v>2.5875184960618429</v>
      </c>
    </row>
    <row r="604" spans="1:19" x14ac:dyDescent="0.3">
      <c r="A604" t="s">
        <v>629</v>
      </c>
      <c r="B604">
        <v>5083.3784180000002</v>
      </c>
      <c r="C604">
        <v>5162.1499022999997</v>
      </c>
      <c r="D604">
        <v>5250.2065430000002</v>
      </c>
      <c r="E604">
        <v>5157.9946289</v>
      </c>
      <c r="F604">
        <v>5349.6899414</v>
      </c>
      <c r="G604">
        <v>5348.2299805000002</v>
      </c>
      <c r="H604">
        <v>5373.1499022999997</v>
      </c>
      <c r="I604">
        <v>5162.1499022999997</v>
      </c>
      <c r="J604">
        <v>5289.5507813000004</v>
      </c>
      <c r="L604" t="str">
        <f t="shared" si="73"/>
        <v>26OCT2022:03:00:00</v>
      </c>
      <c r="M604">
        <v>3</v>
      </c>
      <c r="N604">
        <f t="shared" si="74"/>
        <v>78.771484299999429</v>
      </c>
      <c r="O604" t="str">
        <f t="shared" si="69"/>
        <v/>
      </c>
      <c r="P604">
        <f t="shared" si="70"/>
        <v>78.771484299999429</v>
      </c>
      <c r="Q604" t="str">
        <f t="shared" si="71"/>
        <v/>
      </c>
      <c r="R604">
        <f t="shared" si="72"/>
        <v>1</v>
      </c>
      <c r="S604">
        <f t="shared" si="75"/>
        <v>1.549589226351384</v>
      </c>
    </row>
    <row r="605" spans="1:19" x14ac:dyDescent="0.3">
      <c r="A605" t="s">
        <v>630</v>
      </c>
      <c r="B605">
        <v>5073.5141602000003</v>
      </c>
      <c r="C605">
        <v>5072.4199219000002</v>
      </c>
      <c r="D605">
        <v>5198.8544922000001</v>
      </c>
      <c r="E605">
        <v>5100.4790039</v>
      </c>
      <c r="F605">
        <v>5285.25</v>
      </c>
      <c r="G605">
        <v>5284.6098633000001</v>
      </c>
      <c r="H605">
        <v>5326.6201172000001</v>
      </c>
      <c r="I605">
        <v>5072.4199219000002</v>
      </c>
      <c r="J605">
        <v>5220.9418944999998</v>
      </c>
      <c r="L605" t="str">
        <f t="shared" si="73"/>
        <v>26OCT2022:04:00:00</v>
      </c>
      <c r="M605">
        <v>4</v>
      </c>
      <c r="N605">
        <f t="shared" si="74"/>
        <v>-1.0942383000001428</v>
      </c>
      <c r="O605">
        <f t="shared" si="69"/>
        <v>-1.0942383000001428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2.1567660312926128E-2</v>
      </c>
    </row>
    <row r="606" spans="1:19" x14ac:dyDescent="0.3">
      <c r="A606" t="s">
        <v>631</v>
      </c>
      <c r="B606">
        <v>5142.9418944999998</v>
      </c>
      <c r="C606">
        <v>5148.6801758000001</v>
      </c>
      <c r="D606">
        <v>5285.7451172000001</v>
      </c>
      <c r="E606">
        <v>5169.7666016000003</v>
      </c>
      <c r="F606">
        <v>5392.8901366999999</v>
      </c>
      <c r="G606">
        <v>5394.0800780999998</v>
      </c>
      <c r="H606">
        <v>5471.8300780999998</v>
      </c>
      <c r="I606">
        <v>5148.6801758000001</v>
      </c>
      <c r="J606">
        <v>5327.4492188000004</v>
      </c>
      <c r="L606" t="str">
        <f t="shared" si="73"/>
        <v>26OCT2022:05:00:00</v>
      </c>
      <c r="M606">
        <v>5</v>
      </c>
      <c r="N606">
        <f t="shared" si="74"/>
        <v>5.7382813000003807</v>
      </c>
      <c r="O606" t="str">
        <f t="shared" si="69"/>
        <v/>
      </c>
      <c r="P606">
        <f t="shared" si="70"/>
        <v>5.7382813000003807</v>
      </c>
      <c r="Q606" t="str">
        <f t="shared" si="71"/>
        <v/>
      </c>
      <c r="R606">
        <f t="shared" si="72"/>
        <v>1</v>
      </c>
      <c r="S606">
        <f t="shared" si="75"/>
        <v>0.11157585323172819</v>
      </c>
    </row>
    <row r="607" spans="1:19" x14ac:dyDescent="0.3">
      <c r="A607" t="s">
        <v>632</v>
      </c>
      <c r="B607">
        <v>5414.8994141000003</v>
      </c>
      <c r="C607">
        <v>5427.4799805000002</v>
      </c>
      <c r="D607">
        <v>5520.2177733999997</v>
      </c>
      <c r="E607">
        <v>5323.4375</v>
      </c>
      <c r="F607">
        <v>5697.0097655999998</v>
      </c>
      <c r="G607">
        <v>5700.3398438000004</v>
      </c>
      <c r="H607">
        <v>5840.8300780999998</v>
      </c>
      <c r="I607">
        <v>5427.4799805000002</v>
      </c>
      <c r="J607">
        <v>5639.4619141000003</v>
      </c>
      <c r="L607" t="str">
        <f t="shared" si="73"/>
        <v>26OCT2022:06:00:00</v>
      </c>
      <c r="M607">
        <v>6</v>
      </c>
      <c r="N607">
        <f t="shared" si="74"/>
        <v>12.580566399999952</v>
      </c>
      <c r="O607" t="str">
        <f t="shared" si="69"/>
        <v/>
      </c>
      <c r="P607">
        <f t="shared" si="70"/>
        <v>12.580566399999952</v>
      </c>
      <c r="Q607" t="str">
        <f t="shared" si="71"/>
        <v/>
      </c>
      <c r="R607">
        <f t="shared" si="72"/>
        <v>1</v>
      </c>
      <c r="S607">
        <f t="shared" si="75"/>
        <v>0.23233241170170366</v>
      </c>
    </row>
    <row r="608" spans="1:19" x14ac:dyDescent="0.3">
      <c r="A608" t="s">
        <v>633</v>
      </c>
      <c r="B608">
        <v>5977.1923827999999</v>
      </c>
      <c r="C608">
        <v>5980.6000977000003</v>
      </c>
      <c r="D608">
        <v>6015.2402344000002</v>
      </c>
      <c r="E608">
        <v>5667.8105469000002</v>
      </c>
      <c r="F608">
        <v>6282.7597655999998</v>
      </c>
      <c r="G608">
        <v>6289.5</v>
      </c>
      <c r="H608">
        <v>6514.0800780999998</v>
      </c>
      <c r="I608">
        <v>5980.6000977000003</v>
      </c>
      <c r="J608">
        <v>6236.5190430000002</v>
      </c>
      <c r="L608" t="str">
        <f t="shared" si="73"/>
        <v>26OCT2022:07:00:00</v>
      </c>
      <c r="M608">
        <v>7</v>
      </c>
      <c r="N608">
        <f t="shared" si="74"/>
        <v>3.4077149000004283</v>
      </c>
      <c r="O608" t="str">
        <f t="shared" si="69"/>
        <v/>
      </c>
      <c r="P608">
        <f t="shared" si="70"/>
        <v>3.4077149000004283</v>
      </c>
      <c r="Q608" t="str">
        <f t="shared" si="71"/>
        <v/>
      </c>
      <c r="R608">
        <f t="shared" si="72"/>
        <v>1</v>
      </c>
      <c r="S608">
        <f t="shared" si="75"/>
        <v>5.7011966183428978E-2</v>
      </c>
    </row>
    <row r="609" spans="1:19" x14ac:dyDescent="0.3">
      <c r="A609" t="s">
        <v>634</v>
      </c>
      <c r="B609">
        <v>6303.4897461</v>
      </c>
      <c r="C609">
        <v>6328.3500977000003</v>
      </c>
      <c r="D609">
        <v>6305.7949219000002</v>
      </c>
      <c r="E609">
        <v>5930.1030272999997</v>
      </c>
      <c r="F609">
        <v>6684.8398438000004</v>
      </c>
      <c r="G609">
        <v>6694.3300780999998</v>
      </c>
      <c r="H609">
        <v>6953.3198241999999</v>
      </c>
      <c r="I609">
        <v>6328.3500977000003</v>
      </c>
      <c r="J609">
        <v>6629.5615233999997</v>
      </c>
      <c r="L609" t="str">
        <f t="shared" si="73"/>
        <v>26OCT2022:08:00:00</v>
      </c>
      <c r="M609">
        <v>8</v>
      </c>
      <c r="N609">
        <f t="shared" si="74"/>
        <v>24.860351600000286</v>
      </c>
      <c r="O609" t="str">
        <f t="shared" si="69"/>
        <v/>
      </c>
      <c r="P609">
        <f t="shared" si="70"/>
        <v>24.860351600000286</v>
      </c>
      <c r="Q609" t="str">
        <f t="shared" si="71"/>
        <v/>
      </c>
      <c r="R609">
        <f t="shared" si="72"/>
        <v>1</v>
      </c>
      <c r="S609">
        <f t="shared" si="75"/>
        <v>0.39439029174881274</v>
      </c>
    </row>
    <row r="610" spans="1:19" x14ac:dyDescent="0.3">
      <c r="A610" t="s">
        <v>635</v>
      </c>
      <c r="B610">
        <v>6328.4409180000002</v>
      </c>
      <c r="C610">
        <v>6316.7299805000002</v>
      </c>
      <c r="D610">
        <v>6380.7460938000004</v>
      </c>
      <c r="E610">
        <v>6081.6821289</v>
      </c>
      <c r="F610">
        <v>6682.6201172000001</v>
      </c>
      <c r="G610">
        <v>6690.75</v>
      </c>
      <c r="H610">
        <v>6896.5600586</v>
      </c>
      <c r="I610">
        <v>6316.7299805000002</v>
      </c>
      <c r="J610">
        <v>6610.0761719000002</v>
      </c>
      <c r="L610" t="str">
        <f t="shared" si="73"/>
        <v>26OCT2022:09:00:00</v>
      </c>
      <c r="M610">
        <v>9</v>
      </c>
      <c r="N610">
        <f t="shared" si="74"/>
        <v>-11.7109375</v>
      </c>
      <c r="O610">
        <f t="shared" si="69"/>
        <v>-11.7109375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0.18505249004838698</v>
      </c>
    </row>
    <row r="611" spans="1:19" x14ac:dyDescent="0.3">
      <c r="A611" t="s">
        <v>636</v>
      </c>
      <c r="B611">
        <v>6252.6279297000001</v>
      </c>
      <c r="C611">
        <v>6288.5400391000003</v>
      </c>
      <c r="D611">
        <v>6432.0302733999997</v>
      </c>
      <c r="E611">
        <v>6329.0756836</v>
      </c>
      <c r="F611">
        <v>6606.4799805000002</v>
      </c>
      <c r="G611">
        <v>6609.5097655999998</v>
      </c>
      <c r="H611">
        <v>6721.4399414</v>
      </c>
      <c r="I611">
        <v>6288.5400391000003</v>
      </c>
      <c r="J611">
        <v>6524.6982422000001</v>
      </c>
      <c r="L611" t="str">
        <f t="shared" si="73"/>
        <v>26OCT2022:10:00:00</v>
      </c>
      <c r="M611">
        <v>10</v>
      </c>
      <c r="N611">
        <f t="shared" si="74"/>
        <v>35.91210940000019</v>
      </c>
      <c r="O611" t="str">
        <f t="shared" si="69"/>
        <v/>
      </c>
      <c r="P611">
        <f t="shared" si="70"/>
        <v>35.91210940000019</v>
      </c>
      <c r="Q611" t="str">
        <f t="shared" si="71"/>
        <v/>
      </c>
      <c r="R611">
        <f t="shared" si="72"/>
        <v>1</v>
      </c>
      <c r="S611">
        <f t="shared" si="75"/>
        <v>0.57435225322488115</v>
      </c>
    </row>
    <row r="612" spans="1:19" x14ac:dyDescent="0.3">
      <c r="A612" t="s">
        <v>637</v>
      </c>
      <c r="B612">
        <v>6232.4331055000002</v>
      </c>
      <c r="C612">
        <v>6316.8701172000001</v>
      </c>
      <c r="D612">
        <v>6526.2993164</v>
      </c>
      <c r="E612">
        <v>6378.2983397999997</v>
      </c>
      <c r="F612">
        <v>6586.4902344000002</v>
      </c>
      <c r="G612">
        <v>6584.1699219000002</v>
      </c>
      <c r="H612">
        <v>6611.2797852000003</v>
      </c>
      <c r="I612">
        <v>6316.8701172000001</v>
      </c>
      <c r="J612">
        <v>6497.7402344000002</v>
      </c>
      <c r="L612" t="str">
        <f t="shared" si="73"/>
        <v>26OCT2022:11:00:00</v>
      </c>
      <c r="M612">
        <v>11</v>
      </c>
      <c r="N612">
        <f t="shared" si="74"/>
        <v>84.437011699999857</v>
      </c>
      <c r="O612" t="str">
        <f t="shared" si="69"/>
        <v/>
      </c>
      <c r="P612">
        <f t="shared" si="70"/>
        <v>84.437011699999857</v>
      </c>
      <c r="Q612" t="str">
        <f t="shared" si="71"/>
        <v/>
      </c>
      <c r="R612">
        <f t="shared" si="72"/>
        <v>1</v>
      </c>
      <c r="S612">
        <f t="shared" si="75"/>
        <v>1.3548001281471573</v>
      </c>
    </row>
    <row r="613" spans="1:19" x14ac:dyDescent="0.3">
      <c r="A613" t="s">
        <v>638</v>
      </c>
      <c r="B613">
        <v>6205.1611327999999</v>
      </c>
      <c r="C613">
        <v>6455.2001952999999</v>
      </c>
      <c r="D613">
        <v>6639.6254883000001</v>
      </c>
      <c r="E613">
        <v>6450.6064452999999</v>
      </c>
      <c r="F613">
        <v>6689.1000977000003</v>
      </c>
      <c r="G613">
        <v>6682.8701172000001</v>
      </c>
      <c r="H613">
        <v>6639.9399414</v>
      </c>
      <c r="I613">
        <v>6455.2001952999999</v>
      </c>
      <c r="J613">
        <v>6593.3876952999999</v>
      </c>
      <c r="L613" t="str">
        <f t="shared" si="73"/>
        <v>26OCT2022:12:00:00</v>
      </c>
      <c r="M613">
        <v>12</v>
      </c>
      <c r="N613">
        <f t="shared" si="74"/>
        <v>250.0390625</v>
      </c>
      <c r="O613" t="str">
        <f t="shared" si="69"/>
        <v/>
      </c>
      <c r="P613">
        <f t="shared" si="70"/>
        <v>250.0390625</v>
      </c>
      <c r="Q613" t="str">
        <f t="shared" si="71"/>
        <v/>
      </c>
      <c r="R613">
        <f t="shared" si="72"/>
        <v>1</v>
      </c>
      <c r="S613">
        <f t="shared" si="75"/>
        <v>4.0295337566386946</v>
      </c>
    </row>
    <row r="614" spans="1:19" x14ac:dyDescent="0.3">
      <c r="A614" t="s">
        <v>639</v>
      </c>
      <c r="B614">
        <v>6246.4931641000003</v>
      </c>
      <c r="C614">
        <v>6582.7797852000003</v>
      </c>
      <c r="D614">
        <v>6778.1005858999997</v>
      </c>
      <c r="E614">
        <v>6536.0048827999999</v>
      </c>
      <c r="F614">
        <v>6812.2202147999997</v>
      </c>
      <c r="G614">
        <v>6804.5</v>
      </c>
      <c r="H614">
        <v>6710.5297852000003</v>
      </c>
      <c r="I614">
        <v>6582.7797852000003</v>
      </c>
      <c r="J614">
        <v>6704.5634766000003</v>
      </c>
      <c r="L614" t="str">
        <f t="shared" si="73"/>
        <v>26OCT2022:13:00:00</v>
      </c>
      <c r="M614">
        <v>13</v>
      </c>
      <c r="N614">
        <f t="shared" si="74"/>
        <v>336.28662110000005</v>
      </c>
      <c r="O614" t="str">
        <f t="shared" si="69"/>
        <v/>
      </c>
      <c r="P614">
        <f t="shared" si="70"/>
        <v>336.28662110000005</v>
      </c>
      <c r="Q614" t="str">
        <f t="shared" si="71"/>
        <v/>
      </c>
      <c r="R614">
        <f t="shared" si="72"/>
        <v>1</v>
      </c>
      <c r="S614">
        <f t="shared" si="75"/>
        <v>5.3836066456090084</v>
      </c>
    </row>
    <row r="615" spans="1:19" x14ac:dyDescent="0.3">
      <c r="A615" t="s">
        <v>640</v>
      </c>
      <c r="B615">
        <v>6386.1743164</v>
      </c>
      <c r="C615">
        <v>6760.1298827999999</v>
      </c>
      <c r="D615">
        <v>6902.1513672000001</v>
      </c>
      <c r="E615">
        <v>6648.9741211</v>
      </c>
      <c r="F615">
        <v>7006.6699219000002</v>
      </c>
      <c r="G615">
        <v>6996.6601563000004</v>
      </c>
      <c r="H615">
        <v>6869.4399414</v>
      </c>
      <c r="I615">
        <v>6760.1298827999999</v>
      </c>
      <c r="J615">
        <v>6883.5708008000001</v>
      </c>
      <c r="L615" t="str">
        <f t="shared" si="73"/>
        <v>26OCT2022:14:00:00</v>
      </c>
      <c r="M615">
        <v>14</v>
      </c>
      <c r="N615">
        <f t="shared" si="74"/>
        <v>373.95556639999995</v>
      </c>
      <c r="O615" t="str">
        <f t="shared" si="69"/>
        <v/>
      </c>
      <c r="P615">
        <f t="shared" si="70"/>
        <v>373.95556639999995</v>
      </c>
      <c r="Q615" t="str">
        <f t="shared" si="71"/>
        <v/>
      </c>
      <c r="R615">
        <f t="shared" si="72"/>
        <v>1</v>
      </c>
      <c r="S615">
        <f t="shared" si="75"/>
        <v>5.8557055894898493</v>
      </c>
    </row>
    <row r="616" spans="1:19" x14ac:dyDescent="0.3">
      <c r="A616" t="s">
        <v>641</v>
      </c>
      <c r="B616">
        <v>6554.5859375</v>
      </c>
      <c r="C616">
        <v>7002.3901366999999</v>
      </c>
      <c r="D616">
        <v>7128.2861327999999</v>
      </c>
      <c r="E616">
        <v>6860.4550780999998</v>
      </c>
      <c r="F616">
        <v>7269.5400391000003</v>
      </c>
      <c r="G616">
        <v>7258.1000977000003</v>
      </c>
      <c r="H616">
        <v>7119.25</v>
      </c>
      <c r="I616">
        <v>7002.3901366999999</v>
      </c>
      <c r="J616">
        <v>7135.6049805000002</v>
      </c>
      <c r="L616" t="str">
        <f t="shared" si="73"/>
        <v>26OCT2022:15:00:00</v>
      </c>
      <c r="M616">
        <v>15</v>
      </c>
      <c r="N616">
        <f t="shared" si="74"/>
        <v>447.80419919999986</v>
      </c>
      <c r="O616" t="str">
        <f t="shared" si="69"/>
        <v/>
      </c>
      <c r="P616">
        <f t="shared" si="70"/>
        <v>447.80419919999986</v>
      </c>
      <c r="Q616" t="str">
        <f t="shared" si="71"/>
        <v/>
      </c>
      <c r="R616">
        <f t="shared" si="72"/>
        <v>1</v>
      </c>
      <c r="S616">
        <f t="shared" si="75"/>
        <v>6.8319220080406478</v>
      </c>
    </row>
    <row r="617" spans="1:19" x14ac:dyDescent="0.3">
      <c r="A617" t="s">
        <v>642</v>
      </c>
      <c r="B617">
        <v>6789.4750977000003</v>
      </c>
      <c r="C617">
        <v>7192.8999022999997</v>
      </c>
      <c r="D617">
        <v>7322.1044922000001</v>
      </c>
      <c r="E617">
        <v>7053.6596680000002</v>
      </c>
      <c r="F617">
        <v>7496.5097655999998</v>
      </c>
      <c r="G617">
        <v>7483.2998047000001</v>
      </c>
      <c r="H617">
        <v>7349.6298827999999</v>
      </c>
      <c r="I617">
        <v>7192.8999022999997</v>
      </c>
      <c r="J617">
        <v>7350.2236327999999</v>
      </c>
      <c r="L617" t="str">
        <f t="shared" si="73"/>
        <v>26OCT2022:16:00:00</v>
      </c>
      <c r="M617">
        <v>16</v>
      </c>
      <c r="N617">
        <f t="shared" si="74"/>
        <v>403.42480459999933</v>
      </c>
      <c r="O617" t="str">
        <f t="shared" si="69"/>
        <v/>
      </c>
      <c r="P617">
        <f t="shared" si="70"/>
        <v>403.42480459999933</v>
      </c>
      <c r="Q617" t="str">
        <f t="shared" si="71"/>
        <v/>
      </c>
      <c r="R617">
        <f t="shared" si="72"/>
        <v>1</v>
      </c>
      <c r="S617">
        <f t="shared" si="75"/>
        <v>5.941914489629152</v>
      </c>
    </row>
    <row r="618" spans="1:19" x14ac:dyDescent="0.3">
      <c r="A618" t="s">
        <v>643</v>
      </c>
      <c r="B618">
        <v>7069.8505858999997</v>
      </c>
      <c r="C618">
        <v>7319.1699219000002</v>
      </c>
      <c r="D618">
        <v>7505.0478516000003</v>
      </c>
      <c r="E618">
        <v>7178.7768555000002</v>
      </c>
      <c r="F618">
        <v>7650.9599608999997</v>
      </c>
      <c r="G618">
        <v>7635.7900391000003</v>
      </c>
      <c r="H618">
        <v>7522.6601563000004</v>
      </c>
      <c r="I618">
        <v>7319.1699219000002</v>
      </c>
      <c r="J618">
        <v>7498.9663086</v>
      </c>
      <c r="L618" t="str">
        <f t="shared" si="73"/>
        <v>26OCT2022:17:00:00</v>
      </c>
      <c r="M618">
        <v>17</v>
      </c>
      <c r="N618">
        <f t="shared" si="74"/>
        <v>249.31933600000048</v>
      </c>
      <c r="O618" t="str">
        <f t="shared" si="69"/>
        <v/>
      </c>
      <c r="P618">
        <f t="shared" si="70"/>
        <v>249.31933600000048</v>
      </c>
      <c r="Q618" t="str">
        <f t="shared" si="71"/>
        <v/>
      </c>
      <c r="R618">
        <f t="shared" si="72"/>
        <v>1</v>
      </c>
      <c r="S618">
        <f t="shared" si="75"/>
        <v>3.526514923769946</v>
      </c>
    </row>
    <row r="619" spans="1:19" x14ac:dyDescent="0.3">
      <c r="A619" t="s">
        <v>644</v>
      </c>
      <c r="B619">
        <v>7265.3291016000003</v>
      </c>
      <c r="C619">
        <v>7370.1499022999997</v>
      </c>
      <c r="D619">
        <v>7578.8168944999998</v>
      </c>
      <c r="E619">
        <v>7258.7675780999998</v>
      </c>
      <c r="F619">
        <v>7737.0297852000003</v>
      </c>
      <c r="G619">
        <v>7720.4399414</v>
      </c>
      <c r="H619">
        <v>7631.5400391000003</v>
      </c>
      <c r="I619">
        <v>7370.1499022999997</v>
      </c>
      <c r="J619">
        <v>7578.1025391000003</v>
      </c>
      <c r="L619" t="str">
        <f t="shared" si="73"/>
        <v>26OCT2022:18:00:00</v>
      </c>
      <c r="M619">
        <v>18</v>
      </c>
      <c r="N619">
        <f t="shared" si="74"/>
        <v>104.82080069999938</v>
      </c>
      <c r="O619" t="str">
        <f t="shared" si="69"/>
        <v/>
      </c>
      <c r="P619">
        <f t="shared" si="70"/>
        <v>104.82080069999938</v>
      </c>
      <c r="Q619" t="str">
        <f t="shared" si="71"/>
        <v/>
      </c>
      <c r="R619">
        <f t="shared" si="72"/>
        <v>1</v>
      </c>
      <c r="S619">
        <f t="shared" si="75"/>
        <v>1.4427536486532362</v>
      </c>
    </row>
    <row r="620" spans="1:19" x14ac:dyDescent="0.3">
      <c r="A620" t="s">
        <v>645</v>
      </c>
      <c r="B620">
        <v>7316.4980469000002</v>
      </c>
      <c r="C620">
        <v>7285.4501952999999</v>
      </c>
      <c r="D620">
        <v>7475.5668944999998</v>
      </c>
      <c r="E620">
        <v>7170.1591797000001</v>
      </c>
      <c r="F620">
        <v>7648.1801758000001</v>
      </c>
      <c r="G620">
        <v>7631.4399414</v>
      </c>
      <c r="H620">
        <v>7557.6601563000004</v>
      </c>
      <c r="I620">
        <v>7285.4501952999999</v>
      </c>
      <c r="J620">
        <v>7494.4091797000001</v>
      </c>
      <c r="L620" t="str">
        <f t="shared" si="73"/>
        <v>26OCT2022:19:00:00</v>
      </c>
      <c r="M620">
        <v>19</v>
      </c>
      <c r="N620">
        <f t="shared" si="74"/>
        <v>-31.047851600000286</v>
      </c>
      <c r="O620">
        <f t="shared" si="69"/>
        <v>-31.047851600000286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0.42435399286623549</v>
      </c>
    </row>
    <row r="621" spans="1:19" x14ac:dyDescent="0.3">
      <c r="A621" t="s">
        <v>646</v>
      </c>
      <c r="B621">
        <v>7348.21875</v>
      </c>
      <c r="C621">
        <v>7230.8598633000001</v>
      </c>
      <c r="D621">
        <v>7479.8398438000004</v>
      </c>
      <c r="E621">
        <v>7251.5239258000001</v>
      </c>
      <c r="F621">
        <v>7594.7797852000003</v>
      </c>
      <c r="G621">
        <v>7579.2402344000002</v>
      </c>
      <c r="H621">
        <v>7529.1699219000002</v>
      </c>
      <c r="I621">
        <v>7230.8598633000001</v>
      </c>
      <c r="J621">
        <v>7447.1201172000001</v>
      </c>
      <c r="L621" t="str">
        <f t="shared" si="73"/>
        <v>26OCT2022:20:00:00</v>
      </c>
      <c r="M621">
        <v>20</v>
      </c>
      <c r="N621">
        <f t="shared" si="74"/>
        <v>-117.35888669999986</v>
      </c>
      <c r="O621">
        <f t="shared" si="69"/>
        <v>-117.35888669999986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1.5971066008343839</v>
      </c>
    </row>
    <row r="622" spans="1:19" x14ac:dyDescent="0.3">
      <c r="A622" t="s">
        <v>647</v>
      </c>
      <c r="B622">
        <v>7187.8208008000001</v>
      </c>
      <c r="C622">
        <v>7062.1899414</v>
      </c>
      <c r="D622">
        <v>7309.6777344000002</v>
      </c>
      <c r="E622">
        <v>7064.3110352000003</v>
      </c>
      <c r="F622">
        <v>7443.3798827999999</v>
      </c>
      <c r="G622">
        <v>7426.9199219000002</v>
      </c>
      <c r="H622">
        <v>7378.8300780999998</v>
      </c>
      <c r="I622">
        <v>7062.1899414</v>
      </c>
      <c r="J622">
        <v>7289.7109375</v>
      </c>
      <c r="L622" t="str">
        <f t="shared" si="73"/>
        <v>26OCT2022:21:00:00</v>
      </c>
      <c r="M622">
        <v>21</v>
      </c>
      <c r="N622">
        <f t="shared" si="74"/>
        <v>-125.63085940000019</v>
      </c>
      <c r="O622">
        <f t="shared" si="69"/>
        <v>-125.63085940000019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1.7478295978945044</v>
      </c>
    </row>
    <row r="623" spans="1:19" x14ac:dyDescent="0.3">
      <c r="A623" t="s">
        <v>648</v>
      </c>
      <c r="B623">
        <v>6869.828125</v>
      </c>
      <c r="C623">
        <v>6784.6000977000003</v>
      </c>
      <c r="D623">
        <v>6928.2700194999998</v>
      </c>
      <c r="E623">
        <v>6679.9199219000002</v>
      </c>
      <c r="F623">
        <v>7167.7700194999998</v>
      </c>
      <c r="G623">
        <v>7150.75</v>
      </c>
      <c r="H623">
        <v>7083.1699219000002</v>
      </c>
      <c r="I623">
        <v>6784.6000977000003</v>
      </c>
      <c r="J623">
        <v>7008.2558594000002</v>
      </c>
      <c r="L623" t="str">
        <f t="shared" si="73"/>
        <v>26OCT2022:22:00:00</v>
      </c>
      <c r="M623">
        <v>22</v>
      </c>
      <c r="N623">
        <f t="shared" si="74"/>
        <v>-85.228027299999667</v>
      </c>
      <c r="O623">
        <f t="shared" si="69"/>
        <v>-85.228027299999667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1.2406136769251366</v>
      </c>
    </row>
    <row r="624" spans="1:19" x14ac:dyDescent="0.3">
      <c r="A624" t="s">
        <v>649</v>
      </c>
      <c r="B624">
        <v>6361.1464844000002</v>
      </c>
      <c r="C624">
        <v>6383.9599608999997</v>
      </c>
      <c r="D624">
        <v>6423.8378905999998</v>
      </c>
      <c r="E624">
        <v>6353.3583983999997</v>
      </c>
      <c r="F624">
        <v>6738.5400391000003</v>
      </c>
      <c r="G624">
        <v>6722.8198241999999</v>
      </c>
      <c r="H624">
        <v>6631.7299805000002</v>
      </c>
      <c r="I624">
        <v>6383.9599608999997</v>
      </c>
      <c r="J624">
        <v>6583.8046875</v>
      </c>
      <c r="L624" t="str">
        <f t="shared" si="73"/>
        <v>26OCT2022:23:00:00</v>
      </c>
      <c r="M624">
        <v>23</v>
      </c>
      <c r="N624">
        <f t="shared" si="74"/>
        <v>22.813476499999524</v>
      </c>
      <c r="O624" t="str">
        <f t="shared" si="69"/>
        <v/>
      </c>
      <c r="P624">
        <f t="shared" si="70"/>
        <v>22.813476499999524</v>
      </c>
      <c r="Q624" t="str">
        <f t="shared" si="71"/>
        <v/>
      </c>
      <c r="R624">
        <f t="shared" si="72"/>
        <v>1</v>
      </c>
      <c r="S624">
        <f t="shared" si="75"/>
        <v>0.35863781090322355</v>
      </c>
    </row>
    <row r="625" spans="1:19" x14ac:dyDescent="0.3">
      <c r="A625" t="s">
        <v>650</v>
      </c>
      <c r="B625">
        <v>5866.65625</v>
      </c>
      <c r="C625">
        <v>5895.5498047000001</v>
      </c>
      <c r="D625">
        <v>5931.9174805000002</v>
      </c>
      <c r="E625">
        <v>5848.2709961</v>
      </c>
      <c r="F625">
        <v>6208.0800780999998</v>
      </c>
      <c r="G625">
        <v>6194.9399414</v>
      </c>
      <c r="H625">
        <v>6079.2597655999998</v>
      </c>
      <c r="I625">
        <v>5895.5498047000001</v>
      </c>
      <c r="J625">
        <v>6063.2041016000003</v>
      </c>
      <c r="L625" t="str">
        <f t="shared" si="73"/>
        <v>27OCT2022:00:00:00</v>
      </c>
      <c r="M625">
        <v>24</v>
      </c>
      <c r="N625">
        <f t="shared" si="74"/>
        <v>28.893554700000095</v>
      </c>
      <c r="O625" t="str">
        <f t="shared" si="69"/>
        <v/>
      </c>
      <c r="P625">
        <f t="shared" si="70"/>
        <v>28.893554700000095</v>
      </c>
      <c r="Q625" t="str">
        <f t="shared" si="71"/>
        <v/>
      </c>
      <c r="R625">
        <f t="shared" si="72"/>
        <v>1</v>
      </c>
      <c r="S625">
        <f t="shared" si="75"/>
        <v>0.49250464777103814</v>
      </c>
    </row>
    <row r="626" spans="1:19" x14ac:dyDescent="0.3">
      <c r="A626" t="s">
        <v>651</v>
      </c>
      <c r="B626">
        <v>5504.4633789</v>
      </c>
      <c r="C626">
        <v>5404.8500977000003</v>
      </c>
      <c r="D626">
        <v>5464.1884766000003</v>
      </c>
      <c r="E626">
        <v>5431.0419922000001</v>
      </c>
      <c r="F626">
        <v>5537.7202147999997</v>
      </c>
      <c r="G626">
        <v>5553.7597655999998</v>
      </c>
      <c r="H626">
        <v>5517.3798827999999</v>
      </c>
      <c r="I626">
        <v>5404.8500977000003</v>
      </c>
      <c r="J626">
        <v>5490.140625</v>
      </c>
      <c r="L626" t="str">
        <f t="shared" si="73"/>
        <v>27OCT2022:01:00:00</v>
      </c>
      <c r="M626">
        <v>1</v>
      </c>
      <c r="N626">
        <f t="shared" si="74"/>
        <v>-99.613281199999619</v>
      </c>
      <c r="O626">
        <f t="shared" si="69"/>
        <v>-99.613281199999619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1.8096819679433698</v>
      </c>
    </row>
    <row r="627" spans="1:19" x14ac:dyDescent="0.3">
      <c r="A627" t="s">
        <v>652</v>
      </c>
      <c r="B627">
        <v>5239.2016602000003</v>
      </c>
      <c r="C627">
        <v>5153.8198241999999</v>
      </c>
      <c r="D627">
        <v>5188.7319336</v>
      </c>
      <c r="E627">
        <v>5177.3564452999999</v>
      </c>
      <c r="F627">
        <v>5282.9902344000002</v>
      </c>
      <c r="G627">
        <v>5303.7299805000002</v>
      </c>
      <c r="H627">
        <v>5272.2099608999997</v>
      </c>
      <c r="I627">
        <v>5153.8198241999999</v>
      </c>
      <c r="J627">
        <v>5240.2705077999999</v>
      </c>
      <c r="L627" t="str">
        <f t="shared" si="73"/>
        <v>27OCT2022:02:00:00</v>
      </c>
      <c r="M627">
        <v>2</v>
      </c>
      <c r="N627">
        <f t="shared" si="74"/>
        <v>-85.381836000000476</v>
      </c>
      <c r="O627">
        <f t="shared" si="69"/>
        <v>-85.381836000000476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1.6296726397956807</v>
      </c>
    </row>
    <row r="628" spans="1:19" x14ac:dyDescent="0.3">
      <c r="A628" t="s">
        <v>653</v>
      </c>
      <c r="B628">
        <v>5103.6933594000002</v>
      </c>
      <c r="C628">
        <v>5081.0400391000003</v>
      </c>
      <c r="D628">
        <v>5053.6479491999999</v>
      </c>
      <c r="E628">
        <v>5052.4379883000001</v>
      </c>
      <c r="F628">
        <v>5216.1000977000003</v>
      </c>
      <c r="G628">
        <v>5237.7797852000003</v>
      </c>
      <c r="H628">
        <v>5215.2099608999997</v>
      </c>
      <c r="I628">
        <v>5081.0400391000003</v>
      </c>
      <c r="J628">
        <v>5174.0263672000001</v>
      </c>
      <c r="L628" t="str">
        <f t="shared" si="73"/>
        <v>27OCT2022:03:00:00</v>
      </c>
      <c r="M628">
        <v>3</v>
      </c>
      <c r="N628">
        <f t="shared" si="74"/>
        <v>-22.653320299999905</v>
      </c>
      <c r="O628">
        <f t="shared" si="69"/>
        <v>-22.653320299999905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0.44386131189243455</v>
      </c>
    </row>
    <row r="629" spans="1:19" x14ac:dyDescent="0.3">
      <c r="A629" t="s">
        <v>654</v>
      </c>
      <c r="B629">
        <v>4997.8110352000003</v>
      </c>
      <c r="C629">
        <v>4992.2001952999999</v>
      </c>
      <c r="D629">
        <v>4987.6635741999999</v>
      </c>
      <c r="E629">
        <v>4974.6630858999997</v>
      </c>
      <c r="F629">
        <v>5158.75</v>
      </c>
      <c r="G629">
        <v>5181.9301758000001</v>
      </c>
      <c r="H629">
        <v>5159.6499022999997</v>
      </c>
      <c r="I629">
        <v>4992.2001952999999</v>
      </c>
      <c r="J629">
        <v>5106.4775391000003</v>
      </c>
      <c r="L629" t="str">
        <f t="shared" si="73"/>
        <v>27OCT2022:04:00:00</v>
      </c>
      <c r="M629">
        <v>4</v>
      </c>
      <c r="N629">
        <f t="shared" si="74"/>
        <v>-5.6108399000004283</v>
      </c>
      <c r="O629">
        <f t="shared" si="69"/>
        <v>-5.6108399000004283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0.11226594724135855</v>
      </c>
    </row>
    <row r="630" spans="1:19" x14ac:dyDescent="0.3">
      <c r="A630" t="s">
        <v>655</v>
      </c>
      <c r="B630">
        <v>5064.7636719000002</v>
      </c>
      <c r="C630">
        <v>5055.3398438000004</v>
      </c>
      <c r="D630">
        <v>5096.6318358999997</v>
      </c>
      <c r="E630">
        <v>5051.9545897999997</v>
      </c>
      <c r="F630">
        <v>5255.1601563000004</v>
      </c>
      <c r="G630">
        <v>5275.1801758000001</v>
      </c>
      <c r="H630">
        <v>5261.9199219000002</v>
      </c>
      <c r="I630">
        <v>5055.3398438000004</v>
      </c>
      <c r="J630">
        <v>5191.9179688000004</v>
      </c>
      <c r="L630" t="str">
        <f t="shared" si="73"/>
        <v>27OCT2022:05:00:00</v>
      </c>
      <c r="M630">
        <v>5</v>
      </c>
      <c r="N630">
        <f t="shared" si="74"/>
        <v>-9.4238280999998096</v>
      </c>
      <c r="O630">
        <f t="shared" si="69"/>
        <v>-9.4238280999998096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0.18606649215015686</v>
      </c>
    </row>
    <row r="631" spans="1:19" x14ac:dyDescent="0.3">
      <c r="A631" t="s">
        <v>656</v>
      </c>
      <c r="B631">
        <v>5400.0654297000001</v>
      </c>
      <c r="C631">
        <v>5319.2099608999997</v>
      </c>
      <c r="D631">
        <v>5347.1235352000003</v>
      </c>
      <c r="E631">
        <v>5292.5815430000002</v>
      </c>
      <c r="F631">
        <v>5552.4702147999997</v>
      </c>
      <c r="G631">
        <v>5561.6699219000002</v>
      </c>
      <c r="H631">
        <v>5570.4902344000002</v>
      </c>
      <c r="I631">
        <v>5319.2099608999997</v>
      </c>
      <c r="J631">
        <v>5477.6342772999997</v>
      </c>
      <c r="L631" t="str">
        <f t="shared" si="73"/>
        <v>27OCT2022:06:00:00</v>
      </c>
      <c r="M631">
        <v>6</v>
      </c>
      <c r="N631">
        <f t="shared" si="74"/>
        <v>-80.855468800000381</v>
      </c>
      <c r="O631">
        <f t="shared" si="69"/>
        <v>-80.855468800000381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1.497305354029614</v>
      </c>
    </row>
    <row r="632" spans="1:19" x14ac:dyDescent="0.3">
      <c r="A632" t="s">
        <v>657</v>
      </c>
      <c r="B632">
        <v>6016.9404297000001</v>
      </c>
      <c r="C632">
        <v>5859.8300780999998</v>
      </c>
      <c r="D632">
        <v>5860.8823241999999</v>
      </c>
      <c r="E632">
        <v>5707.2519530999998</v>
      </c>
      <c r="F632">
        <v>6126.6601563000004</v>
      </c>
      <c r="G632">
        <v>6112.3300780999998</v>
      </c>
      <c r="H632">
        <v>6165.8901366999999</v>
      </c>
      <c r="I632">
        <v>5859.8300780999998</v>
      </c>
      <c r="J632">
        <v>6039.4946289</v>
      </c>
      <c r="L632" t="str">
        <f t="shared" si="73"/>
        <v>27OCT2022:07:00:00</v>
      </c>
      <c r="M632">
        <v>7</v>
      </c>
      <c r="N632">
        <f t="shared" si="74"/>
        <v>-157.11035160000029</v>
      </c>
      <c r="O632">
        <f t="shared" si="69"/>
        <v>-157.11035160000029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2.6111335725461666</v>
      </c>
    </row>
    <row r="633" spans="1:19" x14ac:dyDescent="0.3">
      <c r="A633" t="s">
        <v>658</v>
      </c>
      <c r="B633">
        <v>6357.7846680000002</v>
      </c>
      <c r="C633">
        <v>6200.0297852000003</v>
      </c>
      <c r="D633">
        <v>6186.7084961</v>
      </c>
      <c r="E633">
        <v>5976.9863280999998</v>
      </c>
      <c r="F633">
        <v>6526.9501952999999</v>
      </c>
      <c r="G633">
        <v>6485.5097655999998</v>
      </c>
      <c r="H633">
        <v>6567.7597655999998</v>
      </c>
      <c r="I633">
        <v>6200.0297852000003</v>
      </c>
      <c r="J633">
        <v>6412.3701172000001</v>
      </c>
      <c r="L633" t="str">
        <f t="shared" si="73"/>
        <v>27OCT2022:08:00:00</v>
      </c>
      <c r="M633">
        <v>8</v>
      </c>
      <c r="N633">
        <f t="shared" si="74"/>
        <v>-157.7548827999999</v>
      </c>
      <c r="O633">
        <f t="shared" si="69"/>
        <v>-157.7548827999999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2.481286973967705</v>
      </c>
    </row>
    <row r="634" spans="1:19" x14ac:dyDescent="0.3">
      <c r="A634" t="s">
        <v>659</v>
      </c>
      <c r="B634">
        <v>6383.3457030999998</v>
      </c>
      <c r="C634">
        <v>6238.1201172000001</v>
      </c>
      <c r="D634">
        <v>6263.1025391000003</v>
      </c>
      <c r="E634">
        <v>6131.0366211</v>
      </c>
      <c r="F634">
        <v>6588.6801758000001</v>
      </c>
      <c r="G634">
        <v>6530.6699219000002</v>
      </c>
      <c r="H634">
        <v>6618.0698241999999</v>
      </c>
      <c r="I634">
        <v>6238.1201172000001</v>
      </c>
      <c r="J634">
        <v>6458.8291016000003</v>
      </c>
      <c r="L634" t="str">
        <f t="shared" si="73"/>
        <v>27OCT2022:09:00:00</v>
      </c>
      <c r="M634">
        <v>9</v>
      </c>
      <c r="N634">
        <f t="shared" si="74"/>
        <v>-145.22558589999971</v>
      </c>
      <c r="O634">
        <f t="shared" si="69"/>
        <v>-145.22558589999971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2.2750700440596936</v>
      </c>
    </row>
    <row r="635" spans="1:19" x14ac:dyDescent="0.3">
      <c r="A635" t="s">
        <v>660</v>
      </c>
      <c r="B635">
        <v>6377.8159180000002</v>
      </c>
      <c r="C635">
        <v>6267.1201172000001</v>
      </c>
      <c r="D635">
        <v>6278.9453125</v>
      </c>
      <c r="E635">
        <v>6186.0761719000002</v>
      </c>
      <c r="F635">
        <v>6561.0600586</v>
      </c>
      <c r="G635">
        <v>6519.3100586</v>
      </c>
      <c r="H635">
        <v>6588.1699219000002</v>
      </c>
      <c r="I635">
        <v>6267.1201172000001</v>
      </c>
      <c r="J635">
        <v>6454.5214844000002</v>
      </c>
      <c r="L635" t="str">
        <f t="shared" si="73"/>
        <v>27OCT2022:10:00:00</v>
      </c>
      <c r="M635">
        <v>10</v>
      </c>
      <c r="N635">
        <f t="shared" si="74"/>
        <v>-110.69580080000014</v>
      </c>
      <c r="O635">
        <f t="shared" si="69"/>
        <v>-110.69580080000014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1.7356380651812997</v>
      </c>
    </row>
    <row r="636" spans="1:19" x14ac:dyDescent="0.3">
      <c r="A636" t="s">
        <v>661</v>
      </c>
      <c r="B636">
        <v>6191.2265625</v>
      </c>
      <c r="C636">
        <v>6350.4101563000004</v>
      </c>
      <c r="D636">
        <v>6319.8964844000002</v>
      </c>
      <c r="E636">
        <v>6225.6259766000003</v>
      </c>
      <c r="F636">
        <v>6594.4599608999997</v>
      </c>
      <c r="G636">
        <v>6556.2700194999998</v>
      </c>
      <c r="H636">
        <v>6605.1401366999999</v>
      </c>
      <c r="I636">
        <v>6350.4101563000004</v>
      </c>
      <c r="J636">
        <v>6502.1650391000003</v>
      </c>
      <c r="L636" t="str">
        <f t="shared" si="73"/>
        <v>27OCT2022:11:00:00</v>
      </c>
      <c r="M636">
        <v>11</v>
      </c>
      <c r="N636">
        <f t="shared" si="74"/>
        <v>159.18359380000038</v>
      </c>
      <c r="O636" t="str">
        <f t="shared" si="69"/>
        <v/>
      </c>
      <c r="P636">
        <f t="shared" si="70"/>
        <v>159.18359380000038</v>
      </c>
      <c r="Q636" t="str">
        <f t="shared" si="71"/>
        <v/>
      </c>
      <c r="R636">
        <f t="shared" si="72"/>
        <v>1</v>
      </c>
      <c r="S636">
        <f t="shared" si="75"/>
        <v>2.571115629399976</v>
      </c>
    </row>
    <row r="637" spans="1:19" x14ac:dyDescent="0.3">
      <c r="A637" t="s">
        <v>662</v>
      </c>
      <c r="B637">
        <v>6209.1455077999999</v>
      </c>
      <c r="C637">
        <v>6540.25</v>
      </c>
      <c r="D637">
        <v>6432.0566405999998</v>
      </c>
      <c r="E637">
        <v>6377.9794922000001</v>
      </c>
      <c r="F637">
        <v>6731.9399414</v>
      </c>
      <c r="G637">
        <v>6702.3398438000004</v>
      </c>
      <c r="H637">
        <v>6727.3798827999999</v>
      </c>
      <c r="I637">
        <v>6540.25</v>
      </c>
      <c r="J637">
        <v>6656.3081055000002</v>
      </c>
      <c r="L637" t="str">
        <f t="shared" si="73"/>
        <v>27OCT2022:12:00:00</v>
      </c>
      <c r="M637">
        <v>12</v>
      </c>
      <c r="N637">
        <f t="shared" si="74"/>
        <v>331.1044922000001</v>
      </c>
      <c r="O637" t="str">
        <f t="shared" si="69"/>
        <v/>
      </c>
      <c r="P637">
        <f t="shared" si="70"/>
        <v>331.1044922000001</v>
      </c>
      <c r="Q637" t="str">
        <f t="shared" si="71"/>
        <v/>
      </c>
      <c r="R637">
        <f t="shared" si="72"/>
        <v>1</v>
      </c>
      <c r="S637">
        <f t="shared" si="75"/>
        <v>5.3325291182830687</v>
      </c>
    </row>
    <row r="638" spans="1:19" x14ac:dyDescent="0.3">
      <c r="A638" t="s">
        <v>663</v>
      </c>
      <c r="B638">
        <v>6311.09375</v>
      </c>
      <c r="C638">
        <v>6712.8901366999999</v>
      </c>
      <c r="D638">
        <v>6599.9101563000004</v>
      </c>
      <c r="E638">
        <v>6572.0234375</v>
      </c>
      <c r="F638">
        <v>6871.0698241999999</v>
      </c>
      <c r="G638">
        <v>6842.25</v>
      </c>
      <c r="H638">
        <v>6863.3598633000001</v>
      </c>
      <c r="I638">
        <v>6712.8901366999999</v>
      </c>
      <c r="J638">
        <v>6806.5742188000004</v>
      </c>
      <c r="L638" t="str">
        <f t="shared" si="73"/>
        <v>27OCT2022:13:00:00</v>
      </c>
      <c r="M638">
        <v>13</v>
      </c>
      <c r="N638">
        <f t="shared" si="74"/>
        <v>401.79638669999986</v>
      </c>
      <c r="O638" t="str">
        <f t="shared" si="69"/>
        <v/>
      </c>
      <c r="P638">
        <f t="shared" si="70"/>
        <v>401.79638669999986</v>
      </c>
      <c r="Q638" t="str">
        <f t="shared" si="71"/>
        <v/>
      </c>
      <c r="R638">
        <f t="shared" si="72"/>
        <v>1</v>
      </c>
      <c r="S638">
        <f t="shared" si="75"/>
        <v>6.3665095562872889</v>
      </c>
    </row>
    <row r="639" spans="1:19" x14ac:dyDescent="0.3">
      <c r="A639" t="s">
        <v>664</v>
      </c>
      <c r="B639">
        <v>6634.5541991999999</v>
      </c>
      <c r="C639">
        <v>6944.6899414</v>
      </c>
      <c r="D639">
        <v>6769.4736327999999</v>
      </c>
      <c r="E639">
        <v>6807.0664063000004</v>
      </c>
      <c r="F639">
        <v>7082</v>
      </c>
      <c r="G639">
        <v>7061.3198241999999</v>
      </c>
      <c r="H639">
        <v>7044.1098633000001</v>
      </c>
      <c r="I639">
        <v>6944.6899414</v>
      </c>
      <c r="J639">
        <v>7019.2988280999998</v>
      </c>
      <c r="L639" t="str">
        <f t="shared" si="73"/>
        <v>27OCT2022:14:00:00</v>
      </c>
      <c r="M639">
        <v>14</v>
      </c>
      <c r="N639">
        <f t="shared" si="74"/>
        <v>310.1357422000001</v>
      </c>
      <c r="O639" t="str">
        <f t="shared" si="69"/>
        <v/>
      </c>
      <c r="P639">
        <f t="shared" si="70"/>
        <v>310.1357422000001</v>
      </c>
      <c r="Q639" t="str">
        <f t="shared" si="71"/>
        <v/>
      </c>
      <c r="R639">
        <f t="shared" si="72"/>
        <v>1</v>
      </c>
      <c r="S639">
        <f t="shared" si="75"/>
        <v>4.6745528469327526</v>
      </c>
    </row>
    <row r="640" spans="1:19" x14ac:dyDescent="0.3">
      <c r="A640" t="s">
        <v>665</v>
      </c>
      <c r="B640">
        <v>6944.4951172000001</v>
      </c>
      <c r="C640">
        <v>7223.5297852000003</v>
      </c>
      <c r="D640">
        <v>7083.8710938000004</v>
      </c>
      <c r="E640">
        <v>7180.9960938000004</v>
      </c>
      <c r="F640">
        <v>7325.5200194999998</v>
      </c>
      <c r="G640">
        <v>7311.9702147999997</v>
      </c>
      <c r="H640">
        <v>7252.5097655999998</v>
      </c>
      <c r="I640">
        <v>7223.5297852000003</v>
      </c>
      <c r="J640">
        <v>7268.1835938000004</v>
      </c>
      <c r="L640" t="str">
        <f t="shared" si="73"/>
        <v>27OCT2022:15:00:00</v>
      </c>
      <c r="M640">
        <v>15</v>
      </c>
      <c r="N640">
        <f t="shared" si="74"/>
        <v>279.03466800000024</v>
      </c>
      <c r="O640" t="str">
        <f t="shared" si="69"/>
        <v/>
      </c>
      <c r="P640">
        <f t="shared" si="70"/>
        <v>279.03466800000024</v>
      </c>
      <c r="Q640" t="str">
        <f t="shared" si="71"/>
        <v/>
      </c>
      <c r="R640">
        <f t="shared" si="72"/>
        <v>1</v>
      </c>
      <c r="S640">
        <f t="shared" si="75"/>
        <v>4.0180698998389701</v>
      </c>
    </row>
    <row r="641" spans="1:19" x14ac:dyDescent="0.3">
      <c r="A641" t="s">
        <v>666</v>
      </c>
      <c r="B641">
        <v>7284.0620116999999</v>
      </c>
      <c r="C641">
        <v>7419.8999022999997</v>
      </c>
      <c r="D641">
        <v>7370.7202147999997</v>
      </c>
      <c r="E641">
        <v>7482.2807616999999</v>
      </c>
      <c r="F641">
        <v>7568.6000977000003</v>
      </c>
      <c r="G641">
        <v>7535.6401366999999</v>
      </c>
      <c r="H641">
        <v>7418.5200194999998</v>
      </c>
      <c r="I641">
        <v>7419.8999022999997</v>
      </c>
      <c r="J641">
        <v>7470.7949219000002</v>
      </c>
      <c r="L641" t="str">
        <f t="shared" si="73"/>
        <v>27OCT2022:16:00:00</v>
      </c>
      <c r="M641">
        <v>16</v>
      </c>
      <c r="N641">
        <f t="shared" si="74"/>
        <v>135.83789059999981</v>
      </c>
      <c r="O641" t="str">
        <f t="shared" si="69"/>
        <v/>
      </c>
      <c r="P641">
        <f t="shared" si="70"/>
        <v>135.83789059999981</v>
      </c>
      <c r="Q641" t="str">
        <f t="shared" si="71"/>
        <v/>
      </c>
      <c r="R641">
        <f t="shared" si="72"/>
        <v>1</v>
      </c>
      <c r="S641">
        <f t="shared" si="75"/>
        <v>1.8648645547197518</v>
      </c>
    </row>
    <row r="642" spans="1:19" x14ac:dyDescent="0.3">
      <c r="A642" t="s">
        <v>667</v>
      </c>
      <c r="B642">
        <v>7513.9672852000003</v>
      </c>
      <c r="C642">
        <v>7513.7001952999999</v>
      </c>
      <c r="D642">
        <v>7642.7016602000003</v>
      </c>
      <c r="E642">
        <v>7746.1059569999998</v>
      </c>
      <c r="F642">
        <v>7687.9199219000002</v>
      </c>
      <c r="G642">
        <v>7680.5097655999998</v>
      </c>
      <c r="H642">
        <v>7518.4399414</v>
      </c>
      <c r="I642">
        <v>7513.7001952999999</v>
      </c>
      <c r="J642">
        <v>7582.7202147999997</v>
      </c>
      <c r="L642" t="str">
        <f t="shared" si="73"/>
        <v>27OCT2022:17:00:00</v>
      </c>
      <c r="M642">
        <v>17</v>
      </c>
      <c r="N642">
        <f t="shared" si="74"/>
        <v>-0.26708990000042832</v>
      </c>
      <c r="O642">
        <f t="shared" si="69"/>
        <v>-0.26708990000042832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3.5545789575968214E-3</v>
      </c>
    </row>
    <row r="643" spans="1:19" x14ac:dyDescent="0.3">
      <c r="A643" t="s">
        <v>668</v>
      </c>
      <c r="B643">
        <v>7620.9394530999998</v>
      </c>
      <c r="C643">
        <v>7521.4399414</v>
      </c>
      <c r="D643">
        <v>7821.7465819999998</v>
      </c>
      <c r="E643">
        <v>7965.1923827999999</v>
      </c>
      <c r="F643">
        <v>7746.3798827999999</v>
      </c>
      <c r="G643">
        <v>7751.6201172000001</v>
      </c>
      <c r="H643">
        <v>7579.2700194999998</v>
      </c>
      <c r="I643">
        <v>7521.4399414</v>
      </c>
      <c r="J643">
        <v>7627.1835938000004</v>
      </c>
      <c r="L643" t="str">
        <f t="shared" si="73"/>
        <v>27OCT2022:18:00:00</v>
      </c>
      <c r="M643">
        <v>18</v>
      </c>
      <c r="N643">
        <f t="shared" si="74"/>
        <v>-99.499511699999857</v>
      </c>
      <c r="O643">
        <f t="shared" ref="O643:O706" si="76">IF(N643&lt;0,N643,"")</f>
        <v>-99.499511699999857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1.3056069046648318</v>
      </c>
    </row>
    <row r="644" spans="1:19" x14ac:dyDescent="0.3">
      <c r="A644" t="s">
        <v>669</v>
      </c>
      <c r="B644">
        <v>7646.53125</v>
      </c>
      <c r="C644">
        <v>7383.1801758000001</v>
      </c>
      <c r="D644">
        <v>7781.5371094000002</v>
      </c>
      <c r="E644">
        <v>7959.4267577999999</v>
      </c>
      <c r="F644">
        <v>7638.3798827999999</v>
      </c>
      <c r="G644">
        <v>7641.2998047000001</v>
      </c>
      <c r="H644">
        <v>7492.6098633000001</v>
      </c>
      <c r="I644">
        <v>7383.1801758000001</v>
      </c>
      <c r="J644">
        <v>7513.3476563000004</v>
      </c>
      <c r="L644" t="str">
        <f t="shared" ref="L644:L707" si="80">A644</f>
        <v>27OCT2022:19:00:00</v>
      </c>
      <c r="M644">
        <v>19</v>
      </c>
      <c r="N644">
        <f t="shared" ref="N644:N674" si="81">C644-B644</f>
        <v>-263.35107419999986</v>
      </c>
      <c r="O644">
        <f t="shared" si="76"/>
        <v>-263.35107419999986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3.4440593465174141</v>
      </c>
    </row>
    <row r="645" spans="1:19" x14ac:dyDescent="0.3">
      <c r="A645" t="s">
        <v>670</v>
      </c>
      <c r="B645">
        <v>7698.5126952999999</v>
      </c>
      <c r="C645">
        <v>7310.5600586</v>
      </c>
      <c r="D645">
        <v>7879.6459961</v>
      </c>
      <c r="E645">
        <v>8142.8203125</v>
      </c>
      <c r="F645">
        <v>7630.2001952999999</v>
      </c>
      <c r="G645">
        <v>7609.5297852000003</v>
      </c>
      <c r="H645">
        <v>7513.75</v>
      </c>
      <c r="I645">
        <v>7310.5600586</v>
      </c>
      <c r="J645">
        <v>7484.0458983999997</v>
      </c>
      <c r="L645" t="str">
        <f t="shared" si="80"/>
        <v>27OCT2022:20:00:00</v>
      </c>
      <c r="M645">
        <v>20</v>
      </c>
      <c r="N645">
        <f t="shared" si="81"/>
        <v>-387.95263669999986</v>
      </c>
      <c r="O645">
        <f t="shared" si="76"/>
        <v>-387.95263669999986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5.039319308219727</v>
      </c>
    </row>
    <row r="646" spans="1:19" x14ac:dyDescent="0.3">
      <c r="A646" t="s">
        <v>671</v>
      </c>
      <c r="B646">
        <v>7563.2485352000003</v>
      </c>
      <c r="C646">
        <v>7104.8701172000001</v>
      </c>
      <c r="D646">
        <v>7771.8037108999997</v>
      </c>
      <c r="E646">
        <v>8000.1298827999999</v>
      </c>
      <c r="F646">
        <v>7517.0498047000001</v>
      </c>
      <c r="G646">
        <v>7486.2998047000001</v>
      </c>
      <c r="H646">
        <v>7412.5600586</v>
      </c>
      <c r="I646">
        <v>7104.8701172000001</v>
      </c>
      <c r="J646">
        <v>7338.9770508000001</v>
      </c>
      <c r="L646" t="str">
        <f t="shared" si="80"/>
        <v>27OCT2022:21:00:00</v>
      </c>
      <c r="M646">
        <v>21</v>
      </c>
      <c r="N646">
        <f t="shared" si="81"/>
        <v>-458.37841800000024</v>
      </c>
      <c r="O646">
        <f t="shared" si="76"/>
        <v>-458.37841800000024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6.0606023439090784</v>
      </c>
    </row>
    <row r="647" spans="1:19" x14ac:dyDescent="0.3">
      <c r="A647" t="s">
        <v>672</v>
      </c>
      <c r="B647">
        <v>7369.28125</v>
      </c>
      <c r="C647">
        <v>6881.7597655999998</v>
      </c>
      <c r="D647">
        <v>7516.3813477000003</v>
      </c>
      <c r="E647">
        <v>7692.6875</v>
      </c>
      <c r="F647">
        <v>7309.4599608999997</v>
      </c>
      <c r="G647">
        <v>7288.2998047000001</v>
      </c>
      <c r="H647">
        <v>7219.6601563000004</v>
      </c>
      <c r="I647">
        <v>6881.7597655999998</v>
      </c>
      <c r="J647">
        <v>7132.0253905999998</v>
      </c>
      <c r="L647" t="str">
        <f t="shared" si="80"/>
        <v>27OCT2022:22:00:00</v>
      </c>
      <c r="M647">
        <v>22</v>
      </c>
      <c r="N647">
        <f t="shared" si="81"/>
        <v>-487.52148440000019</v>
      </c>
      <c r="O647">
        <f t="shared" si="76"/>
        <v>-487.52148440000019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6.6155906914259806</v>
      </c>
    </row>
    <row r="648" spans="1:19" x14ac:dyDescent="0.3">
      <c r="A648" t="s">
        <v>673</v>
      </c>
      <c r="B648">
        <v>6897.3369141000003</v>
      </c>
      <c r="C648">
        <v>6552.0800780999998</v>
      </c>
      <c r="D648">
        <v>6967.9956055000002</v>
      </c>
      <c r="E648">
        <v>7210.5410155999998</v>
      </c>
      <c r="F648">
        <v>6962.4599608999997</v>
      </c>
      <c r="G648">
        <v>6955.6699219000002</v>
      </c>
      <c r="H648">
        <v>6899.6000977000003</v>
      </c>
      <c r="I648">
        <v>6552.0800780999998</v>
      </c>
      <c r="J648">
        <v>6801.4145508000001</v>
      </c>
      <c r="L648" t="str">
        <f t="shared" si="80"/>
        <v>27OCT2022:23:00:00</v>
      </c>
      <c r="M648">
        <v>23</v>
      </c>
      <c r="N648">
        <f t="shared" si="81"/>
        <v>-345.25683600000048</v>
      </c>
      <c r="O648">
        <f t="shared" si="76"/>
        <v>-345.25683600000048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5.0056542155306811</v>
      </c>
    </row>
    <row r="649" spans="1:19" x14ac:dyDescent="0.3">
      <c r="A649" t="s">
        <v>674</v>
      </c>
      <c r="B649">
        <v>6367.671875</v>
      </c>
      <c r="C649">
        <v>6114.1899414</v>
      </c>
      <c r="D649">
        <v>6443.7832030999998</v>
      </c>
      <c r="E649">
        <v>6655.734375</v>
      </c>
      <c r="F649">
        <v>6477.4399414</v>
      </c>
      <c r="G649">
        <v>6487.2202147999997</v>
      </c>
      <c r="H649">
        <v>6436.4399414</v>
      </c>
      <c r="I649">
        <v>6114.1899414</v>
      </c>
      <c r="J649">
        <v>6342.4980469000002</v>
      </c>
      <c r="L649" t="str">
        <f t="shared" si="80"/>
        <v>28OCT2022:00:00:00</v>
      </c>
      <c r="M649">
        <v>24</v>
      </c>
      <c r="N649">
        <f t="shared" si="81"/>
        <v>-253.48193360000005</v>
      </c>
      <c r="O649">
        <f t="shared" si="76"/>
        <v>-253.48193360000005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3.980763119958973</v>
      </c>
    </row>
    <row r="650" spans="1:19" x14ac:dyDescent="0.3">
      <c r="A650" t="s">
        <v>675</v>
      </c>
      <c r="B650">
        <v>5948.6787108999997</v>
      </c>
      <c r="C650">
        <v>5835.3999022999997</v>
      </c>
      <c r="D650">
        <v>5936.2631836</v>
      </c>
      <c r="E650">
        <v>6199.8344727000003</v>
      </c>
      <c r="F650">
        <v>6145.4399414</v>
      </c>
      <c r="G650">
        <v>6199.0800780999998</v>
      </c>
      <c r="H650">
        <v>6107.0600586</v>
      </c>
      <c r="I650">
        <v>5835.3999022999997</v>
      </c>
      <c r="J650">
        <v>6040.7412108999997</v>
      </c>
      <c r="L650" t="str">
        <f t="shared" si="80"/>
        <v>28OCT2022:01:00:00</v>
      </c>
      <c r="M650">
        <v>1</v>
      </c>
      <c r="N650">
        <f t="shared" si="81"/>
        <v>-113.27880860000005</v>
      </c>
      <c r="O650">
        <f t="shared" si="76"/>
        <v>-113.27880860000005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1.9042683948022741</v>
      </c>
    </row>
    <row r="651" spans="1:19" x14ac:dyDescent="0.3">
      <c r="A651" t="s">
        <v>676</v>
      </c>
      <c r="B651">
        <v>5695.2426758000001</v>
      </c>
      <c r="C651">
        <v>5412.5498047000001</v>
      </c>
      <c r="D651">
        <v>5616.3857422000001</v>
      </c>
      <c r="E651">
        <v>5860.3666991999999</v>
      </c>
      <c r="F651">
        <v>5725.4501952999999</v>
      </c>
      <c r="G651">
        <v>5785.9799805000002</v>
      </c>
      <c r="H651">
        <v>5719.9501952999999</v>
      </c>
      <c r="I651">
        <v>5412.5498047000001</v>
      </c>
      <c r="J651">
        <v>5629.6923827999999</v>
      </c>
      <c r="L651" t="str">
        <f t="shared" si="80"/>
        <v>28OCT2022:02:00:00</v>
      </c>
      <c r="M651">
        <v>2</v>
      </c>
      <c r="N651">
        <f t="shared" si="81"/>
        <v>-282.69287110000005</v>
      </c>
      <c r="O651">
        <f t="shared" si="76"/>
        <v>-282.69287110000005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4.9636668214544644</v>
      </c>
    </row>
    <row r="652" spans="1:19" x14ac:dyDescent="0.3">
      <c r="A652" t="s">
        <v>677</v>
      </c>
      <c r="B652">
        <v>5540.8413086</v>
      </c>
      <c r="C652">
        <v>5216.1499022999997</v>
      </c>
      <c r="D652">
        <v>5434.7695313000004</v>
      </c>
      <c r="E652">
        <v>5660.9033202999999</v>
      </c>
      <c r="F652">
        <v>5530.9799805000002</v>
      </c>
      <c r="G652">
        <v>5600.4101563000004</v>
      </c>
      <c r="H652">
        <v>5556.9702147999997</v>
      </c>
      <c r="I652">
        <v>5216.1499022999997</v>
      </c>
      <c r="J652">
        <v>5444.6445313000004</v>
      </c>
      <c r="L652" t="str">
        <f t="shared" si="80"/>
        <v>28OCT2022:03:00:00</v>
      </c>
      <c r="M652">
        <v>3</v>
      </c>
      <c r="N652">
        <f t="shared" si="81"/>
        <v>-324.69140630000038</v>
      </c>
      <c r="O652">
        <f t="shared" si="76"/>
        <v>-324.69140630000038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5.8599658105357273</v>
      </c>
    </row>
    <row r="653" spans="1:19" x14ac:dyDescent="0.3">
      <c r="A653" t="s">
        <v>678</v>
      </c>
      <c r="B653">
        <v>5462.7338866999999</v>
      </c>
      <c r="C653">
        <v>5095.4199219000002</v>
      </c>
      <c r="D653">
        <v>5342.8383789</v>
      </c>
      <c r="E653">
        <v>5642.9672852000003</v>
      </c>
      <c r="F653">
        <v>5403.9799805000002</v>
      </c>
      <c r="G653">
        <v>5467.5</v>
      </c>
      <c r="H653">
        <v>5420.7299805000002</v>
      </c>
      <c r="I653">
        <v>5095.4199219000002</v>
      </c>
      <c r="J653">
        <v>5316.0517577999999</v>
      </c>
      <c r="L653" t="str">
        <f t="shared" si="80"/>
        <v>28OCT2022:04:00:00</v>
      </c>
      <c r="M653">
        <v>4</v>
      </c>
      <c r="N653">
        <f t="shared" si="81"/>
        <v>-367.31396479999967</v>
      </c>
      <c r="O653">
        <f t="shared" si="76"/>
        <v>-367.31396479999967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6.7239952085949311</v>
      </c>
    </row>
    <row r="654" spans="1:19" x14ac:dyDescent="0.3">
      <c r="A654" t="s">
        <v>679</v>
      </c>
      <c r="B654">
        <v>5507.7475586</v>
      </c>
      <c r="C654">
        <v>5150.6098633000001</v>
      </c>
      <c r="D654">
        <v>5398.3686522999997</v>
      </c>
      <c r="E654">
        <v>5526.6542969000002</v>
      </c>
      <c r="F654">
        <v>5457.8198241999999</v>
      </c>
      <c r="G654">
        <v>5514.5097655999998</v>
      </c>
      <c r="H654">
        <v>5458.7299805000002</v>
      </c>
      <c r="I654">
        <v>5150.6098633000001</v>
      </c>
      <c r="J654">
        <v>5364.6962891000003</v>
      </c>
      <c r="L654" t="str">
        <f t="shared" si="80"/>
        <v>28OCT2022:05:00:00</v>
      </c>
      <c r="M654">
        <v>5</v>
      </c>
      <c r="N654">
        <f t="shared" si="81"/>
        <v>-357.1376952999999</v>
      </c>
      <c r="O654">
        <f t="shared" si="76"/>
        <v>-357.1376952999999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6.4842785821284039</v>
      </c>
    </row>
    <row r="655" spans="1:19" x14ac:dyDescent="0.3">
      <c r="A655" t="s">
        <v>680</v>
      </c>
      <c r="B655">
        <v>5749.2949219000002</v>
      </c>
      <c r="C655">
        <v>5426.8100586</v>
      </c>
      <c r="D655">
        <v>5635.9414063000004</v>
      </c>
      <c r="E655">
        <v>5713.4990233999997</v>
      </c>
      <c r="F655">
        <v>5726.7001952999999</v>
      </c>
      <c r="G655">
        <v>5779.3398438000004</v>
      </c>
      <c r="H655">
        <v>5706.6499022999997</v>
      </c>
      <c r="I655">
        <v>5426.8100586</v>
      </c>
      <c r="J655">
        <v>5629.8857422000001</v>
      </c>
      <c r="L655" t="str">
        <f t="shared" si="80"/>
        <v>28OCT2022:06:00:00</v>
      </c>
      <c r="M655">
        <v>6</v>
      </c>
      <c r="N655">
        <f t="shared" si="81"/>
        <v>-322.48486330000014</v>
      </c>
      <c r="O655">
        <f t="shared" si="76"/>
        <v>-322.48486330000014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5.6091202083163765</v>
      </c>
    </row>
    <row r="656" spans="1:19" x14ac:dyDescent="0.3">
      <c r="A656" t="s">
        <v>681</v>
      </c>
      <c r="B656">
        <v>6250.1083983999997</v>
      </c>
      <c r="C656">
        <v>6018.4199219000002</v>
      </c>
      <c r="D656">
        <v>6152.4624022999997</v>
      </c>
      <c r="E656">
        <v>6126.9916991999999</v>
      </c>
      <c r="F656">
        <v>6306.9799805000002</v>
      </c>
      <c r="G656">
        <v>6350.1298827999999</v>
      </c>
      <c r="H656">
        <v>6254.4902344000002</v>
      </c>
      <c r="I656">
        <v>6018.4199219000002</v>
      </c>
      <c r="J656">
        <v>6203.6494141000003</v>
      </c>
      <c r="L656" t="str">
        <f t="shared" si="80"/>
        <v>28OCT2022:07:00:00</v>
      </c>
      <c r="M656">
        <v>7</v>
      </c>
      <c r="N656">
        <f t="shared" si="81"/>
        <v>-231.68847649999952</v>
      </c>
      <c r="O656">
        <f t="shared" si="76"/>
        <v>-231.68847649999952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3.7069513315850768</v>
      </c>
    </row>
    <row r="657" spans="1:19" x14ac:dyDescent="0.3">
      <c r="A657" t="s">
        <v>682</v>
      </c>
      <c r="B657">
        <v>6573.6264647999997</v>
      </c>
      <c r="C657">
        <v>6421.2299805000002</v>
      </c>
      <c r="D657">
        <v>6459.9907227000003</v>
      </c>
      <c r="E657">
        <v>6355.9848633000001</v>
      </c>
      <c r="F657">
        <v>6756.5297852000003</v>
      </c>
      <c r="G657">
        <v>6783.4799805000002</v>
      </c>
      <c r="H657">
        <v>6684.3901366999999</v>
      </c>
      <c r="I657">
        <v>6421.2299805000002</v>
      </c>
      <c r="J657">
        <v>6627.8779297000001</v>
      </c>
      <c r="L657" t="str">
        <f t="shared" si="80"/>
        <v>28OCT2022:08:00:00</v>
      </c>
      <c r="M657">
        <v>8</v>
      </c>
      <c r="N657">
        <f t="shared" si="81"/>
        <v>-152.39648429999943</v>
      </c>
      <c r="O657">
        <f t="shared" si="76"/>
        <v>-152.39648429999943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2.3183015511459555</v>
      </c>
    </row>
    <row r="658" spans="1:19" x14ac:dyDescent="0.3">
      <c r="A658" t="s">
        <v>683</v>
      </c>
      <c r="B658">
        <v>6740.6767577999999</v>
      </c>
      <c r="C658">
        <v>6495.7900391000003</v>
      </c>
      <c r="D658">
        <v>6493.3276366999999</v>
      </c>
      <c r="E658">
        <v>6316.4140625</v>
      </c>
      <c r="F658">
        <v>6835.4199219000002</v>
      </c>
      <c r="G658">
        <v>6865.1000977000003</v>
      </c>
      <c r="H658">
        <v>6789.7700194999998</v>
      </c>
      <c r="I658">
        <v>6495.7900391000003</v>
      </c>
      <c r="J658">
        <v>6712.5566405999998</v>
      </c>
      <c r="L658" t="str">
        <f t="shared" si="80"/>
        <v>28OCT2022:09:00:00</v>
      </c>
      <c r="M658">
        <v>9</v>
      </c>
      <c r="N658">
        <f t="shared" si="81"/>
        <v>-244.88671869999962</v>
      </c>
      <c r="O658">
        <f t="shared" si="76"/>
        <v>-244.88671869999962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3.6329693219101187</v>
      </c>
    </row>
    <row r="659" spans="1:19" x14ac:dyDescent="0.3">
      <c r="A659" t="s">
        <v>684</v>
      </c>
      <c r="B659">
        <v>6789.3256836</v>
      </c>
      <c r="C659">
        <v>6537.5200194999998</v>
      </c>
      <c r="D659">
        <v>6580.7744141000003</v>
      </c>
      <c r="E659">
        <v>6673.9643555000002</v>
      </c>
      <c r="F659">
        <v>6876.1499022999997</v>
      </c>
      <c r="G659">
        <v>6905.6298827999999</v>
      </c>
      <c r="H659">
        <v>6862.4599608999997</v>
      </c>
      <c r="I659">
        <v>6537.5200194999998</v>
      </c>
      <c r="J659">
        <v>6761.5771483999997</v>
      </c>
      <c r="L659" t="str">
        <f t="shared" si="80"/>
        <v>28OCT2022:10:00:00</v>
      </c>
      <c r="M659">
        <v>10</v>
      </c>
      <c r="N659">
        <f t="shared" si="81"/>
        <v>-251.80566410000029</v>
      </c>
      <c r="O659">
        <f t="shared" si="76"/>
        <v>-251.80566410000029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3.7088464427071326</v>
      </c>
    </row>
    <row r="660" spans="1:19" x14ac:dyDescent="0.3">
      <c r="A660" t="s">
        <v>685</v>
      </c>
      <c r="B660">
        <v>6763.5991211</v>
      </c>
      <c r="C660">
        <v>6625.3398438000004</v>
      </c>
      <c r="D660">
        <v>6673.8515625</v>
      </c>
      <c r="E660">
        <v>6721.4418944999998</v>
      </c>
      <c r="F660">
        <v>6956.9101563000004</v>
      </c>
      <c r="G660">
        <v>6988.8999022999997</v>
      </c>
      <c r="H660">
        <v>6976.6499022999997</v>
      </c>
      <c r="I660">
        <v>6625.3398438000004</v>
      </c>
      <c r="J660">
        <v>6853.7929688000004</v>
      </c>
      <c r="L660" t="str">
        <f t="shared" si="80"/>
        <v>28OCT2022:11:00:00</v>
      </c>
      <c r="M660">
        <v>11</v>
      </c>
      <c r="N660">
        <f t="shared" si="81"/>
        <v>-138.25927729999967</v>
      </c>
      <c r="O660">
        <f t="shared" si="76"/>
        <v>-138.25927729999967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2.0441672373615458</v>
      </c>
    </row>
    <row r="661" spans="1:19" x14ac:dyDescent="0.3">
      <c r="A661" t="s">
        <v>686</v>
      </c>
      <c r="B661">
        <v>6696.1938477000003</v>
      </c>
      <c r="C661">
        <v>6757.0498047000001</v>
      </c>
      <c r="D661">
        <v>6707.2236327999999</v>
      </c>
      <c r="E661">
        <v>6748.3334961</v>
      </c>
      <c r="F661">
        <v>7079.2402344000002</v>
      </c>
      <c r="G661">
        <v>7114.6401366999999</v>
      </c>
      <c r="H661">
        <v>7125.2402344000002</v>
      </c>
      <c r="I661">
        <v>6757.0498047000001</v>
      </c>
      <c r="J661">
        <v>6986.8237305000002</v>
      </c>
      <c r="L661" t="str">
        <f t="shared" si="80"/>
        <v>28OCT2022:12:00:00</v>
      </c>
      <c r="M661">
        <v>12</v>
      </c>
      <c r="N661">
        <f t="shared" si="81"/>
        <v>60.855956999999762</v>
      </c>
      <c r="O661" t="str">
        <f t="shared" si="76"/>
        <v/>
      </c>
      <c r="P661">
        <f t="shared" si="77"/>
        <v>60.855956999999762</v>
      </c>
      <c r="Q661" t="str">
        <f t="shared" si="78"/>
        <v/>
      </c>
      <c r="R661">
        <f t="shared" si="79"/>
        <v>1</v>
      </c>
      <c r="S661">
        <f t="shared" si="82"/>
        <v>0.90881414702327479</v>
      </c>
    </row>
    <row r="662" spans="1:19" x14ac:dyDescent="0.3">
      <c r="A662" t="s">
        <v>687</v>
      </c>
      <c r="B662">
        <v>6702.7924805000002</v>
      </c>
      <c r="C662">
        <v>6858.5297852000003</v>
      </c>
      <c r="D662">
        <v>6810.2202147999997</v>
      </c>
      <c r="E662">
        <v>6831.1157227000003</v>
      </c>
      <c r="F662">
        <v>7163.7797852000003</v>
      </c>
      <c r="G662">
        <v>7167.5898438000004</v>
      </c>
      <c r="H662">
        <v>7211.6000977000003</v>
      </c>
      <c r="I662">
        <v>6858.5297852000003</v>
      </c>
      <c r="J662">
        <v>7069.8496094000002</v>
      </c>
      <c r="L662" t="str">
        <f t="shared" si="80"/>
        <v>28OCT2022:13:00:00</v>
      </c>
      <c r="M662">
        <v>13</v>
      </c>
      <c r="N662">
        <f t="shared" si="81"/>
        <v>155.7373047000001</v>
      </c>
      <c r="O662" t="str">
        <f t="shared" si="76"/>
        <v/>
      </c>
      <c r="P662">
        <f t="shared" si="77"/>
        <v>155.7373047000001</v>
      </c>
      <c r="Q662" t="str">
        <f t="shared" si="78"/>
        <v/>
      </c>
      <c r="R662">
        <f t="shared" si="79"/>
        <v>1</v>
      </c>
      <c r="S662">
        <f t="shared" si="82"/>
        <v>2.3234689892768801</v>
      </c>
    </row>
    <row r="663" spans="1:19" x14ac:dyDescent="0.3">
      <c r="A663" t="s">
        <v>688</v>
      </c>
      <c r="B663">
        <v>6783.4819336</v>
      </c>
      <c r="C663">
        <v>6953.0200194999998</v>
      </c>
      <c r="D663">
        <v>6867.9350586</v>
      </c>
      <c r="E663">
        <v>6871.3706055000002</v>
      </c>
      <c r="F663">
        <v>7213.6401366999999</v>
      </c>
      <c r="G663">
        <v>7221.9199219000002</v>
      </c>
      <c r="H663">
        <v>7238.7202147999997</v>
      </c>
      <c r="I663">
        <v>6953.0200194999998</v>
      </c>
      <c r="J663">
        <v>7130.7626952999999</v>
      </c>
      <c r="L663" t="str">
        <f t="shared" si="80"/>
        <v>28OCT2022:14:00:00</v>
      </c>
      <c r="M663">
        <v>14</v>
      </c>
      <c r="N663">
        <f t="shared" si="81"/>
        <v>169.53808589999971</v>
      </c>
      <c r="O663" t="str">
        <f t="shared" si="76"/>
        <v/>
      </c>
      <c r="P663">
        <f t="shared" si="77"/>
        <v>169.53808589999971</v>
      </c>
      <c r="Q663" t="str">
        <f t="shared" si="78"/>
        <v/>
      </c>
      <c r="R663">
        <f t="shared" si="79"/>
        <v>1</v>
      </c>
      <c r="S663">
        <f t="shared" si="82"/>
        <v>2.4992782107997109</v>
      </c>
    </row>
    <row r="664" spans="1:19" x14ac:dyDescent="0.3">
      <c r="A664" t="s">
        <v>689</v>
      </c>
      <c r="B664">
        <v>6801.7602539</v>
      </c>
      <c r="C664">
        <v>6987.8598633000001</v>
      </c>
      <c r="D664">
        <v>6978.3759766000003</v>
      </c>
      <c r="E664">
        <v>6993.4370116999999</v>
      </c>
      <c r="F664">
        <v>7278.9399414</v>
      </c>
      <c r="G664">
        <v>7294.7299805000002</v>
      </c>
      <c r="H664">
        <v>7257.7700194999998</v>
      </c>
      <c r="I664">
        <v>6987.8598633000001</v>
      </c>
      <c r="J664">
        <v>7175.7167969000002</v>
      </c>
      <c r="L664" t="str">
        <f t="shared" si="80"/>
        <v>28OCT2022:15:00:00</v>
      </c>
      <c r="M664">
        <v>15</v>
      </c>
      <c r="N664">
        <f t="shared" si="81"/>
        <v>186.09960940000019</v>
      </c>
      <c r="O664" t="str">
        <f t="shared" si="76"/>
        <v/>
      </c>
      <c r="P664">
        <f t="shared" si="77"/>
        <v>186.09960940000019</v>
      </c>
      <c r="Q664" t="str">
        <f t="shared" si="78"/>
        <v/>
      </c>
      <c r="R664">
        <f t="shared" si="79"/>
        <v>1</v>
      </c>
      <c r="S664">
        <f t="shared" si="82"/>
        <v>2.7360507053052068</v>
      </c>
    </row>
    <row r="665" spans="1:19" x14ac:dyDescent="0.3">
      <c r="A665" t="s">
        <v>690</v>
      </c>
      <c r="B665">
        <v>6789.2846680000002</v>
      </c>
      <c r="C665">
        <v>7061.0297852000003</v>
      </c>
      <c r="D665">
        <v>7091.6318358999997</v>
      </c>
      <c r="E665">
        <v>7115.5996094000002</v>
      </c>
      <c r="F665">
        <v>7273.0698241999999</v>
      </c>
      <c r="G665">
        <v>7313.3701172000001</v>
      </c>
      <c r="H665">
        <v>7202.8198241999999</v>
      </c>
      <c r="I665">
        <v>7061.0297852000003</v>
      </c>
      <c r="J665">
        <v>7191.3686522999997</v>
      </c>
      <c r="L665" t="str">
        <f t="shared" si="80"/>
        <v>28OCT2022:16:00:00</v>
      </c>
      <c r="M665">
        <v>16</v>
      </c>
      <c r="N665">
        <f t="shared" si="81"/>
        <v>271.7451172000001</v>
      </c>
      <c r="O665" t="str">
        <f t="shared" si="76"/>
        <v/>
      </c>
      <c r="P665">
        <f t="shared" si="77"/>
        <v>271.7451172000001</v>
      </c>
      <c r="Q665" t="str">
        <f t="shared" si="78"/>
        <v/>
      </c>
      <c r="R665">
        <f t="shared" si="79"/>
        <v>1</v>
      </c>
      <c r="S665">
        <f t="shared" si="82"/>
        <v>4.0025588922617867</v>
      </c>
    </row>
    <row r="666" spans="1:19" x14ac:dyDescent="0.3">
      <c r="A666" t="s">
        <v>691</v>
      </c>
      <c r="B666">
        <v>6841.1518555000002</v>
      </c>
      <c r="C666">
        <v>7044.9799805000002</v>
      </c>
      <c r="D666">
        <v>7155.9990233999997</v>
      </c>
      <c r="E666">
        <v>7186.3466797000001</v>
      </c>
      <c r="F666">
        <v>7191.6601563000004</v>
      </c>
      <c r="G666">
        <v>7280.5800780999998</v>
      </c>
      <c r="H666">
        <v>7102.9101563000004</v>
      </c>
      <c r="I666">
        <v>7044.9799805000002</v>
      </c>
      <c r="J666">
        <v>7140.3642577999999</v>
      </c>
      <c r="L666" t="str">
        <f t="shared" si="80"/>
        <v>28OCT2022:17:00:00</v>
      </c>
      <c r="M666">
        <v>17</v>
      </c>
      <c r="N666">
        <f t="shared" si="81"/>
        <v>203.828125</v>
      </c>
      <c r="O666" t="str">
        <f t="shared" si="76"/>
        <v/>
      </c>
      <c r="P666">
        <f t="shared" si="77"/>
        <v>203.828125</v>
      </c>
      <c r="Q666" t="str">
        <f t="shared" si="78"/>
        <v/>
      </c>
      <c r="R666">
        <f t="shared" si="79"/>
        <v>1</v>
      </c>
      <c r="S666">
        <f t="shared" si="82"/>
        <v>2.9794416102038532</v>
      </c>
    </row>
    <row r="667" spans="1:19" x14ac:dyDescent="0.3">
      <c r="A667" t="s">
        <v>692</v>
      </c>
      <c r="B667">
        <v>6899.3144530999998</v>
      </c>
      <c r="C667">
        <v>6920.0400391000003</v>
      </c>
      <c r="D667">
        <v>7144.3105469000002</v>
      </c>
      <c r="E667">
        <v>7208.8852539</v>
      </c>
      <c r="F667">
        <v>7095.9501952999999</v>
      </c>
      <c r="G667">
        <v>7195.0400391000003</v>
      </c>
      <c r="H667">
        <v>6964.7998047000001</v>
      </c>
      <c r="I667">
        <v>6920.0400391000003</v>
      </c>
      <c r="J667">
        <v>7026.3662108999997</v>
      </c>
      <c r="L667" t="str">
        <f t="shared" si="80"/>
        <v>28OCT2022:18:00:00</v>
      </c>
      <c r="M667">
        <v>18</v>
      </c>
      <c r="N667">
        <f t="shared" si="81"/>
        <v>20.725586000000476</v>
      </c>
      <c r="O667" t="str">
        <f t="shared" si="76"/>
        <v/>
      </c>
      <c r="P667">
        <f t="shared" si="77"/>
        <v>20.725586000000476</v>
      </c>
      <c r="Q667" t="str">
        <f t="shared" si="78"/>
        <v/>
      </c>
      <c r="R667">
        <f t="shared" si="79"/>
        <v>1</v>
      </c>
      <c r="S667">
        <f t="shared" si="82"/>
        <v>0.30040065778836994</v>
      </c>
    </row>
    <row r="668" spans="1:19" x14ac:dyDescent="0.3">
      <c r="A668" t="s">
        <v>693</v>
      </c>
      <c r="B668">
        <v>6877.0712891000003</v>
      </c>
      <c r="C668">
        <v>6687.2700194999998</v>
      </c>
      <c r="D668">
        <v>6972.1796875</v>
      </c>
      <c r="E668">
        <v>7020.6977539</v>
      </c>
      <c r="F668">
        <v>6855.3999022999997</v>
      </c>
      <c r="G668">
        <v>6957.2597655999998</v>
      </c>
      <c r="H668">
        <v>6681.75</v>
      </c>
      <c r="I668">
        <v>6687.2700194999998</v>
      </c>
      <c r="J668">
        <v>6778.6069336</v>
      </c>
      <c r="L668" t="str">
        <f t="shared" si="80"/>
        <v>28OCT2022:19:00:00</v>
      </c>
      <c r="M668">
        <v>19</v>
      </c>
      <c r="N668">
        <f t="shared" si="81"/>
        <v>-189.80126960000052</v>
      </c>
      <c r="O668">
        <f t="shared" si="76"/>
        <v>-189.80126960000052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2.7599142370507512</v>
      </c>
    </row>
    <row r="669" spans="1:19" x14ac:dyDescent="0.3">
      <c r="A669" t="s">
        <v>694</v>
      </c>
      <c r="B669">
        <v>6914.5151366999999</v>
      </c>
      <c r="C669">
        <v>6539.2597655999998</v>
      </c>
      <c r="D669">
        <v>6912.4331055000002</v>
      </c>
      <c r="E669">
        <v>6994.5732422000001</v>
      </c>
      <c r="F669">
        <v>6757.9101563000004</v>
      </c>
      <c r="G669">
        <v>6850.7597655999998</v>
      </c>
      <c r="H669">
        <v>6614.6801758000001</v>
      </c>
      <c r="I669">
        <v>6539.2597655999998</v>
      </c>
      <c r="J669">
        <v>6668.7871094000002</v>
      </c>
      <c r="L669" t="str">
        <f t="shared" si="80"/>
        <v>28OCT2022:20:00:00</v>
      </c>
      <c r="M669">
        <v>20</v>
      </c>
      <c r="N669">
        <f t="shared" si="81"/>
        <v>-375.25537110000005</v>
      </c>
      <c r="O669">
        <f t="shared" si="76"/>
        <v>-375.25537110000005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5.4270670275673627</v>
      </c>
    </row>
    <row r="670" spans="1:19" x14ac:dyDescent="0.3">
      <c r="A670" t="s">
        <v>695</v>
      </c>
      <c r="B670">
        <v>6747.2807616999999</v>
      </c>
      <c r="C670">
        <v>6269.3798827999999</v>
      </c>
      <c r="D670">
        <v>6814.3193358999997</v>
      </c>
      <c r="E670">
        <v>6850.2851563000004</v>
      </c>
      <c r="F670">
        <v>6598.2900391000003</v>
      </c>
      <c r="G670">
        <v>6686.5297852000003</v>
      </c>
      <c r="H670">
        <v>6469.1499022999997</v>
      </c>
      <c r="I670">
        <v>6269.3798827999999</v>
      </c>
      <c r="J670">
        <v>6472.9462891000003</v>
      </c>
      <c r="L670" t="str">
        <f t="shared" si="80"/>
        <v>28OCT2022:21:00:00</v>
      </c>
      <c r="M670">
        <v>21</v>
      </c>
      <c r="N670">
        <f t="shared" si="81"/>
        <v>-477.90087889999995</v>
      </c>
      <c r="O670">
        <f t="shared" si="76"/>
        <v>-477.90087889999995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7.0828663542910171</v>
      </c>
    </row>
    <row r="671" spans="1:19" x14ac:dyDescent="0.3">
      <c r="A671" t="s">
        <v>696</v>
      </c>
      <c r="B671">
        <v>6517.3208008000001</v>
      </c>
      <c r="C671">
        <v>5998.4101563000004</v>
      </c>
      <c r="D671">
        <v>6618.9555664</v>
      </c>
      <c r="E671">
        <v>6630.6044922000001</v>
      </c>
      <c r="F671">
        <v>6377.3999022999997</v>
      </c>
      <c r="G671">
        <v>6459.2998047000001</v>
      </c>
      <c r="H671">
        <v>6285.2001952999999</v>
      </c>
      <c r="I671">
        <v>5998.4101563000004</v>
      </c>
      <c r="J671">
        <v>6242.1787108999997</v>
      </c>
      <c r="L671" t="str">
        <f t="shared" si="80"/>
        <v>28OCT2022:22:00:00</v>
      </c>
      <c r="M671">
        <v>22</v>
      </c>
      <c r="N671">
        <f t="shared" si="81"/>
        <v>-518.91064449999976</v>
      </c>
      <c r="O671">
        <f t="shared" si="76"/>
        <v>-518.91064449999976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7.9620239721252259</v>
      </c>
    </row>
    <row r="672" spans="1:19" x14ac:dyDescent="0.3">
      <c r="A672" t="s">
        <v>697</v>
      </c>
      <c r="B672">
        <v>6260.4331055000002</v>
      </c>
      <c r="C672">
        <v>5823.0698241999999</v>
      </c>
      <c r="D672">
        <v>6294.8212891000003</v>
      </c>
      <c r="E672">
        <v>6265.4082030999998</v>
      </c>
      <c r="F672">
        <v>6168.1499022999997</v>
      </c>
      <c r="G672">
        <v>6234.8398438000004</v>
      </c>
      <c r="H672">
        <v>6137</v>
      </c>
      <c r="I672">
        <v>5823.0698241999999</v>
      </c>
      <c r="J672">
        <v>6056.2568358999997</v>
      </c>
      <c r="L672" t="str">
        <f t="shared" si="80"/>
        <v>28OCT2022:23:00:00</v>
      </c>
      <c r="M672">
        <v>23</v>
      </c>
      <c r="N672">
        <f t="shared" si="81"/>
        <v>-437.36328130000038</v>
      </c>
      <c r="O672">
        <f t="shared" si="76"/>
        <v>-437.36328130000038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6.9861505414978735</v>
      </c>
    </row>
    <row r="673" spans="1:19" x14ac:dyDescent="0.3">
      <c r="A673" t="s">
        <v>698</v>
      </c>
      <c r="B673">
        <v>5904.5307616999999</v>
      </c>
      <c r="C673">
        <v>5576.1098633000001</v>
      </c>
      <c r="D673">
        <v>5955.4482422000001</v>
      </c>
      <c r="E673">
        <v>5900.0644530999998</v>
      </c>
      <c r="F673">
        <v>5852.4799805000002</v>
      </c>
      <c r="G673">
        <v>5903.8198241999999</v>
      </c>
      <c r="H673">
        <v>5866.2202147999997</v>
      </c>
      <c r="I673">
        <v>5576.1098633000001</v>
      </c>
      <c r="J673">
        <v>5772.0205077999999</v>
      </c>
      <c r="L673" t="str">
        <f t="shared" si="80"/>
        <v>29OCT2022:00:00:00</v>
      </c>
      <c r="M673">
        <v>24</v>
      </c>
      <c r="N673">
        <f t="shared" si="81"/>
        <v>-328.42089839999971</v>
      </c>
      <c r="O673">
        <f t="shared" si="76"/>
        <v>-328.42089839999971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5.5621845605465614</v>
      </c>
    </row>
    <row r="674" spans="1:19" x14ac:dyDescent="0.3">
      <c r="A674" t="s">
        <v>699</v>
      </c>
      <c r="B674">
        <v>5561.4150391000003</v>
      </c>
      <c r="C674">
        <v>5674.2998047000001</v>
      </c>
      <c r="D674">
        <v>5576.7021483999997</v>
      </c>
      <c r="E674">
        <v>5490.1445313000004</v>
      </c>
      <c r="F674">
        <v>5709.7001952999999</v>
      </c>
      <c r="G674">
        <v>5673.4902344000002</v>
      </c>
      <c r="H674">
        <v>5674.2998047000001</v>
      </c>
      <c r="I674">
        <v>5594.6699219000002</v>
      </c>
      <c r="J674">
        <v>5651.5371094000002</v>
      </c>
      <c r="L674" t="str">
        <f t="shared" si="80"/>
        <v>29OCT2022:01:00:00</v>
      </c>
      <c r="M674">
        <v>1</v>
      </c>
      <c r="N674">
        <f t="shared" si="81"/>
        <v>112.88476559999981</v>
      </c>
      <c r="O674" t="str">
        <f t="shared" si="76"/>
        <v/>
      </c>
      <c r="P674">
        <f t="shared" si="77"/>
        <v>112.88476559999981</v>
      </c>
      <c r="Q674" t="str">
        <f t="shared" si="78"/>
        <v/>
      </c>
      <c r="R674">
        <f t="shared" si="79"/>
        <v>1</v>
      </c>
      <c r="S674">
        <f t="shared" si="82"/>
        <v>2.0297849523251523</v>
      </c>
    </row>
    <row r="675" spans="1:19" x14ac:dyDescent="0.3">
      <c r="A675" t="s">
        <v>700</v>
      </c>
      <c r="B675">
        <v>5342.1674805000002</v>
      </c>
      <c r="C675">
        <v>5365.5898438000004</v>
      </c>
      <c r="D675">
        <v>5318.2202147999997</v>
      </c>
      <c r="E675">
        <v>5250.8486327999999</v>
      </c>
      <c r="F675">
        <v>5417.6499022999997</v>
      </c>
      <c r="G675">
        <v>5397.3500977000003</v>
      </c>
      <c r="H675">
        <v>5365.5898438000004</v>
      </c>
      <c r="I675">
        <v>5356.3398438000004</v>
      </c>
      <c r="J675">
        <v>5378.1015625</v>
      </c>
      <c r="L675" t="str">
        <f t="shared" si="80"/>
        <v>29OCT2022:02:00:00</v>
      </c>
      <c r="M675">
        <v>2</v>
      </c>
      <c r="N675">
        <f t="shared" ref="N675:N721" si="83">C675-B675</f>
        <v>23.422363300000143</v>
      </c>
      <c r="O675" t="str">
        <f t="shared" si="76"/>
        <v/>
      </c>
      <c r="P675">
        <f t="shared" si="77"/>
        <v>23.422363300000143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0.43844307363062918</v>
      </c>
    </row>
    <row r="676" spans="1:19" x14ac:dyDescent="0.3">
      <c r="A676" t="s">
        <v>701</v>
      </c>
      <c r="B676">
        <v>5185.4243164</v>
      </c>
      <c r="C676">
        <v>5257.8198241999999</v>
      </c>
      <c r="D676">
        <v>5175.4370116999999</v>
      </c>
      <c r="E676">
        <v>5094.9277344000002</v>
      </c>
      <c r="F676">
        <v>5320.4399414</v>
      </c>
      <c r="G676">
        <v>5308.3500977000003</v>
      </c>
      <c r="H676">
        <v>5257.8198241999999</v>
      </c>
      <c r="I676">
        <v>5284.9599608999997</v>
      </c>
      <c r="J676">
        <v>5289.3442383000001</v>
      </c>
      <c r="L676" t="str">
        <f t="shared" si="80"/>
        <v>29OCT2022:03:00:00</v>
      </c>
      <c r="M676">
        <v>3</v>
      </c>
      <c r="N676">
        <f t="shared" si="83"/>
        <v>72.395507799999905</v>
      </c>
      <c r="O676" t="str">
        <f t="shared" si="76"/>
        <v/>
      </c>
      <c r="P676">
        <f t="shared" si="77"/>
        <v>72.395507799999905</v>
      </c>
      <c r="Q676" t="str">
        <f t="shared" si="78"/>
        <v/>
      </c>
      <c r="R676">
        <f t="shared" si="79"/>
        <v>1</v>
      </c>
      <c r="S676">
        <f t="shared" si="84"/>
        <v>1.3961346918329098</v>
      </c>
    </row>
    <row r="677" spans="1:19" x14ac:dyDescent="0.3">
      <c r="A677" t="s">
        <v>702</v>
      </c>
      <c r="B677">
        <v>5110.5263672000001</v>
      </c>
      <c r="C677">
        <v>5164.0498047000001</v>
      </c>
      <c r="D677">
        <v>5058.1542969000002</v>
      </c>
      <c r="E677">
        <v>5023.8852539</v>
      </c>
      <c r="F677">
        <v>5195.4399414</v>
      </c>
      <c r="G677">
        <v>5196.7202147999997</v>
      </c>
      <c r="H677">
        <v>5164.0498047000001</v>
      </c>
      <c r="I677">
        <v>5148.8500977000003</v>
      </c>
      <c r="J677">
        <v>5171.6059569999998</v>
      </c>
      <c r="L677" t="str">
        <f t="shared" si="80"/>
        <v>29OCT2022:04:00:00</v>
      </c>
      <c r="M677">
        <v>4</v>
      </c>
      <c r="N677">
        <f t="shared" si="83"/>
        <v>53.5234375</v>
      </c>
      <c r="O677" t="str">
        <f t="shared" si="76"/>
        <v/>
      </c>
      <c r="P677">
        <f t="shared" si="77"/>
        <v>53.5234375</v>
      </c>
      <c r="Q677" t="str">
        <f t="shared" si="78"/>
        <v/>
      </c>
      <c r="R677">
        <f t="shared" si="79"/>
        <v>1</v>
      </c>
      <c r="S677">
        <f t="shared" si="84"/>
        <v>1.0473175100615886</v>
      </c>
    </row>
    <row r="678" spans="1:19" x14ac:dyDescent="0.3">
      <c r="A678" t="s">
        <v>703</v>
      </c>
      <c r="B678">
        <v>5092.7158202999999</v>
      </c>
      <c r="C678">
        <v>5204.5698241999999</v>
      </c>
      <c r="D678">
        <v>5038.6904297000001</v>
      </c>
      <c r="E678">
        <v>4950.9526366999999</v>
      </c>
      <c r="F678">
        <v>5209.2998047000001</v>
      </c>
      <c r="G678">
        <v>5199.3198241999999</v>
      </c>
      <c r="H678">
        <v>5204.5698241999999</v>
      </c>
      <c r="I678">
        <v>5123.4702147999997</v>
      </c>
      <c r="J678">
        <v>5175.5820313000004</v>
      </c>
      <c r="L678" t="str">
        <f t="shared" si="80"/>
        <v>29OCT2022:05:00:00</v>
      </c>
      <c r="M678">
        <v>5</v>
      </c>
      <c r="N678">
        <f t="shared" si="83"/>
        <v>111.85400389999995</v>
      </c>
      <c r="O678" t="str">
        <f t="shared" si="76"/>
        <v/>
      </c>
      <c r="P678">
        <f t="shared" si="77"/>
        <v>111.85400389999995</v>
      </c>
      <c r="Q678" t="str">
        <f t="shared" si="78"/>
        <v/>
      </c>
      <c r="R678">
        <f t="shared" si="79"/>
        <v>1</v>
      </c>
      <c r="S678">
        <f t="shared" si="84"/>
        <v>2.1963527486481835</v>
      </c>
    </row>
    <row r="679" spans="1:19" x14ac:dyDescent="0.3">
      <c r="A679" t="s">
        <v>704</v>
      </c>
      <c r="B679">
        <v>5175.9228516000003</v>
      </c>
      <c r="C679">
        <v>5321.8500977000003</v>
      </c>
      <c r="D679">
        <v>5143.1499022999997</v>
      </c>
      <c r="E679">
        <v>5104.0083008000001</v>
      </c>
      <c r="F679">
        <v>5301.4799805000002</v>
      </c>
      <c r="G679">
        <v>5281</v>
      </c>
      <c r="H679">
        <v>5321.8500977000003</v>
      </c>
      <c r="I679">
        <v>5209.9399414</v>
      </c>
      <c r="J679">
        <v>5269.4135741999999</v>
      </c>
      <c r="L679" t="str">
        <f t="shared" si="80"/>
        <v>29OCT2022:06:00:00</v>
      </c>
      <c r="M679">
        <v>6</v>
      </c>
      <c r="N679">
        <f t="shared" si="83"/>
        <v>145.92724610000005</v>
      </c>
      <c r="O679" t="str">
        <f t="shared" si="76"/>
        <v/>
      </c>
      <c r="P679">
        <f t="shared" si="77"/>
        <v>145.92724610000005</v>
      </c>
      <c r="Q679" t="str">
        <f t="shared" si="78"/>
        <v/>
      </c>
      <c r="R679">
        <f t="shared" si="79"/>
        <v>1</v>
      </c>
      <c r="S679">
        <f t="shared" si="84"/>
        <v>2.8193473953130983</v>
      </c>
    </row>
    <row r="680" spans="1:19" x14ac:dyDescent="0.3">
      <c r="A680" t="s">
        <v>705</v>
      </c>
      <c r="B680">
        <v>5337.0307616999999</v>
      </c>
      <c r="C680">
        <v>5606.9799805000002</v>
      </c>
      <c r="D680">
        <v>5385.2924805000002</v>
      </c>
      <c r="E680">
        <v>5386.0791016000003</v>
      </c>
      <c r="F680">
        <v>5578.2797852000003</v>
      </c>
      <c r="G680">
        <v>5532.6899414</v>
      </c>
      <c r="H680">
        <v>5606.9799805000002</v>
      </c>
      <c r="I680">
        <v>5475.8598633000001</v>
      </c>
      <c r="J680">
        <v>5538.2104491999999</v>
      </c>
      <c r="L680" t="str">
        <f t="shared" si="80"/>
        <v>29OCT2022:07:00:00</v>
      </c>
      <c r="M680">
        <v>7</v>
      </c>
      <c r="N680">
        <f t="shared" si="83"/>
        <v>269.94921880000038</v>
      </c>
      <c r="O680" t="str">
        <f t="shared" si="76"/>
        <v/>
      </c>
      <c r="P680">
        <f t="shared" si="77"/>
        <v>269.94921880000038</v>
      </c>
      <c r="Q680" t="str">
        <f t="shared" si="78"/>
        <v/>
      </c>
      <c r="R680">
        <f t="shared" si="79"/>
        <v>1</v>
      </c>
      <c r="S680">
        <f t="shared" si="84"/>
        <v>5.0580412752579615</v>
      </c>
    </row>
    <row r="681" spans="1:19" x14ac:dyDescent="0.3">
      <c r="A681" t="s">
        <v>706</v>
      </c>
      <c r="B681">
        <v>5612.5126952999999</v>
      </c>
      <c r="C681">
        <v>6030.9799805000002</v>
      </c>
      <c r="D681">
        <v>5620.9291991999999</v>
      </c>
      <c r="E681">
        <v>5626.6049805000002</v>
      </c>
      <c r="F681">
        <v>6013.2202147999997</v>
      </c>
      <c r="G681">
        <v>5927.6401366999999</v>
      </c>
      <c r="H681">
        <v>6030.9799805000002</v>
      </c>
      <c r="I681">
        <v>5820.9702147999997</v>
      </c>
      <c r="J681">
        <v>5928.9775391000003</v>
      </c>
      <c r="L681" t="str">
        <f t="shared" si="80"/>
        <v>29OCT2022:08:00:00</v>
      </c>
      <c r="M681">
        <v>8</v>
      </c>
      <c r="N681">
        <f t="shared" si="83"/>
        <v>418.46728520000033</v>
      </c>
      <c r="O681" t="str">
        <f t="shared" si="76"/>
        <v/>
      </c>
      <c r="P681">
        <f t="shared" si="77"/>
        <v>418.46728520000033</v>
      </c>
      <c r="Q681" t="str">
        <f t="shared" si="78"/>
        <v/>
      </c>
      <c r="R681">
        <f t="shared" si="79"/>
        <v>1</v>
      </c>
      <c r="S681">
        <f t="shared" si="84"/>
        <v>7.455970398969983</v>
      </c>
    </row>
    <row r="682" spans="1:19" x14ac:dyDescent="0.3">
      <c r="A682" t="s">
        <v>707</v>
      </c>
      <c r="B682">
        <v>5815.1738280999998</v>
      </c>
      <c r="C682">
        <v>6320.5898438000004</v>
      </c>
      <c r="D682">
        <v>5798.0234375</v>
      </c>
      <c r="E682">
        <v>5733.0366211</v>
      </c>
      <c r="F682">
        <v>6317.2700194999998</v>
      </c>
      <c r="G682">
        <v>6211.2900391000003</v>
      </c>
      <c r="H682">
        <v>6320.5898438000004</v>
      </c>
      <c r="I682">
        <v>6085.7099608999997</v>
      </c>
      <c r="J682">
        <v>6210.5590819999998</v>
      </c>
      <c r="L682" t="str">
        <f t="shared" si="80"/>
        <v>29OCT2022:09:00:00</v>
      </c>
      <c r="M682">
        <v>9</v>
      </c>
      <c r="N682">
        <f t="shared" si="83"/>
        <v>505.41601570000057</v>
      </c>
      <c r="O682" t="str">
        <f t="shared" si="76"/>
        <v/>
      </c>
      <c r="P682">
        <f t="shared" si="77"/>
        <v>505.41601570000057</v>
      </c>
      <c r="Q682" t="str">
        <f t="shared" si="78"/>
        <v/>
      </c>
      <c r="R682">
        <f t="shared" si="79"/>
        <v>1</v>
      </c>
      <c r="S682">
        <f t="shared" si="84"/>
        <v>8.6913311732443237</v>
      </c>
    </row>
    <row r="683" spans="1:19" x14ac:dyDescent="0.3">
      <c r="A683" t="s">
        <v>708</v>
      </c>
      <c r="B683">
        <v>5969.1518555000002</v>
      </c>
      <c r="C683">
        <v>6482.3701172000001</v>
      </c>
      <c r="D683">
        <v>5983.6801758000001</v>
      </c>
      <c r="E683">
        <v>5951.6816405999998</v>
      </c>
      <c r="F683">
        <v>6457.5097655999998</v>
      </c>
      <c r="G683">
        <v>6359.4101563000004</v>
      </c>
      <c r="H683">
        <v>6482.3701172000001</v>
      </c>
      <c r="I683">
        <v>6211.0600586</v>
      </c>
      <c r="J683">
        <v>6352.9423827999999</v>
      </c>
      <c r="L683" t="str">
        <f t="shared" si="80"/>
        <v>29OCT2022:10:00:00</v>
      </c>
      <c r="M683">
        <v>10</v>
      </c>
      <c r="N683">
        <f t="shared" si="83"/>
        <v>513.21826169999986</v>
      </c>
      <c r="O683" t="str">
        <f t="shared" si="76"/>
        <v/>
      </c>
      <c r="P683">
        <f t="shared" si="77"/>
        <v>513.21826169999986</v>
      </c>
      <c r="Q683" t="str">
        <f t="shared" si="78"/>
        <v/>
      </c>
      <c r="R683">
        <f t="shared" si="79"/>
        <v>1</v>
      </c>
      <c r="S683">
        <f t="shared" si="84"/>
        <v>8.5978422751486629</v>
      </c>
    </row>
    <row r="684" spans="1:19" x14ac:dyDescent="0.3">
      <c r="A684" t="s">
        <v>709</v>
      </c>
      <c r="B684">
        <v>5981.5439452999999</v>
      </c>
      <c r="C684">
        <v>6551.7299805000002</v>
      </c>
      <c r="D684">
        <v>6072.2602539</v>
      </c>
      <c r="E684">
        <v>5963.5102539</v>
      </c>
      <c r="F684">
        <v>6512.5097655999998</v>
      </c>
      <c r="G684">
        <v>6421.9902344000002</v>
      </c>
      <c r="H684">
        <v>6551.7299805000002</v>
      </c>
      <c r="I684">
        <v>6277.0498047000001</v>
      </c>
      <c r="J684">
        <v>6417.2739258000001</v>
      </c>
      <c r="L684" t="str">
        <f t="shared" si="80"/>
        <v>29OCT2022:11:00:00</v>
      </c>
      <c r="M684">
        <v>11</v>
      </c>
      <c r="N684">
        <f t="shared" si="83"/>
        <v>570.18603520000033</v>
      </c>
      <c r="O684" t="str">
        <f t="shared" si="76"/>
        <v/>
      </c>
      <c r="P684">
        <f t="shared" si="77"/>
        <v>570.18603520000033</v>
      </c>
      <c r="Q684" t="str">
        <f t="shared" si="78"/>
        <v/>
      </c>
      <c r="R684">
        <f t="shared" si="79"/>
        <v>1</v>
      </c>
      <c r="S684">
        <f t="shared" si="84"/>
        <v>9.5324224048880257</v>
      </c>
    </row>
    <row r="685" spans="1:19" x14ac:dyDescent="0.3">
      <c r="A685" t="s">
        <v>710</v>
      </c>
      <c r="B685">
        <v>5993.8442383000001</v>
      </c>
      <c r="C685">
        <v>6608.8798827999999</v>
      </c>
      <c r="D685">
        <v>6098.8032227000003</v>
      </c>
      <c r="E685">
        <v>5990.6743164</v>
      </c>
      <c r="F685">
        <v>6573.3598633000001</v>
      </c>
      <c r="G685">
        <v>6493.8999022999997</v>
      </c>
      <c r="H685">
        <v>6608.8798827999999</v>
      </c>
      <c r="I685">
        <v>6372.1201172000001</v>
      </c>
      <c r="J685">
        <v>6491.9414063000004</v>
      </c>
      <c r="L685" t="str">
        <f t="shared" si="80"/>
        <v>29OCT2022:12:00:00</v>
      </c>
      <c r="M685">
        <v>12</v>
      </c>
      <c r="N685">
        <f t="shared" si="83"/>
        <v>615.03564449999976</v>
      </c>
      <c r="O685" t="str">
        <f t="shared" si="76"/>
        <v/>
      </c>
      <c r="P685">
        <f t="shared" si="77"/>
        <v>615.03564449999976</v>
      </c>
      <c r="Q685" t="str">
        <f t="shared" si="78"/>
        <v/>
      </c>
      <c r="R685">
        <f t="shared" si="79"/>
        <v>1</v>
      </c>
      <c r="S685">
        <f t="shared" si="84"/>
        <v>10.261121578201687</v>
      </c>
    </row>
    <row r="686" spans="1:19" x14ac:dyDescent="0.3">
      <c r="A686" t="s">
        <v>711</v>
      </c>
      <c r="B686">
        <v>6103.6855469000002</v>
      </c>
      <c r="C686">
        <v>6615.9199219000002</v>
      </c>
      <c r="D686">
        <v>6116.4399414</v>
      </c>
      <c r="E686">
        <v>6039.5795897999997</v>
      </c>
      <c r="F686">
        <v>6583.3198241999999</v>
      </c>
      <c r="G686">
        <v>6502.1699219000002</v>
      </c>
      <c r="H686">
        <v>6615.9199219000002</v>
      </c>
      <c r="I686">
        <v>6397.8999022999997</v>
      </c>
      <c r="J686">
        <v>6506.2851563000004</v>
      </c>
      <c r="L686" t="str">
        <f t="shared" si="80"/>
        <v>29OCT2022:13:00:00</v>
      </c>
      <c r="M686">
        <v>13</v>
      </c>
      <c r="N686">
        <f t="shared" si="83"/>
        <v>512.234375</v>
      </c>
      <c r="O686" t="str">
        <f t="shared" si="76"/>
        <v/>
      </c>
      <c r="P686">
        <f t="shared" si="77"/>
        <v>512.234375</v>
      </c>
      <c r="Q686" t="str">
        <f t="shared" si="78"/>
        <v/>
      </c>
      <c r="R686">
        <f t="shared" si="79"/>
        <v>1</v>
      </c>
      <c r="S686">
        <f t="shared" si="84"/>
        <v>8.3922143607178228</v>
      </c>
    </row>
    <row r="687" spans="1:19" x14ac:dyDescent="0.3">
      <c r="A687" t="s">
        <v>712</v>
      </c>
      <c r="B687">
        <v>6198.2216797000001</v>
      </c>
      <c r="C687">
        <v>6596.7900391000003</v>
      </c>
      <c r="D687">
        <v>6158.3872069999998</v>
      </c>
      <c r="E687">
        <v>6120.9770508000001</v>
      </c>
      <c r="F687">
        <v>6592.3901366999999</v>
      </c>
      <c r="G687">
        <v>6514.5200194999998</v>
      </c>
      <c r="H687">
        <v>6596.7900391000003</v>
      </c>
      <c r="I687">
        <v>6421.6201172000001</v>
      </c>
      <c r="J687">
        <v>6514.2529297000001</v>
      </c>
      <c r="L687" t="str">
        <f t="shared" si="80"/>
        <v>29OCT2022:14:00:00</v>
      </c>
      <c r="M687">
        <v>14</v>
      </c>
      <c r="N687">
        <f t="shared" si="83"/>
        <v>398.56835940000019</v>
      </c>
      <c r="O687" t="str">
        <f t="shared" si="76"/>
        <v/>
      </c>
      <c r="P687">
        <f t="shared" si="77"/>
        <v>398.56835940000019</v>
      </c>
      <c r="Q687" t="str">
        <f t="shared" si="78"/>
        <v/>
      </c>
      <c r="R687">
        <f t="shared" si="79"/>
        <v>1</v>
      </c>
      <c r="S687">
        <f t="shared" si="84"/>
        <v>6.4303663211234374</v>
      </c>
    </row>
    <row r="688" spans="1:19" x14ac:dyDescent="0.3">
      <c r="A688" t="s">
        <v>713</v>
      </c>
      <c r="B688">
        <v>6284.1054688000004</v>
      </c>
      <c r="C688">
        <v>6622.1499022999997</v>
      </c>
      <c r="D688">
        <v>6300.8237305000002</v>
      </c>
      <c r="E688">
        <v>6300.9521483999997</v>
      </c>
      <c r="F688">
        <v>6634.1499022999997</v>
      </c>
      <c r="G688">
        <v>6570.1098633000001</v>
      </c>
      <c r="H688">
        <v>6622.1499022999997</v>
      </c>
      <c r="I688">
        <v>6439.25</v>
      </c>
      <c r="J688">
        <v>6546.9248047000001</v>
      </c>
      <c r="L688" t="str">
        <f t="shared" si="80"/>
        <v>29OCT2022:15:00:00</v>
      </c>
      <c r="M688">
        <v>15</v>
      </c>
      <c r="N688">
        <f t="shared" si="83"/>
        <v>338.04443349999929</v>
      </c>
      <c r="O688" t="str">
        <f t="shared" si="76"/>
        <v/>
      </c>
      <c r="P688">
        <f t="shared" si="77"/>
        <v>338.04443349999929</v>
      </c>
      <c r="Q688" t="str">
        <f t="shared" si="78"/>
        <v/>
      </c>
      <c r="R688">
        <f t="shared" si="79"/>
        <v>1</v>
      </c>
      <c r="S688">
        <f t="shared" si="84"/>
        <v>5.3793564601733452</v>
      </c>
    </row>
    <row r="689" spans="1:19" x14ac:dyDescent="0.3">
      <c r="A689" t="s">
        <v>714</v>
      </c>
      <c r="B689">
        <v>6401.1113280999998</v>
      </c>
      <c r="C689">
        <v>6640.5097655999998</v>
      </c>
      <c r="D689">
        <v>6458.6313477000003</v>
      </c>
      <c r="E689">
        <v>6431.9541016000003</v>
      </c>
      <c r="F689">
        <v>6673.9702147999997</v>
      </c>
      <c r="G689">
        <v>6638.6601563000004</v>
      </c>
      <c r="H689">
        <v>6640.5097655999998</v>
      </c>
      <c r="I689">
        <v>6555.1499022999997</v>
      </c>
      <c r="J689">
        <v>6615.1904297000001</v>
      </c>
      <c r="L689" t="str">
        <f t="shared" si="80"/>
        <v>29OCT2022:16:00:00</v>
      </c>
      <c r="M689">
        <v>16</v>
      </c>
      <c r="N689">
        <f t="shared" si="83"/>
        <v>239.3984375</v>
      </c>
      <c r="O689" t="str">
        <f t="shared" si="76"/>
        <v/>
      </c>
      <c r="P689">
        <f t="shared" si="77"/>
        <v>239.3984375</v>
      </c>
      <c r="Q689" t="str">
        <f t="shared" si="78"/>
        <v/>
      </c>
      <c r="R689">
        <f t="shared" si="79"/>
        <v>1</v>
      </c>
      <c r="S689">
        <f t="shared" si="84"/>
        <v>3.7399511620595272</v>
      </c>
    </row>
    <row r="690" spans="1:19" x14ac:dyDescent="0.3">
      <c r="A690" t="s">
        <v>715</v>
      </c>
      <c r="B690">
        <v>6521.5214844000002</v>
      </c>
      <c r="C690">
        <v>6658.7900391000003</v>
      </c>
      <c r="D690">
        <v>6619.3730469000002</v>
      </c>
      <c r="E690">
        <v>6660.9052733999997</v>
      </c>
      <c r="F690">
        <v>6721.0400391000003</v>
      </c>
      <c r="G690">
        <v>6716.3398438000004</v>
      </c>
      <c r="H690">
        <v>6658.7900391000003</v>
      </c>
      <c r="I690">
        <v>6683.3198241999999</v>
      </c>
      <c r="J690">
        <v>6691.1005858999997</v>
      </c>
      <c r="L690" t="str">
        <f t="shared" si="80"/>
        <v>29OCT2022:17:00:00</v>
      </c>
      <c r="M690">
        <v>17</v>
      </c>
      <c r="N690">
        <f t="shared" si="83"/>
        <v>137.2685547000001</v>
      </c>
      <c r="O690" t="str">
        <f t="shared" si="76"/>
        <v/>
      </c>
      <c r="P690">
        <f t="shared" si="77"/>
        <v>137.2685547000001</v>
      </c>
      <c r="Q690" t="str">
        <f t="shared" si="78"/>
        <v/>
      </c>
      <c r="R690">
        <f t="shared" si="79"/>
        <v>1</v>
      </c>
      <c r="S690">
        <f t="shared" si="84"/>
        <v>2.1048547494378025</v>
      </c>
    </row>
    <row r="691" spans="1:19" x14ac:dyDescent="0.3">
      <c r="A691" t="s">
        <v>716</v>
      </c>
      <c r="B691">
        <v>6590.3652344000002</v>
      </c>
      <c r="C691">
        <v>6672.0400391000003</v>
      </c>
      <c r="D691">
        <v>6639.6757813000004</v>
      </c>
      <c r="E691">
        <v>6689.1582030999998</v>
      </c>
      <c r="F691">
        <v>6784.0800780999998</v>
      </c>
      <c r="G691">
        <v>6785.3598633000001</v>
      </c>
      <c r="H691">
        <v>6672.0400391000003</v>
      </c>
      <c r="I691">
        <v>6773.8198241999999</v>
      </c>
      <c r="J691">
        <v>6752.7988280999998</v>
      </c>
      <c r="L691" t="str">
        <f t="shared" si="80"/>
        <v>29OCT2022:18:00:00</v>
      </c>
      <c r="M691">
        <v>18</v>
      </c>
      <c r="N691">
        <f t="shared" si="83"/>
        <v>81.674804700000095</v>
      </c>
      <c r="O691" t="str">
        <f t="shared" si="76"/>
        <v/>
      </c>
      <c r="P691">
        <f t="shared" si="77"/>
        <v>81.674804700000095</v>
      </c>
      <c r="Q691" t="str">
        <f t="shared" si="78"/>
        <v/>
      </c>
      <c r="R691">
        <f t="shared" si="79"/>
        <v>1</v>
      </c>
      <c r="S691">
        <f t="shared" si="84"/>
        <v>1.2393061961676837</v>
      </c>
    </row>
    <row r="692" spans="1:19" x14ac:dyDescent="0.3">
      <c r="A692" t="s">
        <v>717</v>
      </c>
      <c r="B692">
        <v>6602.0014647999997</v>
      </c>
      <c r="C692">
        <v>6536.1098633000001</v>
      </c>
      <c r="D692">
        <v>6650.3203125</v>
      </c>
      <c r="E692">
        <v>6689.1699219000002</v>
      </c>
      <c r="F692">
        <v>6714.7001952999999</v>
      </c>
      <c r="G692">
        <v>6704.2597655999998</v>
      </c>
      <c r="H692">
        <v>6536.1098633000001</v>
      </c>
      <c r="I692">
        <v>6723.8999022999997</v>
      </c>
      <c r="J692">
        <v>6670.6621094000002</v>
      </c>
      <c r="L692" t="str">
        <f t="shared" si="80"/>
        <v>29OCT2022:19:00:00</v>
      </c>
      <c r="M692">
        <v>19</v>
      </c>
      <c r="N692">
        <f t="shared" si="83"/>
        <v>-65.891601499999524</v>
      </c>
      <c r="O692">
        <f t="shared" si="76"/>
        <v>-65.891601499999524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0.99805493608741036</v>
      </c>
    </row>
    <row r="693" spans="1:19" x14ac:dyDescent="0.3">
      <c r="A693" t="s">
        <v>718</v>
      </c>
      <c r="B693">
        <v>6609.4736327999999</v>
      </c>
      <c r="C693">
        <v>6652.7797852000003</v>
      </c>
      <c r="D693">
        <v>6729.9233397999997</v>
      </c>
      <c r="E693">
        <v>6742.7436522999997</v>
      </c>
      <c r="F693">
        <v>6795.7202147999997</v>
      </c>
      <c r="G693">
        <v>6762.3701172000001</v>
      </c>
      <c r="H693">
        <v>6652.7797852000003</v>
      </c>
      <c r="I693">
        <v>6739.3598633000001</v>
      </c>
      <c r="J693">
        <v>6731.9213866999999</v>
      </c>
      <c r="L693" t="str">
        <f t="shared" si="80"/>
        <v>29OCT2022:20:00:00</v>
      </c>
      <c r="M693">
        <v>20</v>
      </c>
      <c r="N693">
        <f t="shared" si="83"/>
        <v>43.306152400000428</v>
      </c>
      <c r="O693" t="str">
        <f t="shared" si="76"/>
        <v/>
      </c>
      <c r="P693">
        <f t="shared" si="77"/>
        <v>43.306152400000428</v>
      </c>
      <c r="Q693" t="str">
        <f t="shared" si="78"/>
        <v/>
      </c>
      <c r="R693">
        <f t="shared" si="79"/>
        <v>1</v>
      </c>
      <c r="S693">
        <f t="shared" si="84"/>
        <v>0.65521333174082808</v>
      </c>
    </row>
    <row r="694" spans="1:19" x14ac:dyDescent="0.3">
      <c r="A694" t="s">
        <v>719</v>
      </c>
      <c r="B694">
        <v>6577.7255858999997</v>
      </c>
      <c r="C694">
        <v>6595.6000977000003</v>
      </c>
      <c r="D694">
        <v>6627.5722655999998</v>
      </c>
      <c r="E694">
        <v>6599.8857422000001</v>
      </c>
      <c r="F694">
        <v>6724.4501952999999</v>
      </c>
      <c r="G694">
        <v>6695.8500977000003</v>
      </c>
      <c r="H694">
        <v>6595.6000977000003</v>
      </c>
      <c r="I694">
        <v>6614.2402344000002</v>
      </c>
      <c r="J694">
        <v>6646.5146483999997</v>
      </c>
      <c r="L694" t="str">
        <f t="shared" si="80"/>
        <v>29OCT2022:21:00:00</v>
      </c>
      <c r="M694">
        <v>21</v>
      </c>
      <c r="N694">
        <f t="shared" si="83"/>
        <v>17.874511800000619</v>
      </c>
      <c r="O694" t="str">
        <f t="shared" si="76"/>
        <v/>
      </c>
      <c r="P694">
        <f t="shared" si="77"/>
        <v>17.874511800000619</v>
      </c>
      <c r="Q694" t="str">
        <f t="shared" si="78"/>
        <v/>
      </c>
      <c r="R694">
        <f t="shared" si="79"/>
        <v>1</v>
      </c>
      <c r="S694">
        <f t="shared" si="84"/>
        <v>0.27174304501720759</v>
      </c>
    </row>
    <row r="695" spans="1:19" x14ac:dyDescent="0.3">
      <c r="A695" t="s">
        <v>720</v>
      </c>
      <c r="B695">
        <v>6356.28125</v>
      </c>
      <c r="C695">
        <v>6456.4199219000002</v>
      </c>
      <c r="D695">
        <v>6491.7919922000001</v>
      </c>
      <c r="E695">
        <v>6429.4379883000001</v>
      </c>
      <c r="F695">
        <v>6554.8198241999999</v>
      </c>
      <c r="G695">
        <v>6547.2700194999998</v>
      </c>
      <c r="H695">
        <v>6456.4199219000002</v>
      </c>
      <c r="I695">
        <v>6424.8598633000001</v>
      </c>
      <c r="J695">
        <v>6482.8466797000001</v>
      </c>
      <c r="L695" t="str">
        <f t="shared" si="80"/>
        <v>29OCT2022:22:00:00</v>
      </c>
      <c r="M695">
        <v>22</v>
      </c>
      <c r="N695">
        <f t="shared" si="83"/>
        <v>100.13867190000019</v>
      </c>
      <c r="O695" t="str">
        <f t="shared" si="76"/>
        <v/>
      </c>
      <c r="P695">
        <f t="shared" si="77"/>
        <v>100.13867190000019</v>
      </c>
      <c r="Q695" t="str">
        <f t="shared" si="78"/>
        <v/>
      </c>
      <c r="R695">
        <f t="shared" si="79"/>
        <v>1</v>
      </c>
      <c r="S695">
        <f t="shared" si="84"/>
        <v>1.5754285872734186</v>
      </c>
    </row>
    <row r="696" spans="1:19" x14ac:dyDescent="0.3">
      <c r="A696" t="s">
        <v>721</v>
      </c>
      <c r="B696">
        <v>6094.2363280999998</v>
      </c>
      <c r="C696">
        <v>6233.2998047000001</v>
      </c>
      <c r="D696">
        <v>6237.3408202999999</v>
      </c>
      <c r="E696">
        <v>6157.6328125</v>
      </c>
      <c r="F696">
        <v>6330.7299805000002</v>
      </c>
      <c r="G696">
        <v>6316.4301758000001</v>
      </c>
      <c r="H696">
        <v>6233.2998047000001</v>
      </c>
      <c r="I696">
        <v>6219.0898438000004</v>
      </c>
      <c r="J696">
        <v>6263.7236327999999</v>
      </c>
      <c r="L696" t="str">
        <f t="shared" si="80"/>
        <v>29OCT2022:23:00:00</v>
      </c>
      <c r="M696">
        <v>23</v>
      </c>
      <c r="N696">
        <f t="shared" si="83"/>
        <v>139.06347660000029</v>
      </c>
      <c r="O696" t="str">
        <f t="shared" si="76"/>
        <v/>
      </c>
      <c r="P696">
        <f t="shared" si="77"/>
        <v>139.06347660000029</v>
      </c>
      <c r="Q696" t="str">
        <f t="shared" si="78"/>
        <v/>
      </c>
      <c r="R696">
        <f t="shared" si="79"/>
        <v>1</v>
      </c>
      <c r="S696">
        <f t="shared" si="84"/>
        <v>2.2818851963254292</v>
      </c>
    </row>
    <row r="697" spans="1:19" x14ac:dyDescent="0.3">
      <c r="A697" t="s">
        <v>722</v>
      </c>
      <c r="B697">
        <v>5795.9716797000001</v>
      </c>
      <c r="C697">
        <v>5889.0800780999998</v>
      </c>
      <c r="D697">
        <v>5913.8759766000003</v>
      </c>
      <c r="E697">
        <v>5805.2192383000001</v>
      </c>
      <c r="F697">
        <v>5977.7900391000003</v>
      </c>
      <c r="G697">
        <v>5957.6298827999999</v>
      </c>
      <c r="H697">
        <v>5889.0800780999998</v>
      </c>
      <c r="I697">
        <v>5900.1801758000001</v>
      </c>
      <c r="J697">
        <v>5923.4091797000001</v>
      </c>
      <c r="L697" t="str">
        <f t="shared" si="80"/>
        <v>30OCT2022:00:00:00</v>
      </c>
      <c r="M697">
        <v>24</v>
      </c>
      <c r="N697">
        <f t="shared" si="83"/>
        <v>93.108398399999714</v>
      </c>
      <c r="O697" t="str">
        <f t="shared" si="76"/>
        <v/>
      </c>
      <c r="P697">
        <f t="shared" si="77"/>
        <v>93.108398399999714</v>
      </c>
      <c r="Q697" t="str">
        <f t="shared" si="78"/>
        <v/>
      </c>
      <c r="R697">
        <f t="shared" si="79"/>
        <v>1</v>
      </c>
      <c r="S697">
        <f t="shared" si="84"/>
        <v>1.6064329424884112</v>
      </c>
    </row>
    <row r="698" spans="1:19" x14ac:dyDescent="0.3">
      <c r="A698" t="s">
        <v>723</v>
      </c>
      <c r="B698">
        <v>5493.5874022999997</v>
      </c>
      <c r="C698">
        <v>5600.7001952999999</v>
      </c>
      <c r="D698">
        <v>5591.9140625</v>
      </c>
      <c r="E698">
        <v>5439.9912108999997</v>
      </c>
      <c r="F698">
        <v>5793.4599608999997</v>
      </c>
      <c r="G698">
        <v>5747.3500977000003</v>
      </c>
      <c r="H698">
        <v>5693.2597655999998</v>
      </c>
      <c r="I698">
        <v>5600.7001952999999</v>
      </c>
      <c r="J698">
        <v>5689.4165039</v>
      </c>
      <c r="L698" t="str">
        <f t="shared" si="80"/>
        <v>30OCT2022:01:00:00</v>
      </c>
      <c r="M698">
        <v>1</v>
      </c>
      <c r="N698">
        <f t="shared" si="83"/>
        <v>107.11279300000024</v>
      </c>
      <c r="O698" t="str">
        <f t="shared" si="76"/>
        <v/>
      </c>
      <c r="P698">
        <f t="shared" si="77"/>
        <v>107.11279300000024</v>
      </c>
      <c r="Q698" t="str">
        <f t="shared" si="78"/>
        <v/>
      </c>
      <c r="R698">
        <f t="shared" si="79"/>
        <v>1</v>
      </c>
      <c r="S698">
        <f t="shared" si="84"/>
        <v>1.9497786265338262</v>
      </c>
    </row>
    <row r="699" spans="1:19" x14ac:dyDescent="0.3">
      <c r="A699" t="s">
        <v>724</v>
      </c>
      <c r="B699">
        <v>5292.3852539</v>
      </c>
      <c r="C699">
        <v>5294.5297852000003</v>
      </c>
      <c r="D699">
        <v>5341.9257813000004</v>
      </c>
      <c r="E699">
        <v>5211.3422852000003</v>
      </c>
      <c r="F699">
        <v>5514.3300780999998</v>
      </c>
      <c r="G699">
        <v>5467.6000977000003</v>
      </c>
      <c r="H699">
        <v>5430.5800780999998</v>
      </c>
      <c r="I699">
        <v>5294.5297852000003</v>
      </c>
      <c r="J699">
        <v>5404.7802733999997</v>
      </c>
      <c r="L699" t="str">
        <f t="shared" si="80"/>
        <v>30OCT2022:02:00:00</v>
      </c>
      <c r="M699">
        <v>2</v>
      </c>
      <c r="N699">
        <f t="shared" si="83"/>
        <v>2.1445313000003807</v>
      </c>
      <c r="O699" t="str">
        <f t="shared" si="76"/>
        <v/>
      </c>
      <c r="P699">
        <f t="shared" si="77"/>
        <v>2.1445313000003807</v>
      </c>
      <c r="Q699" t="str">
        <f t="shared" si="78"/>
        <v/>
      </c>
      <c r="R699">
        <f t="shared" si="79"/>
        <v>1</v>
      </c>
      <c r="S699">
        <f t="shared" si="84"/>
        <v>4.0521073147878998E-2</v>
      </c>
    </row>
    <row r="700" spans="1:19" x14ac:dyDescent="0.3">
      <c r="A700" t="s">
        <v>725</v>
      </c>
      <c r="B700">
        <v>5164.8564452999999</v>
      </c>
      <c r="C700">
        <v>5170.6000977000003</v>
      </c>
      <c r="D700">
        <v>5189.8574219000002</v>
      </c>
      <c r="E700">
        <v>5034.1445313000004</v>
      </c>
      <c r="F700">
        <v>5411.75</v>
      </c>
      <c r="G700">
        <v>5359.3798827999999</v>
      </c>
      <c r="H700">
        <v>5339.8901366999999</v>
      </c>
      <c r="I700">
        <v>5170.6000977000003</v>
      </c>
      <c r="J700">
        <v>5296.2900391000003</v>
      </c>
      <c r="L700" t="str">
        <f t="shared" si="80"/>
        <v>30OCT2022:03:00:00</v>
      </c>
      <c r="M700">
        <v>3</v>
      </c>
      <c r="N700">
        <f t="shared" si="83"/>
        <v>5.7436524000004283</v>
      </c>
      <c r="O700" t="str">
        <f t="shared" si="76"/>
        <v/>
      </c>
      <c r="P700">
        <f t="shared" si="77"/>
        <v>5.7436524000004283</v>
      </c>
      <c r="Q700" t="str">
        <f t="shared" si="78"/>
        <v/>
      </c>
      <c r="R700">
        <f t="shared" si="79"/>
        <v>1</v>
      </c>
      <c r="S700">
        <f t="shared" si="84"/>
        <v>0.11120642869420178</v>
      </c>
    </row>
    <row r="701" spans="1:19" x14ac:dyDescent="0.3">
      <c r="A701" t="s">
        <v>726</v>
      </c>
      <c r="B701">
        <v>5095.0869141000003</v>
      </c>
      <c r="C701">
        <v>5018.2700194999998</v>
      </c>
      <c r="D701">
        <v>5084.7148438000004</v>
      </c>
      <c r="E701">
        <v>4955.5107422000001</v>
      </c>
      <c r="F701">
        <v>5275.75</v>
      </c>
      <c r="G701">
        <v>5229.2299805000002</v>
      </c>
      <c r="H701">
        <v>5215.3300780999998</v>
      </c>
      <c r="I701">
        <v>5018.2700194999998</v>
      </c>
      <c r="J701">
        <v>5158.8969727000003</v>
      </c>
      <c r="L701" t="str">
        <f t="shared" si="80"/>
        <v>30OCT2022:04:00:00</v>
      </c>
      <c r="M701">
        <v>4</v>
      </c>
      <c r="N701">
        <f t="shared" si="83"/>
        <v>-76.816894600000523</v>
      </c>
      <c r="O701">
        <f t="shared" si="76"/>
        <v>-76.816894600000523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1.5076660299438585</v>
      </c>
    </row>
    <row r="702" spans="1:19" x14ac:dyDescent="0.3">
      <c r="A702" t="s">
        <v>727</v>
      </c>
      <c r="B702">
        <v>5068.2436522999997</v>
      </c>
      <c r="C702">
        <v>4953.9399414</v>
      </c>
      <c r="D702">
        <v>5017.8144530999998</v>
      </c>
      <c r="E702">
        <v>4867.5327147999997</v>
      </c>
      <c r="F702">
        <v>5227.5498047000001</v>
      </c>
      <c r="G702">
        <v>5183.6098633000001</v>
      </c>
      <c r="H702">
        <v>5177.3701172000001</v>
      </c>
      <c r="I702">
        <v>4953.9399414</v>
      </c>
      <c r="J702">
        <v>5108.2563477000003</v>
      </c>
      <c r="L702" t="str">
        <f t="shared" si="80"/>
        <v>30OCT2022:05:00:00</v>
      </c>
      <c r="M702">
        <v>5</v>
      </c>
      <c r="N702">
        <f t="shared" si="83"/>
        <v>-114.30371089999971</v>
      </c>
      <c r="O702">
        <f t="shared" si="76"/>
        <v>-114.30371089999971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2.2552923407328294</v>
      </c>
    </row>
    <row r="703" spans="1:19" x14ac:dyDescent="0.3">
      <c r="A703" t="s">
        <v>728</v>
      </c>
      <c r="B703">
        <v>5115.1181641000003</v>
      </c>
      <c r="C703">
        <v>4953.5898438000004</v>
      </c>
      <c r="D703">
        <v>5088.2226563000004</v>
      </c>
      <c r="E703">
        <v>4962.6533202999999</v>
      </c>
      <c r="F703">
        <v>5221.2700194999998</v>
      </c>
      <c r="G703">
        <v>5181.4501952999999</v>
      </c>
      <c r="H703">
        <v>5185.1401366999999</v>
      </c>
      <c r="I703">
        <v>4953.5898438000004</v>
      </c>
      <c r="J703">
        <v>5108.5947266000003</v>
      </c>
      <c r="L703" t="str">
        <f t="shared" si="80"/>
        <v>30OCT2022:06:00:00</v>
      </c>
      <c r="M703">
        <v>6</v>
      </c>
      <c r="N703">
        <f t="shared" si="83"/>
        <v>-161.5283202999999</v>
      </c>
      <c r="O703">
        <f t="shared" si="76"/>
        <v>-161.5283202999999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3.1578609744281567</v>
      </c>
    </row>
    <row r="704" spans="1:19" x14ac:dyDescent="0.3">
      <c r="A704" t="s">
        <v>729</v>
      </c>
      <c r="B704">
        <v>5241.6889647999997</v>
      </c>
      <c r="C704">
        <v>5099.1401366999999</v>
      </c>
      <c r="D704">
        <v>5269.4199219000002</v>
      </c>
      <c r="E704">
        <v>5181.4116211</v>
      </c>
      <c r="F704">
        <v>5357.2900391000003</v>
      </c>
      <c r="G704">
        <v>5317.3100586</v>
      </c>
      <c r="H704">
        <v>5321.6298827999999</v>
      </c>
      <c r="I704">
        <v>5099.1401366999999</v>
      </c>
      <c r="J704">
        <v>5248.0273438000004</v>
      </c>
      <c r="L704" t="str">
        <f t="shared" si="80"/>
        <v>30OCT2022:07:00:00</v>
      </c>
      <c r="M704">
        <v>7</v>
      </c>
      <c r="N704">
        <f t="shared" si="83"/>
        <v>-142.54882809999981</v>
      </c>
      <c r="O704">
        <f t="shared" si="76"/>
        <v>-142.54882809999981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2.7195209226886825</v>
      </c>
    </row>
    <row r="705" spans="1:19" x14ac:dyDescent="0.3">
      <c r="A705" t="s">
        <v>730</v>
      </c>
      <c r="B705">
        <v>5475.0903319999998</v>
      </c>
      <c r="C705">
        <v>5330.4301758000001</v>
      </c>
      <c r="D705">
        <v>5479.5019530999998</v>
      </c>
      <c r="E705">
        <v>5394.3676758000001</v>
      </c>
      <c r="F705">
        <v>5668.0498047000001</v>
      </c>
      <c r="G705">
        <v>5609.8300780999998</v>
      </c>
      <c r="H705">
        <v>5603.5600586</v>
      </c>
      <c r="I705">
        <v>5330.4301758000001</v>
      </c>
      <c r="J705">
        <v>5519.2055664</v>
      </c>
      <c r="L705" t="str">
        <f t="shared" si="80"/>
        <v>30OCT2022:08:00:00</v>
      </c>
      <c r="M705">
        <v>8</v>
      </c>
      <c r="N705">
        <f t="shared" si="83"/>
        <v>-144.66015619999962</v>
      </c>
      <c r="O705">
        <f t="shared" si="76"/>
        <v>-144.66015619999962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2.6421510409519877</v>
      </c>
    </row>
    <row r="706" spans="1:19" x14ac:dyDescent="0.3">
      <c r="A706" t="s">
        <v>731</v>
      </c>
      <c r="B706">
        <v>5658.4340819999998</v>
      </c>
      <c r="C706">
        <v>5562.1000977000003</v>
      </c>
      <c r="D706">
        <v>5694.2578125</v>
      </c>
      <c r="E706">
        <v>5585.1254883000001</v>
      </c>
      <c r="F706">
        <v>5930.5297852000003</v>
      </c>
      <c r="G706">
        <v>5864.4199219000002</v>
      </c>
      <c r="H706">
        <v>5843.4799805000002</v>
      </c>
      <c r="I706">
        <v>5562.1000977000003</v>
      </c>
      <c r="J706">
        <v>5763.2895508000001</v>
      </c>
      <c r="L706" t="str">
        <f t="shared" si="80"/>
        <v>30OCT2022:09:00:00</v>
      </c>
      <c r="M706">
        <v>9</v>
      </c>
      <c r="N706">
        <f t="shared" si="83"/>
        <v>-96.333984299999429</v>
      </c>
      <c r="O706">
        <f t="shared" si="76"/>
        <v>-96.333984299999429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1.7024848730931887</v>
      </c>
    </row>
    <row r="707" spans="1:19" x14ac:dyDescent="0.3">
      <c r="A707" t="s">
        <v>732</v>
      </c>
      <c r="B707">
        <v>5789.9858397999997</v>
      </c>
      <c r="C707">
        <v>5778.4902344000002</v>
      </c>
      <c r="D707">
        <v>5934.0917969000002</v>
      </c>
      <c r="E707">
        <v>5806.9028319999998</v>
      </c>
      <c r="F707">
        <v>6070.8100586</v>
      </c>
      <c r="G707">
        <v>6010.6000977000003</v>
      </c>
      <c r="H707">
        <v>5987.5400391000003</v>
      </c>
      <c r="I707">
        <v>5778.4902344000002</v>
      </c>
      <c r="J707">
        <v>5932.6279297000001</v>
      </c>
      <c r="L707" t="str">
        <f t="shared" si="80"/>
        <v>30OCT2022:10:00:00</v>
      </c>
      <c r="M707">
        <v>10</v>
      </c>
      <c r="N707">
        <f t="shared" si="83"/>
        <v>-11.495605399999477</v>
      </c>
      <c r="O707">
        <f t="shared" ref="O707:O721" si="85">IF(N707&lt;0,N707,"")</f>
        <v>-11.495605399999477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0.19854289316183479</v>
      </c>
    </row>
    <row r="708" spans="1:19" x14ac:dyDescent="0.3">
      <c r="A708" t="s">
        <v>733</v>
      </c>
      <c r="B708">
        <v>5927.2285155999998</v>
      </c>
      <c r="C708">
        <v>5953.7299805000002</v>
      </c>
      <c r="D708">
        <v>6052.0634766000003</v>
      </c>
      <c r="E708">
        <v>5963.4257813000004</v>
      </c>
      <c r="F708">
        <v>6137.7202147999997</v>
      </c>
      <c r="G708">
        <v>6092.6699219000002</v>
      </c>
      <c r="H708">
        <v>6067.7900391000003</v>
      </c>
      <c r="I708">
        <v>5953.7299805000002</v>
      </c>
      <c r="J708">
        <v>6044.5786133000001</v>
      </c>
      <c r="L708" t="str">
        <f t="shared" ref="L708:L721" si="89">A708</f>
        <v>30OCT2022:11:00:00</v>
      </c>
      <c r="M708">
        <v>11</v>
      </c>
      <c r="N708">
        <f t="shared" si="83"/>
        <v>26.501464900000428</v>
      </c>
      <c r="O708" t="str">
        <f t="shared" si="85"/>
        <v/>
      </c>
      <c r="P708">
        <f t="shared" si="86"/>
        <v>26.501464900000428</v>
      </c>
      <c r="Q708" t="str">
        <f t="shared" si="87"/>
        <v/>
      </c>
      <c r="R708">
        <f t="shared" si="88"/>
        <v>1</v>
      </c>
      <c r="S708">
        <f t="shared" si="84"/>
        <v>0.44711393917495595</v>
      </c>
    </row>
    <row r="709" spans="1:19" x14ac:dyDescent="0.3">
      <c r="A709" t="s">
        <v>734</v>
      </c>
      <c r="B709">
        <v>6006.4453125</v>
      </c>
      <c r="C709">
        <v>6213.7402344000002</v>
      </c>
      <c r="D709">
        <v>6204.4638672000001</v>
      </c>
      <c r="E709">
        <v>6113.9482422000001</v>
      </c>
      <c r="F709">
        <v>6298.5097655999998</v>
      </c>
      <c r="G709">
        <v>6258.6899414</v>
      </c>
      <c r="H709">
        <v>6225.3701172000001</v>
      </c>
      <c r="I709">
        <v>6213.7402344000002</v>
      </c>
      <c r="J709">
        <v>6240.6005858999997</v>
      </c>
      <c r="L709" t="str">
        <f t="shared" si="89"/>
        <v>30OCT2022:12:00:00</v>
      </c>
      <c r="M709">
        <v>12</v>
      </c>
      <c r="N709">
        <f t="shared" si="83"/>
        <v>207.29492190000019</v>
      </c>
      <c r="O709" t="str">
        <f t="shared" si="85"/>
        <v/>
      </c>
      <c r="P709">
        <f t="shared" si="86"/>
        <v>207.29492190000019</v>
      </c>
      <c r="Q709" t="str">
        <f t="shared" si="87"/>
        <v/>
      </c>
      <c r="R709">
        <f t="shared" si="88"/>
        <v>1</v>
      </c>
      <c r="S709">
        <f t="shared" si="84"/>
        <v>3.4512080126426725</v>
      </c>
    </row>
    <row r="710" spans="1:19" x14ac:dyDescent="0.3">
      <c r="A710" t="s">
        <v>735</v>
      </c>
      <c r="B710">
        <v>6145.2001952999999</v>
      </c>
      <c r="C710">
        <v>6383.6699219000002</v>
      </c>
      <c r="D710">
        <v>6364.21875</v>
      </c>
      <c r="E710">
        <v>6240.2846680000002</v>
      </c>
      <c r="F710">
        <v>6435.2797852000003</v>
      </c>
      <c r="G710">
        <v>6390.3999022999997</v>
      </c>
      <c r="H710">
        <v>6348.6000977000003</v>
      </c>
      <c r="I710">
        <v>6383.6699219000002</v>
      </c>
      <c r="J710">
        <v>6384.3261719000002</v>
      </c>
      <c r="L710" t="str">
        <f t="shared" si="89"/>
        <v>30OCT2022:13:00:00</v>
      </c>
      <c r="M710">
        <v>13</v>
      </c>
      <c r="N710">
        <f t="shared" si="83"/>
        <v>238.46972660000029</v>
      </c>
      <c r="O710" t="str">
        <f t="shared" si="85"/>
        <v/>
      </c>
      <c r="P710">
        <f t="shared" si="86"/>
        <v>238.46972660000029</v>
      </c>
      <c r="Q710" t="str">
        <f t="shared" si="87"/>
        <v/>
      </c>
      <c r="R710">
        <f t="shared" si="88"/>
        <v>1</v>
      </c>
      <c r="S710">
        <f t="shared" si="84"/>
        <v>3.8805851562393001</v>
      </c>
    </row>
    <row r="711" spans="1:19" x14ac:dyDescent="0.3">
      <c r="A711" t="s">
        <v>736</v>
      </c>
      <c r="B711">
        <v>6329.2348633000001</v>
      </c>
      <c r="C711">
        <v>6580.2099608999997</v>
      </c>
      <c r="D711">
        <v>6549.0278319999998</v>
      </c>
      <c r="E711">
        <v>6460.5283202999999</v>
      </c>
      <c r="F711">
        <v>6602.6000977000003</v>
      </c>
      <c r="G711">
        <v>6573.1201172000001</v>
      </c>
      <c r="H711">
        <v>6498.5600586</v>
      </c>
      <c r="I711">
        <v>6580.2099608999997</v>
      </c>
      <c r="J711">
        <v>6561.3837891000003</v>
      </c>
      <c r="L711" t="str">
        <f t="shared" si="89"/>
        <v>30OCT2022:14:00:00</v>
      </c>
      <c r="M711">
        <v>14</v>
      </c>
      <c r="N711">
        <f t="shared" si="83"/>
        <v>250.97509759999957</v>
      </c>
      <c r="O711" t="str">
        <f t="shared" si="85"/>
        <v/>
      </c>
      <c r="P711">
        <f t="shared" si="86"/>
        <v>250.97509759999957</v>
      </c>
      <c r="Q711" t="str">
        <f t="shared" si="87"/>
        <v/>
      </c>
      <c r="R711">
        <f t="shared" si="88"/>
        <v>1</v>
      </c>
      <c r="S711">
        <f t="shared" si="84"/>
        <v>3.9653307709479382</v>
      </c>
    </row>
    <row r="712" spans="1:19" x14ac:dyDescent="0.3">
      <c r="A712" t="s">
        <v>737</v>
      </c>
      <c r="B712">
        <v>6511.1083983999997</v>
      </c>
      <c r="C712">
        <v>6806.5800780999998</v>
      </c>
      <c r="D712">
        <v>6752.3515625</v>
      </c>
      <c r="E712">
        <v>6617.2583008000001</v>
      </c>
      <c r="F712">
        <v>6797.2001952999999</v>
      </c>
      <c r="G712">
        <v>6793.0400391000003</v>
      </c>
      <c r="H712">
        <v>6671.1098633000001</v>
      </c>
      <c r="I712">
        <v>6806.5800780999998</v>
      </c>
      <c r="J712">
        <v>6767.9208983999997</v>
      </c>
      <c r="L712" t="str">
        <f t="shared" si="89"/>
        <v>30OCT2022:15:00:00</v>
      </c>
      <c r="M712">
        <v>15</v>
      </c>
      <c r="N712">
        <f t="shared" si="83"/>
        <v>295.4716797000001</v>
      </c>
      <c r="O712" t="str">
        <f t="shared" si="85"/>
        <v/>
      </c>
      <c r="P712">
        <f t="shared" si="86"/>
        <v>295.4716797000001</v>
      </c>
      <c r="Q712" t="str">
        <f t="shared" si="87"/>
        <v/>
      </c>
      <c r="R712">
        <f t="shared" si="88"/>
        <v>1</v>
      </c>
      <c r="S712">
        <f t="shared" si="84"/>
        <v>4.5379628416662134</v>
      </c>
    </row>
    <row r="713" spans="1:19" x14ac:dyDescent="0.3">
      <c r="A713" t="s">
        <v>738</v>
      </c>
      <c r="B713">
        <v>6763.2563477000003</v>
      </c>
      <c r="C713">
        <v>7016.9599608999997</v>
      </c>
      <c r="D713">
        <v>6984.5234375</v>
      </c>
      <c r="E713">
        <v>6887.8286133000001</v>
      </c>
      <c r="F713">
        <v>6962.6298827999999</v>
      </c>
      <c r="G713">
        <v>6973.2001952999999</v>
      </c>
      <c r="H713">
        <v>6825.3100586</v>
      </c>
      <c r="I713">
        <v>7016.9599608999997</v>
      </c>
      <c r="J713">
        <v>6949.9580077999999</v>
      </c>
      <c r="L713" t="str">
        <f t="shared" si="89"/>
        <v>30OCT2022:16:00:00</v>
      </c>
      <c r="M713">
        <v>16</v>
      </c>
      <c r="N713">
        <f t="shared" si="83"/>
        <v>253.70361319999938</v>
      </c>
      <c r="O713" t="str">
        <f t="shared" si="85"/>
        <v/>
      </c>
      <c r="P713">
        <f t="shared" si="86"/>
        <v>253.70361319999938</v>
      </c>
      <c r="Q713" t="str">
        <f t="shared" si="87"/>
        <v/>
      </c>
      <c r="R713">
        <f t="shared" si="88"/>
        <v>1</v>
      </c>
      <c r="S713">
        <f t="shared" si="84"/>
        <v>3.7512050432078787</v>
      </c>
    </row>
    <row r="714" spans="1:19" x14ac:dyDescent="0.3">
      <c r="A714" t="s">
        <v>739</v>
      </c>
      <c r="B714">
        <v>7006.3803711</v>
      </c>
      <c r="C714">
        <v>7190.2900391000003</v>
      </c>
      <c r="D714">
        <v>7148.1000977000003</v>
      </c>
      <c r="E714">
        <v>7109.5991211</v>
      </c>
      <c r="F714">
        <v>7092.6401366999999</v>
      </c>
      <c r="G714">
        <v>7108.6298827999999</v>
      </c>
      <c r="H714">
        <v>6947.8300780999998</v>
      </c>
      <c r="I714">
        <v>7190.2900391000003</v>
      </c>
      <c r="J714">
        <v>7094.6127930000002</v>
      </c>
      <c r="L714" t="str">
        <f t="shared" si="89"/>
        <v>30OCT2022:17:00:00</v>
      </c>
      <c r="M714">
        <v>17</v>
      </c>
      <c r="N714">
        <f t="shared" si="83"/>
        <v>183.90966800000024</v>
      </c>
      <c r="O714" t="str">
        <f t="shared" si="85"/>
        <v/>
      </c>
      <c r="P714">
        <f t="shared" si="86"/>
        <v>183.90966800000024</v>
      </c>
      <c r="Q714" t="str">
        <f t="shared" si="87"/>
        <v/>
      </c>
      <c r="R714">
        <f t="shared" si="88"/>
        <v>1</v>
      </c>
      <c r="S714">
        <f t="shared" si="84"/>
        <v>2.6248884339564693</v>
      </c>
    </row>
    <row r="715" spans="1:19" x14ac:dyDescent="0.3">
      <c r="A715" t="s">
        <v>740</v>
      </c>
      <c r="B715">
        <v>7201.6425780999998</v>
      </c>
      <c r="C715">
        <v>7306.7001952999999</v>
      </c>
      <c r="D715">
        <v>7238.5512694999998</v>
      </c>
      <c r="E715">
        <v>7242.4926758000001</v>
      </c>
      <c r="F715">
        <v>7213.1000977000003</v>
      </c>
      <c r="G715">
        <v>7221.2900391000003</v>
      </c>
      <c r="H715">
        <v>7067.6899414</v>
      </c>
      <c r="I715">
        <v>7306.7001952999999</v>
      </c>
      <c r="J715">
        <v>7211.5546875</v>
      </c>
      <c r="L715" t="str">
        <f t="shared" si="89"/>
        <v>30OCT2022:18:00:00</v>
      </c>
      <c r="M715">
        <v>18</v>
      </c>
      <c r="N715">
        <f t="shared" si="83"/>
        <v>105.0576172000001</v>
      </c>
      <c r="O715" t="str">
        <f t="shared" si="85"/>
        <v/>
      </c>
      <c r="P715">
        <f t="shared" si="86"/>
        <v>105.0576172000001</v>
      </c>
      <c r="Q715" t="str">
        <f t="shared" si="87"/>
        <v/>
      </c>
      <c r="R715">
        <f t="shared" si="88"/>
        <v>1</v>
      </c>
      <c r="S715">
        <f t="shared" si="84"/>
        <v>1.4588007674732075</v>
      </c>
    </row>
    <row r="716" spans="1:19" x14ac:dyDescent="0.3">
      <c r="A716" t="s">
        <v>741</v>
      </c>
      <c r="B716">
        <v>7289.3706055000002</v>
      </c>
      <c r="C716">
        <v>7283.7700194999998</v>
      </c>
      <c r="D716">
        <v>7263.3330077999999</v>
      </c>
      <c r="E716">
        <v>7264.2197266000003</v>
      </c>
      <c r="F716">
        <v>7166.7001952999999</v>
      </c>
      <c r="G716">
        <v>7170.5400391000003</v>
      </c>
      <c r="H716">
        <v>7038.7900391000003</v>
      </c>
      <c r="I716">
        <v>7283.7700194999998</v>
      </c>
      <c r="J716">
        <v>7176.6572266000003</v>
      </c>
      <c r="L716" t="str">
        <f t="shared" si="89"/>
        <v>30OCT2022:19:00:00</v>
      </c>
      <c r="M716">
        <v>19</v>
      </c>
      <c r="N716">
        <f t="shared" si="83"/>
        <v>-5.6005860000004759</v>
      </c>
      <c r="O716">
        <f t="shared" si="85"/>
        <v>-5.6005860000004759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7.683223014857693E-2</v>
      </c>
    </row>
    <row r="717" spans="1:19" x14ac:dyDescent="0.3">
      <c r="A717" t="s">
        <v>742</v>
      </c>
      <c r="B717">
        <v>7395.3623047000001</v>
      </c>
      <c r="C717">
        <v>7322.8500977000003</v>
      </c>
      <c r="D717">
        <v>7289.6914063000004</v>
      </c>
      <c r="E717">
        <v>7248.5</v>
      </c>
      <c r="F717">
        <v>7269.5297852000003</v>
      </c>
      <c r="G717">
        <v>7260.4501952999999</v>
      </c>
      <c r="H717">
        <v>7137.5600586</v>
      </c>
      <c r="I717">
        <v>7322.8500977000003</v>
      </c>
      <c r="J717">
        <v>7252.9296875</v>
      </c>
      <c r="L717" t="str">
        <f t="shared" si="89"/>
        <v>30OCT2022:20:00:00</v>
      </c>
      <c r="M717">
        <v>20</v>
      </c>
      <c r="N717">
        <f t="shared" si="83"/>
        <v>-72.512206999999762</v>
      </c>
      <c r="O717">
        <f t="shared" si="85"/>
        <v>-72.512206999999762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0.98050918957568634</v>
      </c>
    </row>
    <row r="718" spans="1:19" x14ac:dyDescent="0.3">
      <c r="A718" t="s">
        <v>743</v>
      </c>
      <c r="B718">
        <v>7218.9252930000002</v>
      </c>
      <c r="C718">
        <v>7172.1401366999999</v>
      </c>
      <c r="D718">
        <v>7145.71875</v>
      </c>
      <c r="E718">
        <v>7122.8984375</v>
      </c>
      <c r="F718">
        <v>7183.1899414</v>
      </c>
      <c r="G718">
        <v>7172.0800780999998</v>
      </c>
      <c r="H718">
        <v>7069.7597655999998</v>
      </c>
      <c r="I718">
        <v>7172.1401366999999</v>
      </c>
      <c r="J718">
        <v>7148.1875</v>
      </c>
      <c r="L718" t="str">
        <f t="shared" si="89"/>
        <v>30OCT2022:21:00:00</v>
      </c>
      <c r="M718">
        <v>21</v>
      </c>
      <c r="N718">
        <f t="shared" si="83"/>
        <v>-46.785156300000381</v>
      </c>
      <c r="O718">
        <f t="shared" si="85"/>
        <v>-46.785156300000381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0.64809032371295905</v>
      </c>
    </row>
    <row r="719" spans="1:19" x14ac:dyDescent="0.3">
      <c r="A719" t="s">
        <v>744</v>
      </c>
      <c r="B719">
        <v>6879.3974608999997</v>
      </c>
      <c r="C719">
        <v>6893.6899414</v>
      </c>
      <c r="D719">
        <v>6909.0395508000001</v>
      </c>
      <c r="E719">
        <v>6820.5756836</v>
      </c>
      <c r="F719">
        <v>6958.7402344000002</v>
      </c>
      <c r="G719">
        <v>6959.3100586</v>
      </c>
      <c r="H719">
        <v>6862.1699219000002</v>
      </c>
      <c r="I719">
        <v>6893.6899414</v>
      </c>
      <c r="J719">
        <v>6911.9726563000004</v>
      </c>
      <c r="L719" t="str">
        <f t="shared" si="89"/>
        <v>30OCT2022:22:00:00</v>
      </c>
      <c r="M719">
        <v>22</v>
      </c>
      <c r="N719">
        <f t="shared" si="83"/>
        <v>14.292480500000238</v>
      </c>
      <c r="O719" t="str">
        <f t="shared" si="85"/>
        <v/>
      </c>
      <c r="P719">
        <f t="shared" si="86"/>
        <v>14.292480500000238</v>
      </c>
      <c r="Q719" t="str">
        <f t="shared" si="87"/>
        <v/>
      </c>
      <c r="R719">
        <f t="shared" si="88"/>
        <v>1</v>
      </c>
      <c r="S719">
        <f t="shared" si="84"/>
        <v>0.20775773723256311</v>
      </c>
    </row>
    <row r="720" spans="1:19" x14ac:dyDescent="0.3">
      <c r="A720" t="s">
        <v>745</v>
      </c>
      <c r="B720">
        <v>6388.5942383000001</v>
      </c>
      <c r="C720">
        <v>6509.6000977000003</v>
      </c>
      <c r="D720">
        <v>6494.0439452999999</v>
      </c>
      <c r="E720">
        <v>6386.9003905999998</v>
      </c>
      <c r="F720">
        <v>6605.75</v>
      </c>
      <c r="G720">
        <v>6594.2797852000003</v>
      </c>
      <c r="H720">
        <v>6512.4399414</v>
      </c>
      <c r="I720">
        <v>6509.6000977000003</v>
      </c>
      <c r="J720">
        <v>6545.9023438000004</v>
      </c>
      <c r="L720" t="str">
        <f t="shared" si="89"/>
        <v>30OCT2022:23:00:00</v>
      </c>
      <c r="M720">
        <v>23</v>
      </c>
      <c r="N720">
        <f t="shared" si="83"/>
        <v>121.00585940000019</v>
      </c>
      <c r="O720" t="str">
        <f t="shared" si="85"/>
        <v/>
      </c>
      <c r="P720">
        <f t="shared" si="86"/>
        <v>121.00585940000019</v>
      </c>
      <c r="Q720" t="str">
        <f t="shared" si="87"/>
        <v/>
      </c>
      <c r="R720">
        <f t="shared" si="88"/>
        <v>1</v>
      </c>
      <c r="S720">
        <f t="shared" si="84"/>
        <v>1.8940921098817467</v>
      </c>
    </row>
    <row r="721" spans="1:19" x14ac:dyDescent="0.3">
      <c r="A721" t="s">
        <v>746</v>
      </c>
      <c r="B721">
        <v>5896.5214844000002</v>
      </c>
      <c r="C721">
        <v>6014.7202147999997</v>
      </c>
      <c r="D721">
        <v>6045.3222655999998</v>
      </c>
      <c r="E721">
        <v>5930.0883789</v>
      </c>
      <c r="F721">
        <v>6132.2797852000003</v>
      </c>
      <c r="G721">
        <v>6116.1801758000001</v>
      </c>
      <c r="H721">
        <v>6043.4501952999999</v>
      </c>
      <c r="I721">
        <v>6014.7202147999997</v>
      </c>
      <c r="J721">
        <v>6064.9013672000001</v>
      </c>
      <c r="L721" t="str">
        <f t="shared" si="89"/>
        <v>31OCT2022:00:00:00</v>
      </c>
      <c r="M721">
        <v>24</v>
      </c>
      <c r="N721">
        <f t="shared" si="83"/>
        <v>118.19873039999948</v>
      </c>
      <c r="O721" t="str">
        <f t="shared" si="85"/>
        <v/>
      </c>
      <c r="P721">
        <f t="shared" si="86"/>
        <v>118.19873039999948</v>
      </c>
      <c r="Q721" t="str">
        <f t="shared" si="87"/>
        <v/>
      </c>
      <c r="R721">
        <f t="shared" si="88"/>
        <v>1</v>
      </c>
      <c r="S721">
        <f t="shared" si="84"/>
        <v>2.0045501523688043</v>
      </c>
    </row>
    <row r="722" spans="1:19" x14ac:dyDescent="0.3">
      <c r="A722" t="s">
        <v>747</v>
      </c>
      <c r="B722">
        <v>5525.3925780999998</v>
      </c>
      <c r="C722">
        <v>5642.2402344000002</v>
      </c>
      <c r="D722">
        <v>5609.9047852000003</v>
      </c>
      <c r="E722">
        <v>5546.3002930000002</v>
      </c>
      <c r="F722">
        <v>5578.4101563000004</v>
      </c>
      <c r="G722">
        <v>5554.9799805000002</v>
      </c>
      <c r="H722">
        <v>5542.3901366999999</v>
      </c>
      <c r="I722">
        <v>5642.2402344000002</v>
      </c>
      <c r="J722">
        <v>5585.8881836</v>
      </c>
    </row>
    <row r="723" spans="1:19" x14ac:dyDescent="0.3">
      <c r="A723" t="s">
        <v>748</v>
      </c>
      <c r="B723">
        <v>5248.4306641000003</v>
      </c>
      <c r="C723">
        <v>5356.1298827999999</v>
      </c>
      <c r="D723">
        <v>5327.3491211</v>
      </c>
      <c r="E723">
        <v>5270.9194336</v>
      </c>
      <c r="F723">
        <v>5281.0200194999998</v>
      </c>
      <c r="G723">
        <v>5246.4799805000002</v>
      </c>
      <c r="H723">
        <v>5254.3598633000001</v>
      </c>
      <c r="I723">
        <v>5356.1298827999999</v>
      </c>
      <c r="J723">
        <v>5292.0083008000001</v>
      </c>
    </row>
    <row r="724" spans="1:19" x14ac:dyDescent="0.3">
      <c r="A724" t="s">
        <v>749</v>
      </c>
      <c r="B724">
        <v>5149.6152344000002</v>
      </c>
      <c r="C724">
        <v>5220.9501952999999</v>
      </c>
      <c r="D724">
        <v>5190.5551758000001</v>
      </c>
      <c r="E724">
        <v>5143.7993164</v>
      </c>
      <c r="F724">
        <v>5131.2299805000002</v>
      </c>
      <c r="G724">
        <v>5080.8598633000001</v>
      </c>
      <c r="H724">
        <v>5113.3300780999998</v>
      </c>
      <c r="I724">
        <v>5220.9501952999999</v>
      </c>
      <c r="J724">
        <v>5145.5644530999998</v>
      </c>
    </row>
    <row r="725" spans="1:19" x14ac:dyDescent="0.3">
      <c r="A725" t="s">
        <v>750</v>
      </c>
      <c r="B725">
        <v>5098.3588866999999</v>
      </c>
      <c r="C725">
        <v>5157.5200194999998</v>
      </c>
      <c r="D725">
        <v>5113.0791016000003</v>
      </c>
      <c r="E725">
        <v>5089.3579102000003</v>
      </c>
      <c r="F725">
        <v>5108.1401366999999</v>
      </c>
      <c r="G725">
        <v>5065.0800780999998</v>
      </c>
      <c r="H725">
        <v>5083.5400391000003</v>
      </c>
      <c r="I725">
        <v>5157.5200194999998</v>
      </c>
      <c r="J725">
        <v>5108.5078125</v>
      </c>
    </row>
    <row r="726" spans="1:19" x14ac:dyDescent="0.3">
      <c r="A726" t="s">
        <v>751</v>
      </c>
      <c r="B726">
        <v>5159.2138672000001</v>
      </c>
      <c r="C726">
        <v>5231.0698241999999</v>
      </c>
      <c r="D726">
        <v>5183.9980469000002</v>
      </c>
      <c r="E726">
        <v>5150.6308594000002</v>
      </c>
      <c r="F726">
        <v>5206.8598633000001</v>
      </c>
      <c r="G726">
        <v>5162.8100586</v>
      </c>
      <c r="H726">
        <v>5166.0600586</v>
      </c>
      <c r="I726">
        <v>5231.0698241999999</v>
      </c>
      <c r="J726">
        <v>5194.1210938000004</v>
      </c>
    </row>
    <row r="727" spans="1:19" x14ac:dyDescent="0.3">
      <c r="A727" t="s">
        <v>752</v>
      </c>
      <c r="B727">
        <v>5470.4375</v>
      </c>
      <c r="C727">
        <v>5498.2202147999997</v>
      </c>
      <c r="D727">
        <v>5448.3647461</v>
      </c>
      <c r="E727">
        <v>5410.5102539</v>
      </c>
      <c r="F727">
        <v>5500.8100586</v>
      </c>
      <c r="G727">
        <v>5455.3798827999999</v>
      </c>
      <c r="H727">
        <v>5464.5400391000003</v>
      </c>
      <c r="I727">
        <v>5498.2202147999997</v>
      </c>
      <c r="J727">
        <v>5479.4785155999998</v>
      </c>
    </row>
    <row r="728" spans="1:19" x14ac:dyDescent="0.3">
      <c r="A728" t="s">
        <v>753</v>
      </c>
      <c r="B728">
        <v>5993.4106444999998</v>
      </c>
      <c r="C728">
        <v>6027.9501952999999</v>
      </c>
      <c r="D728">
        <v>5871.6333008000001</v>
      </c>
      <c r="E728">
        <v>5849.7915039</v>
      </c>
      <c r="F728">
        <v>6047.7797852000003</v>
      </c>
      <c r="G728">
        <v>5978.2797852000003</v>
      </c>
      <c r="H728">
        <v>6024.1000977000003</v>
      </c>
      <c r="I728">
        <v>6027.9501952999999</v>
      </c>
      <c r="J728">
        <v>6017.5439452999999</v>
      </c>
    </row>
    <row r="729" spans="1:19" x14ac:dyDescent="0.3">
      <c r="A729" t="s">
        <v>754</v>
      </c>
      <c r="B729">
        <v>6316.1748047000001</v>
      </c>
      <c r="C729">
        <v>6330.2402344000002</v>
      </c>
      <c r="D729">
        <v>6208.9023438000004</v>
      </c>
      <c r="E729">
        <v>6155.4604491999999</v>
      </c>
      <c r="F729">
        <v>6390.1201172000001</v>
      </c>
      <c r="G729">
        <v>6318.5200194999998</v>
      </c>
      <c r="H729">
        <v>6376.4799805000002</v>
      </c>
      <c r="I729">
        <v>6330.2402344000002</v>
      </c>
      <c r="J729">
        <v>6347.8520508000001</v>
      </c>
    </row>
    <row r="730" spans="1:19" x14ac:dyDescent="0.3">
      <c r="A730" t="s">
        <v>755</v>
      </c>
      <c r="B730">
        <v>6392.6748047000001</v>
      </c>
      <c r="C730">
        <v>6343.6298827999999</v>
      </c>
      <c r="D730">
        <v>6275.9936522999997</v>
      </c>
      <c r="E730">
        <v>6231.8671875</v>
      </c>
      <c r="F730">
        <v>6411.6499022999997</v>
      </c>
      <c r="G730">
        <v>6350.7099608999997</v>
      </c>
      <c r="H730">
        <v>6395.1601563000004</v>
      </c>
      <c r="I730">
        <v>6343.6298827999999</v>
      </c>
      <c r="J730">
        <v>6368.4853516000003</v>
      </c>
    </row>
    <row r="731" spans="1:19" x14ac:dyDescent="0.3">
      <c r="A731" t="s">
        <v>756</v>
      </c>
      <c r="B731">
        <v>6423.4370116999999</v>
      </c>
      <c r="C731">
        <v>6351.7402344000002</v>
      </c>
      <c r="D731">
        <v>6341.4975586</v>
      </c>
      <c r="E731">
        <v>6318.8989258000001</v>
      </c>
      <c r="F731">
        <v>6381.7797852000003</v>
      </c>
      <c r="G731">
        <v>6335.1601563000004</v>
      </c>
      <c r="H731">
        <v>6371.0097655999998</v>
      </c>
      <c r="I731">
        <v>6351.7402344000002</v>
      </c>
      <c r="J731">
        <v>6356.9189452999999</v>
      </c>
    </row>
    <row r="732" spans="1:19" x14ac:dyDescent="0.3">
      <c r="A732" t="s">
        <v>757</v>
      </c>
      <c r="B732">
        <v>6515.1259766000003</v>
      </c>
      <c r="C732">
        <v>6392.5698241999999</v>
      </c>
      <c r="D732">
        <v>6376.9453125</v>
      </c>
      <c r="E732">
        <v>6359.0444336</v>
      </c>
      <c r="F732">
        <v>6368.9399414</v>
      </c>
      <c r="G732">
        <v>6339.5800780999998</v>
      </c>
      <c r="H732">
        <v>6361.9702147999997</v>
      </c>
      <c r="I732">
        <v>6392.5698241999999</v>
      </c>
      <c r="J732">
        <v>6368.1279297000001</v>
      </c>
    </row>
    <row r="733" spans="1:19" x14ac:dyDescent="0.3">
      <c r="A733" t="s">
        <v>758</v>
      </c>
      <c r="B733">
        <v>6609.3159180000002</v>
      </c>
      <c r="C733">
        <v>6555.2202147999997</v>
      </c>
      <c r="D733">
        <v>6472.7597655999998</v>
      </c>
      <c r="E733">
        <v>6453.1591797000001</v>
      </c>
      <c r="F733">
        <v>6478.9101563000004</v>
      </c>
      <c r="G733">
        <v>6479.6699219000002</v>
      </c>
      <c r="H733">
        <v>6483.4702147999997</v>
      </c>
      <c r="I733">
        <v>6555.2202147999997</v>
      </c>
      <c r="J733">
        <v>6506.9487305000002</v>
      </c>
    </row>
    <row r="734" spans="1:19" x14ac:dyDescent="0.3">
      <c r="A734" t="s">
        <v>759</v>
      </c>
      <c r="B734">
        <v>6782.7602539</v>
      </c>
      <c r="C734">
        <v>6803.7299805000002</v>
      </c>
      <c r="D734">
        <v>6592.5341797000001</v>
      </c>
      <c r="E734">
        <v>6571.6596680000002</v>
      </c>
      <c r="F734">
        <v>6662.0498047000001</v>
      </c>
      <c r="G734">
        <v>6702.7202147999997</v>
      </c>
      <c r="H734">
        <v>6697.6801758000001</v>
      </c>
      <c r="I734">
        <v>6803.7299805000002</v>
      </c>
      <c r="J734">
        <v>6730.7128905999998</v>
      </c>
    </row>
    <row r="735" spans="1:19" x14ac:dyDescent="0.3">
      <c r="A735" t="s">
        <v>760</v>
      </c>
      <c r="B735">
        <v>7007.4492188000004</v>
      </c>
      <c r="C735">
        <v>7053.7900391000003</v>
      </c>
      <c r="D735">
        <v>6774.3828125</v>
      </c>
      <c r="E735">
        <v>6758.3095702999999</v>
      </c>
      <c r="F735">
        <v>6854.7001952999999</v>
      </c>
      <c r="G735">
        <v>6914.5200194999998</v>
      </c>
      <c r="H735">
        <v>6935.9799805000002</v>
      </c>
      <c r="I735">
        <v>7053.7900391000003</v>
      </c>
      <c r="J735">
        <v>6959.65625</v>
      </c>
    </row>
    <row r="736" spans="1:19" x14ac:dyDescent="0.3">
      <c r="A736" t="s">
        <v>761</v>
      </c>
      <c r="B736">
        <v>7211.9008789</v>
      </c>
      <c r="C736">
        <v>7236.3901366999999</v>
      </c>
      <c r="D736">
        <v>7001.9580077999999</v>
      </c>
      <c r="E736">
        <v>6963.7333983999997</v>
      </c>
      <c r="F736">
        <v>7030.0400391000003</v>
      </c>
      <c r="G736">
        <v>7098.0600586</v>
      </c>
      <c r="H736">
        <v>7154.8398438000004</v>
      </c>
      <c r="I736">
        <v>7236.3901366999999</v>
      </c>
      <c r="J736">
        <v>7150.4677733999997</v>
      </c>
    </row>
    <row r="737" spans="1:10" x14ac:dyDescent="0.3">
      <c r="A737" t="s">
        <v>762</v>
      </c>
      <c r="B737">
        <v>7455.0693358999997</v>
      </c>
      <c r="C737">
        <v>7417.5898438000004</v>
      </c>
      <c r="D737">
        <v>7172.4023438000004</v>
      </c>
      <c r="E737">
        <v>7161.8994141000003</v>
      </c>
      <c r="F737">
        <v>7244.5898438000004</v>
      </c>
      <c r="G737">
        <v>7263.7001952999999</v>
      </c>
      <c r="H737">
        <v>7355.4702147999997</v>
      </c>
      <c r="I737">
        <v>7417.5898438000004</v>
      </c>
      <c r="J737">
        <v>7337.6376952999999</v>
      </c>
    </row>
    <row r="738" spans="1:10" x14ac:dyDescent="0.3">
      <c r="A738" t="s">
        <v>763</v>
      </c>
      <c r="B738">
        <v>7654.9916991999999</v>
      </c>
      <c r="C738">
        <v>7572.8500977000003</v>
      </c>
      <c r="D738">
        <v>7427.6791991999999</v>
      </c>
      <c r="E738">
        <v>7429.0341797000001</v>
      </c>
      <c r="F738">
        <v>7379.4199219000002</v>
      </c>
      <c r="G738">
        <v>7396.2597655999998</v>
      </c>
      <c r="H738">
        <v>7497.9399414</v>
      </c>
      <c r="I738">
        <v>7572.8500977000003</v>
      </c>
      <c r="J738">
        <v>7480.9604491999999</v>
      </c>
    </row>
    <row r="739" spans="1:10" x14ac:dyDescent="0.3">
      <c r="A739" t="s">
        <v>764</v>
      </c>
      <c r="B739">
        <v>7715.2548827999999</v>
      </c>
      <c r="C739">
        <v>7616.5200194999998</v>
      </c>
      <c r="D739">
        <v>7537.6230469000002</v>
      </c>
      <c r="E739">
        <v>7540.9653319999998</v>
      </c>
      <c r="F739">
        <v>7460.1699219000002</v>
      </c>
      <c r="G739">
        <v>7472.6098633000001</v>
      </c>
      <c r="H739">
        <v>7564.0400391000003</v>
      </c>
      <c r="I739">
        <v>7616.5200194999998</v>
      </c>
      <c r="J739">
        <v>7543.9697266000003</v>
      </c>
    </row>
    <row r="740" spans="1:10" x14ac:dyDescent="0.3">
      <c r="A740" t="s">
        <v>765</v>
      </c>
      <c r="B740">
        <v>7456.9111327999999</v>
      </c>
      <c r="C740">
        <v>7566.2202147999997</v>
      </c>
      <c r="D740">
        <v>7539.0507813000004</v>
      </c>
      <c r="E740">
        <v>7593.8920897999997</v>
      </c>
      <c r="F740">
        <v>7441.5400391000003</v>
      </c>
      <c r="G740">
        <v>7449.7001952999999</v>
      </c>
      <c r="H740">
        <v>7532.6401366999999</v>
      </c>
      <c r="I740">
        <v>7566.2202147999997</v>
      </c>
      <c r="J740">
        <v>7509.9931641000003</v>
      </c>
    </row>
    <row r="741" spans="1:10" x14ac:dyDescent="0.3">
      <c r="A741" t="s">
        <v>766</v>
      </c>
      <c r="B741">
        <v>7357.5214844000002</v>
      </c>
      <c r="C741">
        <v>7509.9702147999997</v>
      </c>
      <c r="D741">
        <v>7595.7016602000003</v>
      </c>
      <c r="E741">
        <v>7640.7133789</v>
      </c>
      <c r="F741">
        <v>7453.6801758000001</v>
      </c>
      <c r="G741">
        <v>7441.9799805000002</v>
      </c>
      <c r="H741">
        <v>7544.2402344000002</v>
      </c>
      <c r="I741">
        <v>7509.9702147999997</v>
      </c>
      <c r="J741">
        <v>7493.0966797000001</v>
      </c>
    </row>
    <row r="742" spans="1:10" x14ac:dyDescent="0.3">
      <c r="A742" t="s">
        <v>767</v>
      </c>
      <c r="B742">
        <v>7260.6005858999997</v>
      </c>
      <c r="C742">
        <v>7353.5200194999998</v>
      </c>
      <c r="D742">
        <v>7461.4853516000003</v>
      </c>
      <c r="E742">
        <v>7471.2285155999998</v>
      </c>
      <c r="F742">
        <v>7369.8500977000003</v>
      </c>
      <c r="G742">
        <v>7354.9599608999997</v>
      </c>
      <c r="H742">
        <v>7452.2402344000002</v>
      </c>
      <c r="I742">
        <v>7353.5200194999998</v>
      </c>
      <c r="J742">
        <v>7381.0092772999997</v>
      </c>
    </row>
    <row r="743" spans="1:10" x14ac:dyDescent="0.3">
      <c r="A743" t="s">
        <v>768</v>
      </c>
      <c r="B743">
        <v>7115.9736327999999</v>
      </c>
      <c r="C743">
        <v>7067.8999022999997</v>
      </c>
      <c r="D743">
        <v>7175.2114258000001</v>
      </c>
      <c r="E743">
        <v>7209.0859375</v>
      </c>
      <c r="F743">
        <v>7088.5800780999998</v>
      </c>
      <c r="G743">
        <v>7081.4702147999997</v>
      </c>
      <c r="H743">
        <v>7170.0200194999998</v>
      </c>
      <c r="I743">
        <v>7067.8999022999997</v>
      </c>
      <c r="J743">
        <v>7099.9248047000001</v>
      </c>
    </row>
    <row r="744" spans="1:10" x14ac:dyDescent="0.3">
      <c r="A744" t="s">
        <v>769</v>
      </c>
      <c r="B744">
        <v>6666.5029297000001</v>
      </c>
      <c r="C744">
        <v>6675.2900391000003</v>
      </c>
      <c r="D744">
        <v>6647.9599608999997</v>
      </c>
      <c r="E744">
        <v>6708.0590819999998</v>
      </c>
      <c r="F744">
        <v>6699.2202147999997</v>
      </c>
      <c r="G744">
        <v>6697.9399414</v>
      </c>
      <c r="H744">
        <v>6761.3198241999999</v>
      </c>
      <c r="I744">
        <v>6675.2900391000003</v>
      </c>
      <c r="J744">
        <v>6706.0498047000001</v>
      </c>
    </row>
    <row r="745" spans="1:10" x14ac:dyDescent="0.3">
      <c r="A745" t="s">
        <v>770</v>
      </c>
      <c r="B745">
        <v>6162.2241211</v>
      </c>
      <c r="C745">
        <v>6223.6201172000001</v>
      </c>
      <c r="D745">
        <v>6131.0629883000001</v>
      </c>
      <c r="E745">
        <v>6201.0209961</v>
      </c>
      <c r="F745">
        <v>6248.3100586</v>
      </c>
      <c r="G745">
        <v>6251.4399414</v>
      </c>
      <c r="H745">
        <v>6286.6098633000001</v>
      </c>
      <c r="I745">
        <v>6223.6201172000001</v>
      </c>
      <c r="J745">
        <v>6250.0258789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R1" workbookViewId="0">
      <selection activeCell="AC3" sqref="AC3"/>
    </sheetView>
  </sheetViews>
  <sheetFormatPr defaultRowHeight="14.4" x14ac:dyDescent="0.3"/>
  <cols>
    <col min="1" max="1" width="16.441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3436.2287597999998</v>
      </c>
      <c r="C2">
        <v>3282.6999512000002</v>
      </c>
      <c r="D2">
        <v>3372.9538573999998</v>
      </c>
      <c r="E2">
        <v>3337.4482422000001</v>
      </c>
      <c r="F2">
        <v>3237.8999023000001</v>
      </c>
      <c r="G2">
        <v>3282.6999512000002</v>
      </c>
      <c r="H2">
        <v>3360.7399902000002</v>
      </c>
      <c r="I2">
        <v>3386.5800780999998</v>
      </c>
      <c r="J2">
        <v>3331.8479004000001</v>
      </c>
      <c r="L2" t="str">
        <f>A2</f>
        <v>01OCT2022:01:00:00</v>
      </c>
      <c r="M2">
        <v>1</v>
      </c>
      <c r="N2">
        <f>C2-B2</f>
        <v>-153.52880859999959</v>
      </c>
      <c r="O2">
        <f>IF(N2&lt;0,N2,"")</f>
        <v>-153.52880859999959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4.467944928350331</v>
      </c>
      <c r="T2">
        <f>AVERAGE(S2:S722)</f>
        <v>5.1839535119956519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3213.1535644999999</v>
      </c>
      <c r="C3">
        <v>3096.3300780999998</v>
      </c>
      <c r="D3">
        <v>3195.3308105000001</v>
      </c>
      <c r="E3">
        <v>3159.6357422000001</v>
      </c>
      <c r="F3">
        <v>3047.3798827999999</v>
      </c>
      <c r="G3">
        <v>3096.3300780999998</v>
      </c>
      <c r="H3">
        <v>3200.5500487999998</v>
      </c>
      <c r="I3">
        <v>3218.5600586</v>
      </c>
      <c r="J3">
        <v>3157.8227539</v>
      </c>
      <c r="L3" t="str">
        <f t="shared" ref="L3:L66" si="0">A3</f>
        <v>01OCT2022:02:00:00</v>
      </c>
      <c r="M3">
        <v>2</v>
      </c>
      <c r="N3">
        <f t="shared" ref="N3:N66" si="1">C3-B3</f>
        <v>-116.82348640000009</v>
      </c>
      <c r="O3">
        <f t="shared" ref="O3:O66" si="2">IF(N3&lt;0,N3,"")</f>
        <v>-116.82348640000009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3.6357890793239771</v>
      </c>
      <c r="V3" s="3">
        <v>1</v>
      </c>
      <c r="W3" s="4">
        <v>-112.91301936363628</v>
      </c>
      <c r="X3" s="4">
        <v>128.95414011052628</v>
      </c>
      <c r="Y3" s="4"/>
      <c r="Z3">
        <v>1</v>
      </c>
      <c r="AA3">
        <f>W3</f>
        <v>-112.91301936363628</v>
      </c>
      <c r="AB3">
        <f>X3</f>
        <v>128.95414011052628</v>
      </c>
    </row>
    <row r="4" spans="1:28" x14ac:dyDescent="0.3">
      <c r="A4" t="s">
        <v>29</v>
      </c>
      <c r="B4">
        <v>3005.3090820000002</v>
      </c>
      <c r="C4">
        <v>2921.8500976999999</v>
      </c>
      <c r="D4">
        <v>3089.0258789</v>
      </c>
      <c r="E4">
        <v>3096.1970215000001</v>
      </c>
      <c r="F4">
        <v>2869.4099120999999</v>
      </c>
      <c r="G4">
        <v>2921.8500976999999</v>
      </c>
      <c r="H4">
        <v>3046</v>
      </c>
      <c r="I4">
        <v>3086.7399902000002</v>
      </c>
      <c r="J4">
        <v>3002.7329101999999</v>
      </c>
      <c r="L4" t="str">
        <f t="shared" si="0"/>
        <v>01OCT2022:03:00:00</v>
      </c>
      <c r="M4">
        <v>3</v>
      </c>
      <c r="N4">
        <f t="shared" si="1"/>
        <v>-83.458984300000338</v>
      </c>
      <c r="O4">
        <f t="shared" si="2"/>
        <v>-83.458984300000338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2.7770516117583255</v>
      </c>
      <c r="V4" s="3">
        <v>2</v>
      </c>
      <c r="W4" s="4">
        <v>-102.64148890769219</v>
      </c>
      <c r="X4" s="4">
        <v>128.38011261176467</v>
      </c>
      <c r="Y4" s="4"/>
      <c r="Z4">
        <v>2</v>
      </c>
      <c r="AA4">
        <f t="shared" ref="AA4:AB26" si="7">W4</f>
        <v>-102.64148890769219</v>
      </c>
      <c r="AB4">
        <f t="shared" si="7"/>
        <v>128.38011261176467</v>
      </c>
    </row>
    <row r="5" spans="1:28" x14ac:dyDescent="0.3">
      <c r="A5" t="s">
        <v>30</v>
      </c>
      <c r="B5">
        <v>2844.8891601999999</v>
      </c>
      <c r="C5">
        <v>2842.9699707</v>
      </c>
      <c r="D5">
        <v>2982.5585937999999</v>
      </c>
      <c r="E5">
        <v>2957.7680664</v>
      </c>
      <c r="F5">
        <v>2792.7700195000002</v>
      </c>
      <c r="G5">
        <v>2842.9699707</v>
      </c>
      <c r="H5">
        <v>2964.5500487999998</v>
      </c>
      <c r="I5">
        <v>2990.4599609000002</v>
      </c>
      <c r="J5">
        <v>2917.4565429999998</v>
      </c>
      <c r="L5" t="str">
        <f t="shared" si="0"/>
        <v>01OCT2022:04:00:00</v>
      </c>
      <c r="M5">
        <v>4</v>
      </c>
      <c r="N5">
        <f t="shared" si="1"/>
        <v>-1.9191894999999022</v>
      </c>
      <c r="O5">
        <f t="shared" si="2"/>
        <v>-1.9191894999999022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6.746095864996654E-2</v>
      </c>
      <c r="V5" s="3">
        <v>3</v>
      </c>
      <c r="W5" s="4">
        <v>-101.72863051764705</v>
      </c>
      <c r="X5" s="4">
        <v>143.31616212307688</v>
      </c>
      <c r="Y5" s="4"/>
      <c r="Z5">
        <v>3</v>
      </c>
      <c r="AA5">
        <f t="shared" si="7"/>
        <v>-101.72863051764705</v>
      </c>
      <c r="AB5">
        <f t="shared" si="7"/>
        <v>143.31616212307688</v>
      </c>
    </row>
    <row r="6" spans="1:28" x14ac:dyDescent="0.3">
      <c r="A6" t="s">
        <v>31</v>
      </c>
      <c r="B6">
        <v>2923.9462890999998</v>
      </c>
      <c r="C6">
        <v>2809.1899414</v>
      </c>
      <c r="D6">
        <v>2923.9147948999998</v>
      </c>
      <c r="E6">
        <v>2879.9550780999998</v>
      </c>
      <c r="F6">
        <v>2760.7199707</v>
      </c>
      <c r="G6">
        <v>2809.1899414</v>
      </c>
      <c r="H6">
        <v>2923.9199219000002</v>
      </c>
      <c r="I6">
        <v>2938.4199219000002</v>
      </c>
      <c r="J6">
        <v>2875.8325195000002</v>
      </c>
      <c r="L6" t="str">
        <f t="shared" si="0"/>
        <v>01OCT2022:05:00:00</v>
      </c>
      <c r="M6">
        <v>5</v>
      </c>
      <c r="N6">
        <f t="shared" si="1"/>
        <v>-114.75634769999988</v>
      </c>
      <c r="O6">
        <f t="shared" si="2"/>
        <v>-114.75634769999988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3.9247077871366187</v>
      </c>
      <c r="V6" s="3">
        <v>4</v>
      </c>
      <c r="W6" s="4">
        <v>-121.23291015294117</v>
      </c>
      <c r="X6" s="4">
        <v>110.76218825384613</v>
      </c>
      <c r="Y6" s="4"/>
      <c r="Z6">
        <v>4</v>
      </c>
      <c r="AA6">
        <f t="shared" si="7"/>
        <v>-121.23291015294117</v>
      </c>
      <c r="AB6">
        <f t="shared" si="7"/>
        <v>110.76218825384613</v>
      </c>
    </row>
    <row r="7" spans="1:28" x14ac:dyDescent="0.3">
      <c r="A7" t="s">
        <v>32</v>
      </c>
      <c r="B7">
        <v>2887.8291015999998</v>
      </c>
      <c r="C7">
        <v>2834.5500487999998</v>
      </c>
      <c r="D7">
        <v>2901.3315429999998</v>
      </c>
      <c r="E7">
        <v>2865.4326172000001</v>
      </c>
      <c r="F7">
        <v>2788.9899902000002</v>
      </c>
      <c r="G7">
        <v>2834.5500487999998</v>
      </c>
      <c r="H7">
        <v>2931.0400390999998</v>
      </c>
      <c r="I7">
        <v>2936.5</v>
      </c>
      <c r="J7">
        <v>2887.5209961</v>
      </c>
      <c r="L7" t="str">
        <f t="shared" si="0"/>
        <v>01OCT2022:06:00:00</v>
      </c>
      <c r="M7">
        <v>6</v>
      </c>
      <c r="N7">
        <f t="shared" si="1"/>
        <v>-53.279052800000045</v>
      </c>
      <c r="O7">
        <f t="shared" si="2"/>
        <v>-53.279052800000045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1.8449517241335651</v>
      </c>
      <c r="V7" s="3">
        <v>5</v>
      </c>
      <c r="W7" s="4">
        <v>-115.83273654999999</v>
      </c>
      <c r="X7" s="4">
        <v>158.49627684166671</v>
      </c>
      <c r="Y7" s="4"/>
      <c r="Z7">
        <v>5</v>
      </c>
      <c r="AA7">
        <f t="shared" si="7"/>
        <v>-115.83273654999999</v>
      </c>
      <c r="AB7">
        <f t="shared" si="7"/>
        <v>158.49627684166671</v>
      </c>
    </row>
    <row r="8" spans="1:28" x14ac:dyDescent="0.3">
      <c r="A8" t="s">
        <v>33</v>
      </c>
      <c r="B8">
        <v>2923.7023926000002</v>
      </c>
      <c r="C8">
        <v>2858.3601073999998</v>
      </c>
      <c r="D8">
        <v>2955.8425293</v>
      </c>
      <c r="E8">
        <v>2958.2768554999998</v>
      </c>
      <c r="F8">
        <v>2817.9499512000002</v>
      </c>
      <c r="G8">
        <v>2858.3601073999998</v>
      </c>
      <c r="H8">
        <v>2923.9199219000002</v>
      </c>
      <c r="I8">
        <v>2985.4099120999999</v>
      </c>
      <c r="J8">
        <v>2913.1557616999999</v>
      </c>
      <c r="L8" t="str">
        <f t="shared" si="0"/>
        <v>01OCT2022:07:00:00</v>
      </c>
      <c r="M8">
        <v>7</v>
      </c>
      <c r="N8">
        <f t="shared" si="1"/>
        <v>-65.342285200000333</v>
      </c>
      <c r="O8">
        <f t="shared" si="2"/>
        <v>-65.342285200000333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2.2349157481070607</v>
      </c>
      <c r="V8" s="3">
        <v>6</v>
      </c>
      <c r="W8" s="4">
        <v>-151.79626464285712</v>
      </c>
      <c r="X8" s="4">
        <v>122.57023618750006</v>
      </c>
      <c r="Y8" s="4"/>
      <c r="Z8">
        <v>6</v>
      </c>
      <c r="AA8">
        <f t="shared" si="7"/>
        <v>-151.79626464285712</v>
      </c>
      <c r="AB8">
        <f t="shared" si="7"/>
        <v>122.57023618750006</v>
      </c>
    </row>
    <row r="9" spans="1:28" x14ac:dyDescent="0.3">
      <c r="A9" t="s">
        <v>34</v>
      </c>
      <c r="B9">
        <v>2912.0856933999999</v>
      </c>
      <c r="C9">
        <v>2892.8500976999999</v>
      </c>
      <c r="D9">
        <v>3018.3852539</v>
      </c>
      <c r="E9">
        <v>3057.0095215000001</v>
      </c>
      <c r="F9">
        <v>2861.4399414</v>
      </c>
      <c r="G9">
        <v>2892.8500976999999</v>
      </c>
      <c r="H9">
        <v>2944.5</v>
      </c>
      <c r="I9">
        <v>3031.9699707</v>
      </c>
      <c r="J9">
        <v>2949.7429198999998</v>
      </c>
      <c r="L9" t="str">
        <f t="shared" si="0"/>
        <v>01OCT2022:08:00:00</v>
      </c>
      <c r="M9">
        <v>8</v>
      </c>
      <c r="N9">
        <f t="shared" si="1"/>
        <v>-19.235595699999976</v>
      </c>
      <c r="O9">
        <f t="shared" si="2"/>
        <v>-19.235595699999976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0.66054360088358166</v>
      </c>
      <c r="V9" s="3">
        <v>7</v>
      </c>
      <c r="W9" s="4">
        <v>-171.66231864285712</v>
      </c>
      <c r="X9" s="4">
        <v>174.38490295624996</v>
      </c>
      <c r="Y9" s="4"/>
      <c r="Z9">
        <v>7</v>
      </c>
      <c r="AA9">
        <f t="shared" si="7"/>
        <v>-171.66231864285712</v>
      </c>
      <c r="AB9">
        <f t="shared" si="7"/>
        <v>174.38490295624996</v>
      </c>
    </row>
    <row r="10" spans="1:28" x14ac:dyDescent="0.3">
      <c r="A10" t="s">
        <v>35</v>
      </c>
      <c r="B10">
        <v>3057.1621094000002</v>
      </c>
      <c r="C10">
        <v>3047.8999023000001</v>
      </c>
      <c r="D10">
        <v>3186.7905273000001</v>
      </c>
      <c r="E10">
        <v>3202.4291991999999</v>
      </c>
      <c r="F10">
        <v>3015.8000487999998</v>
      </c>
      <c r="G10">
        <v>3047.8999023000001</v>
      </c>
      <c r="H10">
        <v>3093.5700683999999</v>
      </c>
      <c r="I10">
        <v>3157.6599120999999</v>
      </c>
      <c r="J10">
        <v>3092.9184570000002</v>
      </c>
      <c r="L10" t="str">
        <f t="shared" si="0"/>
        <v>01OCT2022:09:00:00</v>
      </c>
      <c r="M10">
        <v>9</v>
      </c>
      <c r="N10">
        <f t="shared" si="1"/>
        <v>-9.2622071000000687</v>
      </c>
      <c r="O10">
        <f t="shared" si="2"/>
        <v>-9.2622071000000687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0.30296748319368227</v>
      </c>
      <c r="V10" s="3">
        <v>8</v>
      </c>
      <c r="W10" s="4">
        <v>-157.85983277499989</v>
      </c>
      <c r="X10" s="4">
        <v>195.14615306428567</v>
      </c>
      <c r="Y10" s="4"/>
      <c r="Z10">
        <v>8</v>
      </c>
      <c r="AA10">
        <f t="shared" si="7"/>
        <v>-157.85983277499989</v>
      </c>
      <c r="AB10">
        <f t="shared" si="7"/>
        <v>195.14615306428567</v>
      </c>
    </row>
    <row r="11" spans="1:28" x14ac:dyDescent="0.3">
      <c r="A11" t="s">
        <v>36</v>
      </c>
      <c r="B11">
        <v>3371.8027344000002</v>
      </c>
      <c r="C11">
        <v>3355.1899414</v>
      </c>
      <c r="D11">
        <v>3369.6411133000001</v>
      </c>
      <c r="E11">
        <v>3363.9892577999999</v>
      </c>
      <c r="F11">
        <v>3315.2299804999998</v>
      </c>
      <c r="G11">
        <v>3355.1899414</v>
      </c>
      <c r="H11">
        <v>3376.9399414</v>
      </c>
      <c r="I11">
        <v>3433.7399902000002</v>
      </c>
      <c r="J11">
        <v>3382.1259765999998</v>
      </c>
      <c r="L11" t="str">
        <f t="shared" si="0"/>
        <v>01OCT2022:10:00:00</v>
      </c>
      <c r="M11">
        <v>10</v>
      </c>
      <c r="N11">
        <f t="shared" si="1"/>
        <v>-16.612793000000238</v>
      </c>
      <c r="O11">
        <f t="shared" si="2"/>
        <v>-16.612793000000238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0.49269765489280387</v>
      </c>
      <c r="V11" s="3">
        <v>9</v>
      </c>
      <c r="W11" s="4">
        <v>-123.03267175882354</v>
      </c>
      <c r="X11" s="4">
        <v>190.96067456153853</v>
      </c>
      <c r="Y11" s="4"/>
      <c r="Z11">
        <v>9</v>
      </c>
      <c r="AA11">
        <f t="shared" si="7"/>
        <v>-123.03267175882354</v>
      </c>
      <c r="AB11">
        <f t="shared" si="7"/>
        <v>190.96067456153853</v>
      </c>
    </row>
    <row r="12" spans="1:28" x14ac:dyDescent="0.3">
      <c r="A12" t="s">
        <v>37</v>
      </c>
      <c r="B12">
        <v>3658.9177245999999</v>
      </c>
      <c r="C12">
        <v>3653.3300780999998</v>
      </c>
      <c r="D12">
        <v>3652.8510741999999</v>
      </c>
      <c r="E12">
        <v>3638.8142090000001</v>
      </c>
      <c r="F12">
        <v>3599.8601073999998</v>
      </c>
      <c r="G12">
        <v>3653.3300780999998</v>
      </c>
      <c r="H12">
        <v>3630.8400879000001</v>
      </c>
      <c r="I12">
        <v>3715.1699219000002</v>
      </c>
      <c r="J12">
        <v>3661.3310547000001</v>
      </c>
      <c r="L12" t="str">
        <f t="shared" si="0"/>
        <v>01OCT2022:11:00:00</v>
      </c>
      <c r="M12">
        <v>11</v>
      </c>
      <c r="N12">
        <f t="shared" si="1"/>
        <v>-5.587646500000119</v>
      </c>
      <c r="O12">
        <f t="shared" si="2"/>
        <v>-5.587646500000119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0.15271309497977223</v>
      </c>
      <c r="V12" s="3">
        <v>10</v>
      </c>
      <c r="W12" s="4">
        <v>-116.75061753529423</v>
      </c>
      <c r="X12" s="4">
        <v>233.70729416923083</v>
      </c>
      <c r="Y12" s="4"/>
      <c r="Z12">
        <v>10</v>
      </c>
      <c r="AA12">
        <f t="shared" si="7"/>
        <v>-116.75061753529423</v>
      </c>
      <c r="AB12">
        <f t="shared" si="7"/>
        <v>233.70729416923083</v>
      </c>
    </row>
    <row r="13" spans="1:28" x14ac:dyDescent="0.3">
      <c r="A13" t="s">
        <v>38</v>
      </c>
      <c r="B13">
        <v>3826.4094237999998</v>
      </c>
      <c r="C13">
        <v>3934.8999023000001</v>
      </c>
      <c r="D13">
        <v>3958.2990722999998</v>
      </c>
      <c r="E13">
        <v>3904.8891601999999</v>
      </c>
      <c r="F13">
        <v>3866.6599120999999</v>
      </c>
      <c r="G13">
        <v>3934.8999023000001</v>
      </c>
      <c r="H13">
        <v>3853.1699219000002</v>
      </c>
      <c r="I13">
        <v>3987.6101073999998</v>
      </c>
      <c r="J13">
        <v>3922.6801758000001</v>
      </c>
      <c r="L13" t="str">
        <f t="shared" si="0"/>
        <v>01OCT2022:12:00:00</v>
      </c>
      <c r="M13">
        <v>12</v>
      </c>
      <c r="N13">
        <f t="shared" si="1"/>
        <v>108.49047850000034</v>
      </c>
      <c r="O13" t="str">
        <f t="shared" si="2"/>
        <v/>
      </c>
      <c r="P13">
        <f t="shared" si="3"/>
        <v>108.49047850000034</v>
      </c>
      <c r="Q13" t="str">
        <f t="shared" si="4"/>
        <v/>
      </c>
      <c r="R13">
        <f t="shared" si="5"/>
        <v>1</v>
      </c>
      <c r="S13">
        <f t="shared" si="6"/>
        <v>2.8353076339713446</v>
      </c>
      <c r="V13" s="3">
        <v>11</v>
      </c>
      <c r="W13" s="4">
        <v>-140.61142201538465</v>
      </c>
      <c r="X13" s="4">
        <v>236.54252354705881</v>
      </c>
      <c r="Y13" s="4"/>
      <c r="Z13">
        <v>11</v>
      </c>
      <c r="AA13">
        <f t="shared" si="7"/>
        <v>-140.61142201538465</v>
      </c>
      <c r="AB13">
        <f t="shared" si="7"/>
        <v>236.54252354705881</v>
      </c>
    </row>
    <row r="14" spans="1:28" x14ac:dyDescent="0.3">
      <c r="A14" t="s">
        <v>39</v>
      </c>
      <c r="B14">
        <v>4128.2768555000002</v>
      </c>
      <c r="C14">
        <v>4181.0800780999998</v>
      </c>
      <c r="D14">
        <v>4201.1669922000001</v>
      </c>
      <c r="E14">
        <v>4159.0971680000002</v>
      </c>
      <c r="F14">
        <v>4102.4199219000002</v>
      </c>
      <c r="G14">
        <v>4181.0800780999998</v>
      </c>
      <c r="H14">
        <v>4035.7299804999998</v>
      </c>
      <c r="I14">
        <v>4246.2402344000002</v>
      </c>
      <c r="J14">
        <v>4155.7495116999999</v>
      </c>
      <c r="L14" t="str">
        <f t="shared" si="0"/>
        <v>01OCT2022:13:00:00</v>
      </c>
      <c r="M14">
        <v>13</v>
      </c>
      <c r="N14">
        <f t="shared" si="1"/>
        <v>52.803222599999572</v>
      </c>
      <c r="O14" t="str">
        <f t="shared" si="2"/>
        <v/>
      </c>
      <c r="P14">
        <f t="shared" si="3"/>
        <v>52.803222599999572</v>
      </c>
      <c r="Q14" t="str">
        <f t="shared" si="4"/>
        <v/>
      </c>
      <c r="R14">
        <f t="shared" si="5"/>
        <v>1</v>
      </c>
      <c r="S14">
        <f t="shared" si="6"/>
        <v>1.2790620505417691</v>
      </c>
      <c r="V14" s="3">
        <v>12</v>
      </c>
      <c r="W14" s="4">
        <v>-201.87669021538449</v>
      </c>
      <c r="X14" s="4">
        <v>255.4723115764707</v>
      </c>
      <c r="Y14" s="4"/>
      <c r="Z14">
        <v>12</v>
      </c>
      <c r="AA14">
        <f t="shared" si="7"/>
        <v>-201.87669021538449</v>
      </c>
      <c r="AB14">
        <f t="shared" si="7"/>
        <v>255.4723115764707</v>
      </c>
    </row>
    <row r="15" spans="1:28" x14ac:dyDescent="0.3">
      <c r="A15" t="s">
        <v>40</v>
      </c>
      <c r="B15">
        <v>4370.6362305000002</v>
      </c>
      <c r="C15">
        <v>4374.3198241999999</v>
      </c>
      <c r="D15">
        <v>4379.2416991999999</v>
      </c>
      <c r="E15">
        <v>4352.4814452999999</v>
      </c>
      <c r="F15">
        <v>4293.3300780999998</v>
      </c>
      <c r="G15">
        <v>4374.3198241999999</v>
      </c>
      <c r="H15">
        <v>4176.25</v>
      </c>
      <c r="I15">
        <v>4476.7299805000002</v>
      </c>
      <c r="J15">
        <v>4348.4975586</v>
      </c>
      <c r="L15" t="str">
        <f t="shared" si="0"/>
        <v>01OCT2022:14:00:00</v>
      </c>
      <c r="M15">
        <v>14</v>
      </c>
      <c r="N15">
        <f t="shared" si="1"/>
        <v>3.6835936999996193</v>
      </c>
      <c r="O15" t="str">
        <f t="shared" si="2"/>
        <v/>
      </c>
      <c r="P15">
        <f t="shared" si="3"/>
        <v>3.6835936999996193</v>
      </c>
      <c r="Q15" t="str">
        <f t="shared" si="4"/>
        <v/>
      </c>
      <c r="R15">
        <f t="shared" si="5"/>
        <v>1</v>
      </c>
      <c r="S15">
        <f t="shared" si="6"/>
        <v>8.4280491574523386E-2</v>
      </c>
      <c r="V15" s="3">
        <v>13</v>
      </c>
      <c r="W15" s="4">
        <v>-256.6442871166667</v>
      </c>
      <c r="X15" s="4">
        <v>268.48546007222234</v>
      </c>
      <c r="Y15" s="4"/>
      <c r="Z15">
        <v>13</v>
      </c>
      <c r="AA15">
        <f t="shared" si="7"/>
        <v>-256.6442871166667</v>
      </c>
      <c r="AB15">
        <f t="shared" si="7"/>
        <v>268.48546007222234</v>
      </c>
    </row>
    <row r="16" spans="1:28" x14ac:dyDescent="0.3">
      <c r="A16" t="s">
        <v>41</v>
      </c>
      <c r="B16">
        <v>4610.1274414</v>
      </c>
      <c r="C16">
        <v>4486.3500977000003</v>
      </c>
      <c r="D16">
        <v>4499.8798827999999</v>
      </c>
      <c r="E16">
        <v>4492.3032227000003</v>
      </c>
      <c r="F16">
        <v>4405.4902344000002</v>
      </c>
      <c r="G16">
        <v>4486.3500977000003</v>
      </c>
      <c r="H16">
        <v>4250.2797852000003</v>
      </c>
      <c r="I16">
        <v>4641.5097655999998</v>
      </c>
      <c r="J16">
        <v>4469.5092772999997</v>
      </c>
      <c r="L16" t="str">
        <f t="shared" si="0"/>
        <v>01OCT2022:15:00:00</v>
      </c>
      <c r="M16">
        <v>15</v>
      </c>
      <c r="N16">
        <f t="shared" si="1"/>
        <v>-123.77734369999962</v>
      </c>
      <c r="O16">
        <f t="shared" si="2"/>
        <v>-123.77734369999962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2.6849006946847225</v>
      </c>
      <c r="V16" s="3">
        <v>14</v>
      </c>
      <c r="W16" s="4">
        <v>-197.51510418000004</v>
      </c>
      <c r="X16" s="4">
        <v>307.3413899599999</v>
      </c>
      <c r="Y16" s="4"/>
      <c r="Z16">
        <v>14</v>
      </c>
      <c r="AA16">
        <f t="shared" si="7"/>
        <v>-197.51510418000004</v>
      </c>
      <c r="AB16">
        <f t="shared" si="7"/>
        <v>307.3413899599999</v>
      </c>
    </row>
    <row r="17" spans="1:28" x14ac:dyDescent="0.3">
      <c r="A17" t="s">
        <v>42</v>
      </c>
      <c r="B17">
        <v>4715.8671875</v>
      </c>
      <c r="C17">
        <v>4592.1899414</v>
      </c>
      <c r="D17">
        <v>4663.4672852000003</v>
      </c>
      <c r="E17">
        <v>4639.8647461</v>
      </c>
      <c r="F17">
        <v>4509.6699219000002</v>
      </c>
      <c r="G17">
        <v>4592.1899414</v>
      </c>
      <c r="H17">
        <v>4337.2797852000003</v>
      </c>
      <c r="I17">
        <v>4742.5800780999998</v>
      </c>
      <c r="J17">
        <v>4568.7207030999998</v>
      </c>
      <c r="L17" t="str">
        <f t="shared" si="0"/>
        <v>01OCT2022:16:00:00</v>
      </c>
      <c r="M17">
        <v>16</v>
      </c>
      <c r="N17">
        <f t="shared" si="1"/>
        <v>-123.67724610000005</v>
      </c>
      <c r="O17">
        <f t="shared" si="2"/>
        <v>-123.67724610000005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2.6225769552590914</v>
      </c>
      <c r="V17" s="3">
        <v>15</v>
      </c>
      <c r="W17" s="4">
        <v>-182.58274490000005</v>
      </c>
      <c r="X17" s="4">
        <v>279.05069507647067</v>
      </c>
      <c r="Y17" s="4"/>
      <c r="Z17">
        <v>15</v>
      </c>
      <c r="AA17">
        <f t="shared" si="7"/>
        <v>-182.58274490000005</v>
      </c>
      <c r="AB17">
        <f t="shared" si="7"/>
        <v>279.05069507647067</v>
      </c>
    </row>
    <row r="18" spans="1:28" x14ac:dyDescent="0.3">
      <c r="A18" t="s">
        <v>43</v>
      </c>
      <c r="B18">
        <v>4756.7348633000001</v>
      </c>
      <c r="C18">
        <v>4635.3598633000001</v>
      </c>
      <c r="D18">
        <v>4722.6284180000002</v>
      </c>
      <c r="E18">
        <v>4687.4360352000003</v>
      </c>
      <c r="F18">
        <v>4553.5</v>
      </c>
      <c r="G18">
        <v>4635.3598633000001</v>
      </c>
      <c r="H18">
        <v>4379.6601563000004</v>
      </c>
      <c r="I18">
        <v>4769.2998047000001</v>
      </c>
      <c r="J18">
        <v>4606.0351563000004</v>
      </c>
      <c r="L18" t="str">
        <f t="shared" si="0"/>
        <v>01OCT2022:17:00:00</v>
      </c>
      <c r="M18">
        <v>17</v>
      </c>
      <c r="N18">
        <f t="shared" si="1"/>
        <v>-121.375</v>
      </c>
      <c r="O18">
        <f t="shared" si="2"/>
        <v>-121.375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2.5516452669341274</v>
      </c>
      <c r="V18" s="3">
        <v>16</v>
      </c>
      <c r="W18" s="4">
        <v>-146.26396178749991</v>
      </c>
      <c r="X18" s="4">
        <v>315.50964353571425</v>
      </c>
      <c r="Y18" s="4"/>
      <c r="Z18">
        <v>16</v>
      </c>
      <c r="AA18">
        <f t="shared" si="7"/>
        <v>-146.26396178749991</v>
      </c>
      <c r="AB18">
        <f t="shared" si="7"/>
        <v>315.50964353571425</v>
      </c>
    </row>
    <row r="19" spans="1:28" x14ac:dyDescent="0.3">
      <c r="A19" t="s">
        <v>44</v>
      </c>
      <c r="B19">
        <v>4686.8525391000003</v>
      </c>
      <c r="C19">
        <v>4528.6699219000002</v>
      </c>
      <c r="D19">
        <v>4631.7236327999999</v>
      </c>
      <c r="E19">
        <v>4591.5629883000001</v>
      </c>
      <c r="F19">
        <v>4446.9799805000002</v>
      </c>
      <c r="G19">
        <v>4528.6699219000002</v>
      </c>
      <c r="H19">
        <v>4289.7001952999999</v>
      </c>
      <c r="I19">
        <v>4678.8598633000001</v>
      </c>
      <c r="J19">
        <v>4509.2407227000003</v>
      </c>
      <c r="L19" t="str">
        <f t="shared" si="0"/>
        <v>01OCT2022:18:00:00</v>
      </c>
      <c r="M19">
        <v>18</v>
      </c>
      <c r="N19">
        <f t="shared" si="1"/>
        <v>-158.1826172000001</v>
      </c>
      <c r="O19">
        <f t="shared" si="2"/>
        <v>-158.1826172000001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3.375028676075551</v>
      </c>
      <c r="V19" s="3">
        <v>17</v>
      </c>
      <c r="W19" s="4">
        <v>-186.27912901249985</v>
      </c>
      <c r="X19" s="4">
        <v>305.40323311428568</v>
      </c>
      <c r="Y19" s="4"/>
      <c r="Z19">
        <v>17</v>
      </c>
      <c r="AA19">
        <f t="shared" si="7"/>
        <v>-186.27912901249985</v>
      </c>
      <c r="AB19">
        <f t="shared" si="7"/>
        <v>305.40323311428568</v>
      </c>
    </row>
    <row r="20" spans="1:28" x14ac:dyDescent="0.3">
      <c r="A20" t="s">
        <v>45</v>
      </c>
      <c r="B20">
        <v>4415.4526366999999</v>
      </c>
      <c r="C20">
        <v>4364.3500977000003</v>
      </c>
      <c r="D20">
        <v>4438.125</v>
      </c>
      <c r="E20">
        <v>4430.5600586</v>
      </c>
      <c r="F20">
        <v>4284</v>
      </c>
      <c r="G20">
        <v>4364.3500977000003</v>
      </c>
      <c r="H20">
        <v>4154.4101563000004</v>
      </c>
      <c r="I20">
        <v>4455.9199219000002</v>
      </c>
      <c r="J20">
        <v>4331.8618164</v>
      </c>
      <c r="L20" t="str">
        <f t="shared" si="0"/>
        <v>01OCT2022:19:00:00</v>
      </c>
      <c r="M20">
        <v>19</v>
      </c>
      <c r="N20">
        <f t="shared" si="1"/>
        <v>-51.102538999999524</v>
      </c>
      <c r="O20">
        <f t="shared" si="2"/>
        <v>-51.102538999999524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1.1573567469674479</v>
      </c>
      <c r="V20" s="3">
        <v>18</v>
      </c>
      <c r="W20" s="4">
        <v>-197.07622931176465</v>
      </c>
      <c r="X20" s="4">
        <v>292.03002928461541</v>
      </c>
      <c r="Y20" s="4"/>
      <c r="Z20">
        <v>18</v>
      </c>
      <c r="AA20">
        <f t="shared" si="7"/>
        <v>-197.07622931176465</v>
      </c>
      <c r="AB20">
        <f t="shared" si="7"/>
        <v>292.03002928461541</v>
      </c>
    </row>
    <row r="21" spans="1:28" x14ac:dyDescent="0.3">
      <c r="A21" t="s">
        <v>46</v>
      </c>
      <c r="B21">
        <v>4090.4194336</v>
      </c>
      <c r="C21">
        <v>4210.5400391000003</v>
      </c>
      <c r="D21">
        <v>4226.0224608999997</v>
      </c>
      <c r="E21">
        <v>4232.359375</v>
      </c>
      <c r="F21">
        <v>4139.8398438000004</v>
      </c>
      <c r="G21">
        <v>4210.5400391000003</v>
      </c>
      <c r="H21">
        <v>4028.2800293</v>
      </c>
      <c r="I21">
        <v>4300.4501952999999</v>
      </c>
      <c r="J21">
        <v>4185.8388672000001</v>
      </c>
      <c r="L21" t="str">
        <f t="shared" si="0"/>
        <v>01OCT2022:20:00:00</v>
      </c>
      <c r="M21">
        <v>20</v>
      </c>
      <c r="N21">
        <f t="shared" si="1"/>
        <v>120.12060550000024</v>
      </c>
      <c r="O21" t="str">
        <f t="shared" si="2"/>
        <v/>
      </c>
      <c r="P21">
        <f t="shared" si="3"/>
        <v>120.12060550000024</v>
      </c>
      <c r="Q21" t="str">
        <f t="shared" si="4"/>
        <v/>
      </c>
      <c r="R21">
        <f t="shared" si="5"/>
        <v>1</v>
      </c>
      <c r="S21">
        <f t="shared" si="6"/>
        <v>2.9366329651500176</v>
      </c>
      <c r="V21" s="3">
        <v>19</v>
      </c>
      <c r="W21" s="4">
        <v>-199.81122504444448</v>
      </c>
      <c r="X21" s="4">
        <v>254.54030355000009</v>
      </c>
      <c r="Y21" s="4"/>
      <c r="Z21">
        <v>19</v>
      </c>
      <c r="AA21">
        <f t="shared" si="7"/>
        <v>-199.81122504444448</v>
      </c>
      <c r="AB21">
        <f t="shared" si="7"/>
        <v>254.54030355000009</v>
      </c>
    </row>
    <row r="22" spans="1:28" x14ac:dyDescent="0.3">
      <c r="A22" t="s">
        <v>47</v>
      </c>
      <c r="B22">
        <v>3849.6843262000002</v>
      </c>
      <c r="C22">
        <v>4035.6000976999999</v>
      </c>
      <c r="D22">
        <v>4031.7590332</v>
      </c>
      <c r="E22">
        <v>4011.0307616999999</v>
      </c>
      <c r="F22">
        <v>3969.4199219000002</v>
      </c>
      <c r="G22">
        <v>4035.6000976999999</v>
      </c>
      <c r="H22">
        <v>3880.9899902000002</v>
      </c>
      <c r="I22">
        <v>4152.5698241999999</v>
      </c>
      <c r="J22">
        <v>4027.9599609000002</v>
      </c>
      <c r="L22" t="str">
        <f t="shared" si="0"/>
        <v>01OCT2022:21:00:00</v>
      </c>
      <c r="M22">
        <v>21</v>
      </c>
      <c r="N22">
        <f t="shared" si="1"/>
        <v>185.91577149999966</v>
      </c>
      <c r="O22" t="str">
        <f t="shared" si="2"/>
        <v/>
      </c>
      <c r="P22">
        <f t="shared" si="3"/>
        <v>185.91577149999966</v>
      </c>
      <c r="Q22" t="str">
        <f t="shared" si="4"/>
        <v/>
      </c>
      <c r="R22">
        <f t="shared" si="5"/>
        <v>1</v>
      </c>
      <c r="S22">
        <f t="shared" si="6"/>
        <v>4.8293770539756435</v>
      </c>
      <c r="V22" s="3">
        <v>20</v>
      </c>
      <c r="W22" s="4">
        <v>-207.8651051294118</v>
      </c>
      <c r="X22" s="4">
        <v>204.83447266923071</v>
      </c>
      <c r="Y22" s="4"/>
      <c r="Z22">
        <v>20</v>
      </c>
      <c r="AA22">
        <f t="shared" si="7"/>
        <v>-207.8651051294118</v>
      </c>
      <c r="AB22">
        <f t="shared" si="7"/>
        <v>204.83447266923071</v>
      </c>
    </row>
    <row r="23" spans="1:28" x14ac:dyDescent="0.3">
      <c r="A23" t="s">
        <v>48</v>
      </c>
      <c r="B23">
        <v>3723.4152832</v>
      </c>
      <c r="C23">
        <v>3848.9699707</v>
      </c>
      <c r="D23">
        <v>3778.1225586</v>
      </c>
      <c r="E23">
        <v>3732.3535155999998</v>
      </c>
      <c r="F23">
        <v>3788.9899902000002</v>
      </c>
      <c r="G23">
        <v>3848.9699707</v>
      </c>
      <c r="H23">
        <v>3723.3601073999998</v>
      </c>
      <c r="I23">
        <v>3962.8898926000002</v>
      </c>
      <c r="J23">
        <v>3848.4426269999999</v>
      </c>
      <c r="L23" t="str">
        <f t="shared" si="0"/>
        <v>01OCT2022:22:00:00</v>
      </c>
      <c r="M23">
        <v>22</v>
      </c>
      <c r="N23">
        <f t="shared" si="1"/>
        <v>125.5546875</v>
      </c>
      <c r="O23" t="str">
        <f t="shared" si="2"/>
        <v/>
      </c>
      <c r="P23">
        <f t="shared" si="3"/>
        <v>125.5546875</v>
      </c>
      <c r="Q23" t="str">
        <f t="shared" si="4"/>
        <v/>
      </c>
      <c r="R23">
        <f t="shared" si="5"/>
        <v>1</v>
      </c>
      <c r="S23">
        <f t="shared" si="6"/>
        <v>3.372030191381044</v>
      </c>
      <c r="V23" s="3">
        <v>21</v>
      </c>
      <c r="W23" s="4">
        <v>-207.30010306666657</v>
      </c>
      <c r="X23" s="4">
        <v>206.0951131249999</v>
      </c>
      <c r="Y23" s="4"/>
      <c r="Z23">
        <v>21</v>
      </c>
      <c r="AA23">
        <f t="shared" si="7"/>
        <v>-207.30010306666657</v>
      </c>
      <c r="AB23">
        <f t="shared" si="7"/>
        <v>206.0951131249999</v>
      </c>
    </row>
    <row r="24" spans="1:28" x14ac:dyDescent="0.3">
      <c r="A24" t="s">
        <v>49</v>
      </c>
      <c r="B24">
        <v>3543.7104491999999</v>
      </c>
      <c r="C24">
        <v>3644.9899902000002</v>
      </c>
      <c r="D24">
        <v>3468.8012695000002</v>
      </c>
      <c r="E24">
        <v>3360.8979491999999</v>
      </c>
      <c r="F24">
        <v>3589.5600586</v>
      </c>
      <c r="G24">
        <v>3644.9899902000002</v>
      </c>
      <c r="H24">
        <v>3564.1201172000001</v>
      </c>
      <c r="I24">
        <v>3765.6799316000001</v>
      </c>
      <c r="J24">
        <v>3658.6992187999999</v>
      </c>
      <c r="L24" t="str">
        <f t="shared" si="0"/>
        <v>01OCT2022:23:00:00</v>
      </c>
      <c r="M24">
        <v>23</v>
      </c>
      <c r="N24">
        <f t="shared" si="1"/>
        <v>101.27954100000034</v>
      </c>
      <c r="O24" t="str">
        <f t="shared" si="2"/>
        <v/>
      </c>
      <c r="P24">
        <f t="shared" si="3"/>
        <v>101.27954100000034</v>
      </c>
      <c r="Q24" t="str">
        <f t="shared" si="4"/>
        <v/>
      </c>
      <c r="R24">
        <f t="shared" si="5"/>
        <v>1</v>
      </c>
      <c r="S24">
        <f t="shared" si="6"/>
        <v>2.8580083630383628</v>
      </c>
      <c r="V24" s="3">
        <v>22</v>
      </c>
      <c r="W24" s="4">
        <v>-205.61471897777776</v>
      </c>
      <c r="X24" s="4">
        <v>171.15732827499997</v>
      </c>
      <c r="Y24" s="4"/>
      <c r="Z24">
        <v>22</v>
      </c>
      <c r="AA24">
        <f t="shared" si="7"/>
        <v>-205.61471897777776</v>
      </c>
      <c r="AB24">
        <f t="shared" si="7"/>
        <v>171.15732827499997</v>
      </c>
    </row>
    <row r="25" spans="1:28" x14ac:dyDescent="0.3">
      <c r="A25" t="s">
        <v>50</v>
      </c>
      <c r="B25">
        <v>3347.2319336</v>
      </c>
      <c r="C25">
        <v>3440.8798827999999</v>
      </c>
      <c r="D25">
        <v>3253.5820312999999</v>
      </c>
      <c r="E25">
        <v>3112.0634765999998</v>
      </c>
      <c r="F25">
        <v>3387.6201172000001</v>
      </c>
      <c r="G25">
        <v>3440.8798827999999</v>
      </c>
      <c r="H25">
        <v>3399.1599120999999</v>
      </c>
      <c r="I25">
        <v>3564.9699707</v>
      </c>
      <c r="J25">
        <v>3465.8925780999998</v>
      </c>
      <c r="L25" t="str">
        <f t="shared" si="0"/>
        <v>02OCT2022:00:00:00</v>
      </c>
      <c r="M25">
        <v>24</v>
      </c>
      <c r="N25">
        <f t="shared" si="1"/>
        <v>93.647949199999857</v>
      </c>
      <c r="O25" t="str">
        <f t="shared" si="2"/>
        <v/>
      </c>
      <c r="P25">
        <f t="shared" si="3"/>
        <v>93.647949199999857</v>
      </c>
      <c r="Q25" t="str">
        <f t="shared" si="4"/>
        <v/>
      </c>
      <c r="R25">
        <f t="shared" si="5"/>
        <v>1</v>
      </c>
      <c r="S25">
        <f t="shared" si="6"/>
        <v>2.7977729376906377</v>
      </c>
      <c r="V25" s="3">
        <v>23</v>
      </c>
      <c r="W25" s="4">
        <v>-189.23150273529413</v>
      </c>
      <c r="X25" s="4">
        <v>200.55519456153846</v>
      </c>
      <c r="Y25" s="4"/>
      <c r="Z25">
        <v>23</v>
      </c>
      <c r="AA25">
        <f t="shared" si="7"/>
        <v>-189.23150273529413</v>
      </c>
      <c r="AB25">
        <f t="shared" si="7"/>
        <v>200.55519456153846</v>
      </c>
    </row>
    <row r="26" spans="1:28" x14ac:dyDescent="0.3">
      <c r="A26" t="s">
        <v>51</v>
      </c>
      <c r="B26">
        <v>3229.5280762000002</v>
      </c>
      <c r="C26">
        <v>3359.5200195000002</v>
      </c>
      <c r="D26">
        <v>3016.9060058999999</v>
      </c>
      <c r="E26">
        <v>2938.7180176000002</v>
      </c>
      <c r="F26">
        <v>3117.8100586</v>
      </c>
      <c r="G26">
        <v>3139.1000976999999</v>
      </c>
      <c r="H26">
        <v>3180.1201172000001</v>
      </c>
      <c r="I26">
        <v>3359.5200195000002</v>
      </c>
      <c r="J26">
        <v>3223.3085937999999</v>
      </c>
      <c r="L26" t="str">
        <f t="shared" si="0"/>
        <v>02OCT2022:01:00:00</v>
      </c>
      <c r="M26">
        <v>1</v>
      </c>
      <c r="N26">
        <f t="shared" si="1"/>
        <v>129.9919433</v>
      </c>
      <c r="O26" t="str">
        <f t="shared" si="2"/>
        <v/>
      </c>
      <c r="P26">
        <f t="shared" si="3"/>
        <v>129.9919433</v>
      </c>
      <c r="Q26" t="str">
        <f t="shared" si="4"/>
        <v/>
      </c>
      <c r="R26">
        <f t="shared" si="5"/>
        <v>1</v>
      </c>
      <c r="S26">
        <f t="shared" si="6"/>
        <v>4.0251064623953985</v>
      </c>
      <c r="V26" s="3">
        <v>24</v>
      </c>
      <c r="W26" s="4">
        <v>-172.95695495625</v>
      </c>
      <c r="X26" s="4">
        <v>183.88110352857143</v>
      </c>
      <c r="Y26" s="4"/>
      <c r="Z26">
        <v>24</v>
      </c>
      <c r="AA26">
        <f t="shared" si="7"/>
        <v>-172.95695495625</v>
      </c>
      <c r="AB26">
        <f t="shared" si="7"/>
        <v>183.88110352857143</v>
      </c>
    </row>
    <row r="27" spans="1:28" x14ac:dyDescent="0.3">
      <c r="A27" t="s">
        <v>52</v>
      </c>
      <c r="B27">
        <v>2919.9624023000001</v>
      </c>
      <c r="C27">
        <v>3184.1000976999999</v>
      </c>
      <c r="D27">
        <v>2902.5346679999998</v>
      </c>
      <c r="E27">
        <v>2829.546875</v>
      </c>
      <c r="F27">
        <v>2944.5500487999998</v>
      </c>
      <c r="G27">
        <v>2963.1599120999999</v>
      </c>
      <c r="H27">
        <v>3030</v>
      </c>
      <c r="I27">
        <v>3184.1000976999999</v>
      </c>
      <c r="J27">
        <v>3054.4077148000001</v>
      </c>
      <c r="L27" t="str">
        <f t="shared" si="0"/>
        <v>02OCT2022:02:00:00</v>
      </c>
      <c r="M27">
        <v>2</v>
      </c>
      <c r="N27">
        <f t="shared" si="1"/>
        <v>264.13769539999976</v>
      </c>
      <c r="O27" t="str">
        <f t="shared" si="2"/>
        <v/>
      </c>
      <c r="P27">
        <f t="shared" si="3"/>
        <v>264.13769539999976</v>
      </c>
      <c r="Q27" t="str">
        <f t="shared" si="4"/>
        <v/>
      </c>
      <c r="R27">
        <f t="shared" si="5"/>
        <v>1</v>
      </c>
      <c r="S27">
        <f t="shared" si="6"/>
        <v>9.0459279609882444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2767.7609862999998</v>
      </c>
      <c r="C28">
        <v>3066.5200195000002</v>
      </c>
      <c r="D28">
        <v>2811.4018554999998</v>
      </c>
      <c r="E28">
        <v>2730.4809570000002</v>
      </c>
      <c r="F28">
        <v>2791.25</v>
      </c>
      <c r="G28">
        <v>2810.4799804999998</v>
      </c>
      <c r="H28">
        <v>2888.5200195000002</v>
      </c>
      <c r="I28">
        <v>3066.5200195000002</v>
      </c>
      <c r="J28">
        <v>2916.7194823999998</v>
      </c>
      <c r="L28" t="str">
        <f t="shared" si="0"/>
        <v>02OCT2022:03:00:00</v>
      </c>
      <c r="M28">
        <v>3</v>
      </c>
      <c r="N28">
        <f t="shared" si="1"/>
        <v>298.75903320000043</v>
      </c>
      <c r="O28" t="str">
        <f t="shared" si="2"/>
        <v/>
      </c>
      <c r="P28">
        <f t="shared" si="3"/>
        <v>298.75903320000043</v>
      </c>
      <c r="Q28" t="str">
        <f t="shared" si="4"/>
        <v/>
      </c>
      <c r="R28">
        <f t="shared" si="5"/>
        <v>1</v>
      </c>
      <c r="S28">
        <f t="shared" si="6"/>
        <v>10.794249744786947</v>
      </c>
      <c r="V28" s="3" t="s">
        <v>13</v>
      </c>
      <c r="W28" s="4">
        <v>-165.33136297319035</v>
      </c>
      <c r="X28" s="4">
        <v>211.26119388155624</v>
      </c>
    </row>
    <row r="29" spans="1:28" x14ac:dyDescent="0.3">
      <c r="A29" t="s">
        <v>54</v>
      </c>
      <c r="B29">
        <v>2836.2912597999998</v>
      </c>
      <c r="C29">
        <v>2990.3000487999998</v>
      </c>
      <c r="D29">
        <v>2745.5844726999999</v>
      </c>
      <c r="E29">
        <v>2654.1728515999998</v>
      </c>
      <c r="F29">
        <v>2727.6799316000001</v>
      </c>
      <c r="G29">
        <v>2748.1699219000002</v>
      </c>
      <c r="H29">
        <v>2815.2399902000002</v>
      </c>
      <c r="I29">
        <v>2990.3000487999998</v>
      </c>
      <c r="J29">
        <v>2846.609375</v>
      </c>
      <c r="L29" t="str">
        <f t="shared" si="0"/>
        <v>02OCT2022:04:00:00</v>
      </c>
      <c r="M29">
        <v>4</v>
      </c>
      <c r="N29">
        <f t="shared" si="1"/>
        <v>154.00878899999998</v>
      </c>
      <c r="O29" t="str">
        <f t="shared" si="2"/>
        <v/>
      </c>
      <c r="P29">
        <f t="shared" si="3"/>
        <v>154.00878899999998</v>
      </c>
      <c r="Q29" t="str">
        <f t="shared" si="4"/>
        <v/>
      </c>
      <c r="R29">
        <f t="shared" si="5"/>
        <v>1</v>
      </c>
      <c r="S29">
        <f t="shared" si="6"/>
        <v>5.4299356057974055</v>
      </c>
    </row>
    <row r="30" spans="1:28" x14ac:dyDescent="0.3">
      <c r="A30" t="s">
        <v>55</v>
      </c>
      <c r="B30">
        <v>2838.5808105000001</v>
      </c>
      <c r="C30">
        <v>2914.9399414</v>
      </c>
      <c r="D30">
        <v>2686.2502441000001</v>
      </c>
      <c r="E30">
        <v>2590.4206543</v>
      </c>
      <c r="F30">
        <v>2675.8500976999999</v>
      </c>
      <c r="G30">
        <v>2695.4199219000002</v>
      </c>
      <c r="H30">
        <v>2753.1101073999998</v>
      </c>
      <c r="I30">
        <v>2914.9399414</v>
      </c>
      <c r="J30">
        <v>2783.7390137000002</v>
      </c>
      <c r="L30" t="str">
        <f t="shared" si="0"/>
        <v>02OCT2022:05:00:00</v>
      </c>
      <c r="M30">
        <v>5</v>
      </c>
      <c r="N30">
        <f t="shared" si="1"/>
        <v>76.359130899999855</v>
      </c>
      <c r="O30" t="str">
        <f t="shared" si="2"/>
        <v/>
      </c>
      <c r="P30">
        <f t="shared" si="3"/>
        <v>76.359130899999855</v>
      </c>
      <c r="Q30" t="str">
        <f t="shared" si="4"/>
        <v/>
      </c>
      <c r="R30">
        <f t="shared" si="5"/>
        <v>1</v>
      </c>
      <c r="S30">
        <f t="shared" si="6"/>
        <v>2.6900460475722592</v>
      </c>
    </row>
    <row r="31" spans="1:28" x14ac:dyDescent="0.3">
      <c r="A31" t="s">
        <v>56</v>
      </c>
      <c r="B31">
        <v>2870.7863769999999</v>
      </c>
      <c r="C31">
        <v>2887.3798827999999</v>
      </c>
      <c r="D31">
        <v>2749.3801269999999</v>
      </c>
      <c r="E31">
        <v>2686.3937987999998</v>
      </c>
      <c r="F31">
        <v>2693.7299804999998</v>
      </c>
      <c r="G31">
        <v>2713.8400879000001</v>
      </c>
      <c r="H31">
        <v>2749.7099609000002</v>
      </c>
      <c r="I31">
        <v>2887.3798827999999</v>
      </c>
      <c r="J31">
        <v>2780.5300293</v>
      </c>
      <c r="L31" t="str">
        <f t="shared" si="0"/>
        <v>02OCT2022:06:00:00</v>
      </c>
      <c r="M31">
        <v>6</v>
      </c>
      <c r="N31">
        <f t="shared" si="1"/>
        <v>16.593505800000003</v>
      </c>
      <c r="O31" t="str">
        <f t="shared" si="2"/>
        <v/>
      </c>
      <c r="P31">
        <f t="shared" si="3"/>
        <v>16.593505800000003</v>
      </c>
      <c r="Q31" t="str">
        <f t="shared" si="4"/>
        <v/>
      </c>
      <c r="R31">
        <f t="shared" si="5"/>
        <v>1</v>
      </c>
      <c r="S31">
        <f t="shared" si="6"/>
        <v>0.5780125589609485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2872.0241698999998</v>
      </c>
      <c r="C32">
        <v>2890.7900390999998</v>
      </c>
      <c r="D32">
        <v>2814.4721679999998</v>
      </c>
      <c r="E32">
        <v>2776.4978027000002</v>
      </c>
      <c r="F32">
        <v>2699.1499023000001</v>
      </c>
      <c r="G32">
        <v>2718.9599609000002</v>
      </c>
      <c r="H32">
        <v>2723.7299804999998</v>
      </c>
      <c r="I32">
        <v>2890.7900390999998</v>
      </c>
      <c r="J32">
        <v>2777.3215332</v>
      </c>
      <c r="L32" t="str">
        <f t="shared" si="0"/>
        <v>02OCT2022:07:00:00</v>
      </c>
      <c r="M32">
        <v>7</v>
      </c>
      <c r="N32">
        <f t="shared" si="1"/>
        <v>18.765869199999997</v>
      </c>
      <c r="O32" t="str">
        <f t="shared" si="2"/>
        <v/>
      </c>
      <c r="P32">
        <f t="shared" si="3"/>
        <v>18.765869199999997</v>
      </c>
      <c r="Q32" t="str">
        <f t="shared" si="4"/>
        <v/>
      </c>
      <c r="R32">
        <f t="shared" si="5"/>
        <v>1</v>
      </c>
      <c r="S32">
        <f t="shared" si="6"/>
        <v>0.65340220311075592</v>
      </c>
      <c r="V32" s="3">
        <v>1</v>
      </c>
      <c r="W32" s="4">
        <v>11</v>
      </c>
      <c r="X32" s="4">
        <v>19</v>
      </c>
      <c r="Z32">
        <v>1</v>
      </c>
      <c r="AA32">
        <f>W32</f>
        <v>11</v>
      </c>
      <c r="AB32">
        <f>X32</f>
        <v>19</v>
      </c>
    </row>
    <row r="33" spans="1:28" x14ac:dyDescent="0.3">
      <c r="A33" t="s">
        <v>58</v>
      </c>
      <c r="B33">
        <v>2924.1347655999998</v>
      </c>
      <c r="C33">
        <v>2910.1000976999999</v>
      </c>
      <c r="D33">
        <v>2866.3312987999998</v>
      </c>
      <c r="E33">
        <v>2838.0395508000001</v>
      </c>
      <c r="F33">
        <v>2706.2900390999998</v>
      </c>
      <c r="G33">
        <v>2725.1101073999998</v>
      </c>
      <c r="H33">
        <v>2711.1499023000001</v>
      </c>
      <c r="I33">
        <v>2910.1000976999999</v>
      </c>
      <c r="J33">
        <v>2783.5434570000002</v>
      </c>
      <c r="L33" t="str">
        <f t="shared" si="0"/>
        <v>02OCT2022:08:00:00</v>
      </c>
      <c r="M33">
        <v>8</v>
      </c>
      <c r="N33">
        <f t="shared" si="1"/>
        <v>-14.034667899999931</v>
      </c>
      <c r="O33">
        <f t="shared" si="2"/>
        <v>-14.034667899999931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0.47995968123993682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3">
      <c r="A34" t="s">
        <v>59</v>
      </c>
      <c r="B34">
        <v>2952.6850586</v>
      </c>
      <c r="C34">
        <v>2995.3999023000001</v>
      </c>
      <c r="D34">
        <v>3017.6452637000002</v>
      </c>
      <c r="E34">
        <v>2973.9465332</v>
      </c>
      <c r="F34">
        <v>2829.0900879000001</v>
      </c>
      <c r="G34">
        <v>2853.9099120999999</v>
      </c>
      <c r="H34">
        <v>2840.0900879000001</v>
      </c>
      <c r="I34">
        <v>2995.3999023000001</v>
      </c>
      <c r="J34">
        <v>2896.2534179999998</v>
      </c>
      <c r="L34" t="str">
        <f t="shared" si="0"/>
        <v>02OCT2022:09:00:00</v>
      </c>
      <c r="M34">
        <v>9</v>
      </c>
      <c r="N34">
        <f t="shared" si="1"/>
        <v>42.714843700000074</v>
      </c>
      <c r="O34" t="str">
        <f t="shared" si="2"/>
        <v/>
      </c>
      <c r="P34">
        <f t="shared" si="3"/>
        <v>42.714843700000074</v>
      </c>
      <c r="Q34" t="str">
        <f t="shared" si="4"/>
        <v/>
      </c>
      <c r="R34">
        <f t="shared" si="5"/>
        <v>1</v>
      </c>
      <c r="S34">
        <f t="shared" si="6"/>
        <v>1.4466440833433516</v>
      </c>
      <c r="V34" s="3">
        <v>3</v>
      </c>
      <c r="W34" s="4">
        <v>17</v>
      </c>
      <c r="X34" s="4">
        <v>13</v>
      </c>
      <c r="Z34">
        <v>3</v>
      </c>
      <c r="AA34">
        <f t="shared" si="8"/>
        <v>17</v>
      </c>
      <c r="AB34">
        <f t="shared" si="9"/>
        <v>13</v>
      </c>
    </row>
    <row r="35" spans="1:28" x14ac:dyDescent="0.3">
      <c r="A35" t="s">
        <v>60</v>
      </c>
      <c r="B35">
        <v>3235.8559570000002</v>
      </c>
      <c r="C35">
        <v>3233.0100097999998</v>
      </c>
      <c r="D35">
        <v>3263.7194823999998</v>
      </c>
      <c r="E35">
        <v>3220.7827148000001</v>
      </c>
      <c r="F35">
        <v>3094.6000976999999</v>
      </c>
      <c r="G35">
        <v>3137.1298827999999</v>
      </c>
      <c r="H35">
        <v>3110.3400879000001</v>
      </c>
      <c r="I35">
        <v>3233.0100097999998</v>
      </c>
      <c r="J35">
        <v>3157.6110840000001</v>
      </c>
      <c r="L35" t="str">
        <f t="shared" si="0"/>
        <v>02OCT2022:10:00:00</v>
      </c>
      <c r="M35">
        <v>10</v>
      </c>
      <c r="N35">
        <f t="shared" si="1"/>
        <v>-2.8459472000004098</v>
      </c>
      <c r="O35">
        <f t="shared" si="2"/>
        <v>-2.8459472000004098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8.7950367316069297E-2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3">
      <c r="A36" t="s">
        <v>61</v>
      </c>
      <c r="B36">
        <v>3512.2905273000001</v>
      </c>
      <c r="C36">
        <v>3487.5900879000001</v>
      </c>
      <c r="D36">
        <v>3505.4931640999998</v>
      </c>
      <c r="E36">
        <v>3409.8520508000001</v>
      </c>
      <c r="F36">
        <v>3364.8601073999998</v>
      </c>
      <c r="G36">
        <v>3428.6799316000001</v>
      </c>
      <c r="H36">
        <v>3365.9899902000002</v>
      </c>
      <c r="I36">
        <v>3487.5900879000001</v>
      </c>
      <c r="J36">
        <v>3424.0529784999999</v>
      </c>
      <c r="L36" t="str">
        <f t="shared" si="0"/>
        <v>02OCT2022:11:00:00</v>
      </c>
      <c r="M36">
        <v>11</v>
      </c>
      <c r="N36">
        <f t="shared" si="1"/>
        <v>-24.70043940000005</v>
      </c>
      <c r="O36">
        <f t="shared" si="2"/>
        <v>-24.70043940000005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0.70325729628602207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3">
      <c r="A37" t="s">
        <v>62</v>
      </c>
      <c r="B37">
        <v>3781.2268066000001</v>
      </c>
      <c r="C37">
        <v>3754.2399902000002</v>
      </c>
      <c r="D37">
        <v>3780.3793945000002</v>
      </c>
      <c r="E37">
        <v>3629.0285644999999</v>
      </c>
      <c r="F37">
        <v>3615.0800780999998</v>
      </c>
      <c r="G37">
        <v>3699.5600586</v>
      </c>
      <c r="H37">
        <v>3584.5100097999998</v>
      </c>
      <c r="I37">
        <v>3754.2399902000002</v>
      </c>
      <c r="J37">
        <v>3677.2636719000002</v>
      </c>
      <c r="L37" t="str">
        <f t="shared" si="0"/>
        <v>02OCT2022:12:00:00</v>
      </c>
      <c r="M37">
        <v>12</v>
      </c>
      <c r="N37">
        <f t="shared" si="1"/>
        <v>-26.986816399999952</v>
      </c>
      <c r="O37">
        <f t="shared" si="2"/>
        <v>-26.986816399999952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0.71370530730649118</v>
      </c>
      <c r="V37" s="3">
        <v>6</v>
      </c>
      <c r="W37" s="4">
        <v>14</v>
      </c>
      <c r="X37" s="4">
        <v>16</v>
      </c>
      <c r="Z37">
        <v>6</v>
      </c>
      <c r="AA37">
        <f t="shared" si="8"/>
        <v>14</v>
      </c>
      <c r="AB37">
        <f t="shared" si="9"/>
        <v>16</v>
      </c>
    </row>
    <row r="38" spans="1:28" x14ac:dyDescent="0.3">
      <c r="A38" t="s">
        <v>63</v>
      </c>
      <c r="B38">
        <v>4052.0246582</v>
      </c>
      <c r="C38">
        <v>4010.2700195000002</v>
      </c>
      <c r="D38">
        <v>4054.859375</v>
      </c>
      <c r="E38">
        <v>3897.0603027000002</v>
      </c>
      <c r="F38">
        <v>3867.3100586</v>
      </c>
      <c r="G38">
        <v>3968.6000976999999</v>
      </c>
      <c r="H38">
        <v>3793.8100586</v>
      </c>
      <c r="I38">
        <v>4010.2700195000002</v>
      </c>
      <c r="J38">
        <v>3924.2937012000002</v>
      </c>
      <c r="L38" t="str">
        <f t="shared" si="0"/>
        <v>02OCT2022:13:00:00</v>
      </c>
      <c r="M38">
        <v>13</v>
      </c>
      <c r="N38">
        <f t="shared" si="1"/>
        <v>-41.754638699999759</v>
      </c>
      <c r="O38">
        <f t="shared" si="2"/>
        <v>-41.754638699999759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1.030463588505113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3">
      <c r="A39" t="s">
        <v>64</v>
      </c>
      <c r="B39">
        <v>4283.0771483999997</v>
      </c>
      <c r="C39">
        <v>4221.2402344000002</v>
      </c>
      <c r="D39">
        <v>4258.9321289</v>
      </c>
      <c r="E39">
        <v>4148.4692383000001</v>
      </c>
      <c r="F39">
        <v>4075.4899902000002</v>
      </c>
      <c r="G39">
        <v>4184.8300780999998</v>
      </c>
      <c r="H39">
        <v>3958.3601073999998</v>
      </c>
      <c r="I39">
        <v>4221.2402344000002</v>
      </c>
      <c r="J39">
        <v>4124.5551758000001</v>
      </c>
      <c r="L39" t="str">
        <f t="shared" si="0"/>
        <v>02OCT2022:14:00:00</v>
      </c>
      <c r="M39">
        <v>14</v>
      </c>
      <c r="N39">
        <f t="shared" si="1"/>
        <v>-61.836913999999524</v>
      </c>
      <c r="O39">
        <f t="shared" si="2"/>
        <v>-61.836913999999524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1.4437497121222653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3">
      <c r="A40" t="s">
        <v>65</v>
      </c>
      <c r="B40">
        <v>4394.9633789</v>
      </c>
      <c r="C40">
        <v>4396.7998047000001</v>
      </c>
      <c r="D40">
        <v>4401.6943358999997</v>
      </c>
      <c r="E40">
        <v>4258.7587891000003</v>
      </c>
      <c r="F40">
        <v>4230.7797852000003</v>
      </c>
      <c r="G40">
        <v>4337.4301758000001</v>
      </c>
      <c r="H40">
        <v>4072.6899414</v>
      </c>
      <c r="I40">
        <v>4396.7998047000001</v>
      </c>
      <c r="J40">
        <v>4276.0268555000002</v>
      </c>
      <c r="L40" t="str">
        <f t="shared" si="0"/>
        <v>02OCT2022:15:00:00</v>
      </c>
      <c r="M40">
        <v>15</v>
      </c>
      <c r="N40">
        <f t="shared" si="1"/>
        <v>1.8364258000001428</v>
      </c>
      <c r="O40" t="str">
        <f t="shared" si="2"/>
        <v/>
      </c>
      <c r="P40">
        <f t="shared" si="3"/>
        <v>1.8364258000001428</v>
      </c>
      <c r="Q40" t="str">
        <f t="shared" si="4"/>
        <v/>
      </c>
      <c r="R40">
        <f t="shared" si="5"/>
        <v>1</v>
      </c>
      <c r="S40">
        <f t="shared" si="6"/>
        <v>4.1784780478871145E-2</v>
      </c>
      <c r="V40" s="3">
        <v>9</v>
      </c>
      <c r="W40" s="4">
        <v>17</v>
      </c>
      <c r="X40" s="4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3">
      <c r="A41" t="s">
        <v>66</v>
      </c>
      <c r="B41">
        <v>4538.8232422000001</v>
      </c>
      <c r="C41">
        <v>4516.4301758000001</v>
      </c>
      <c r="D41">
        <v>4517.1547852000003</v>
      </c>
      <c r="E41">
        <v>4379.0258789</v>
      </c>
      <c r="F41">
        <v>4355.0097655999998</v>
      </c>
      <c r="G41">
        <v>4452.1801758000001</v>
      </c>
      <c r="H41">
        <v>4170.9399414</v>
      </c>
      <c r="I41">
        <v>4516.4301758000001</v>
      </c>
      <c r="J41">
        <v>4389.7822266000003</v>
      </c>
      <c r="L41" t="str">
        <f t="shared" si="0"/>
        <v>02OCT2022:16:00:00</v>
      </c>
      <c r="M41">
        <v>16</v>
      </c>
      <c r="N41">
        <f t="shared" si="1"/>
        <v>-22.393066399999952</v>
      </c>
      <c r="O41">
        <f t="shared" si="2"/>
        <v>-22.393066399999952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0.49336722769459235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3">
      <c r="A42" t="s">
        <v>67</v>
      </c>
      <c r="B42">
        <v>4542.6508789</v>
      </c>
      <c r="C42">
        <v>4570.4301758000001</v>
      </c>
      <c r="D42">
        <v>4619.515625</v>
      </c>
      <c r="E42">
        <v>4478.6044922000001</v>
      </c>
      <c r="F42">
        <v>4415.9599608999997</v>
      </c>
      <c r="G42">
        <v>4491.9501952999999</v>
      </c>
      <c r="H42">
        <v>4220.4101563000004</v>
      </c>
      <c r="I42">
        <v>4570.4301758000001</v>
      </c>
      <c r="J42">
        <v>4440.1347655999998</v>
      </c>
      <c r="L42" t="str">
        <f t="shared" si="0"/>
        <v>02OCT2022:17:00:00</v>
      </c>
      <c r="M42">
        <v>17</v>
      </c>
      <c r="N42">
        <f t="shared" si="1"/>
        <v>27.77929690000019</v>
      </c>
      <c r="O42" t="str">
        <f t="shared" si="2"/>
        <v/>
      </c>
      <c r="P42">
        <f t="shared" si="3"/>
        <v>27.77929690000019</v>
      </c>
      <c r="Q42" t="str">
        <f t="shared" si="4"/>
        <v/>
      </c>
      <c r="R42">
        <f t="shared" si="5"/>
        <v>1</v>
      </c>
      <c r="S42">
        <f t="shared" si="6"/>
        <v>0.61152172246014491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3">
      <c r="A43" t="s">
        <v>68</v>
      </c>
      <c r="B43">
        <v>4409.5507813000004</v>
      </c>
      <c r="C43">
        <v>4525.7597655999998</v>
      </c>
      <c r="D43">
        <v>4573.7426758000001</v>
      </c>
      <c r="E43">
        <v>4427.8334961</v>
      </c>
      <c r="F43">
        <v>4371.5498047000001</v>
      </c>
      <c r="G43">
        <v>4420.3798827999999</v>
      </c>
      <c r="H43">
        <v>4167.5498047000001</v>
      </c>
      <c r="I43">
        <v>4525.7597655999998</v>
      </c>
      <c r="J43">
        <v>4386.7304688000004</v>
      </c>
      <c r="L43" t="str">
        <f t="shared" si="0"/>
        <v>02OCT2022:18:00:00</v>
      </c>
      <c r="M43">
        <v>18</v>
      </c>
      <c r="N43">
        <f t="shared" si="1"/>
        <v>116.20898429999943</v>
      </c>
      <c r="O43" t="str">
        <f t="shared" si="2"/>
        <v/>
      </c>
      <c r="P43">
        <f t="shared" si="3"/>
        <v>116.20898429999943</v>
      </c>
      <c r="Q43" t="str">
        <f t="shared" si="4"/>
        <v/>
      </c>
      <c r="R43">
        <f t="shared" si="5"/>
        <v>1</v>
      </c>
      <c r="S43">
        <f t="shared" si="6"/>
        <v>2.6353928112772365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3">
      <c r="A44" t="s">
        <v>69</v>
      </c>
      <c r="B44">
        <v>4314.6542969000002</v>
      </c>
      <c r="C44">
        <v>4362.7001952999999</v>
      </c>
      <c r="D44">
        <v>4439.2612305000002</v>
      </c>
      <c r="E44">
        <v>4310.0405272999997</v>
      </c>
      <c r="F44">
        <v>4255.5200194999998</v>
      </c>
      <c r="G44">
        <v>4287.8100586</v>
      </c>
      <c r="H44">
        <v>4060.3300780999998</v>
      </c>
      <c r="I44">
        <v>4362.7001952999999</v>
      </c>
      <c r="J44">
        <v>4252.3081055000002</v>
      </c>
      <c r="L44" t="str">
        <f t="shared" si="0"/>
        <v>02OCT2022:19:00:00</v>
      </c>
      <c r="M44">
        <v>19</v>
      </c>
      <c r="N44">
        <f t="shared" si="1"/>
        <v>48.045898399999714</v>
      </c>
      <c r="O44" t="str">
        <f t="shared" si="2"/>
        <v/>
      </c>
      <c r="P44">
        <f t="shared" si="3"/>
        <v>48.045898399999714</v>
      </c>
      <c r="Q44" t="str">
        <f t="shared" si="4"/>
        <v/>
      </c>
      <c r="R44">
        <f t="shared" si="5"/>
        <v>1</v>
      </c>
      <c r="S44">
        <f t="shared" si="6"/>
        <v>1.1135515175461406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70</v>
      </c>
      <c r="B45">
        <v>4197.4213866999999</v>
      </c>
      <c r="C45">
        <v>4294.7700194999998</v>
      </c>
      <c r="D45">
        <v>4248.0893555000002</v>
      </c>
      <c r="E45">
        <v>4111.3735352000003</v>
      </c>
      <c r="F45">
        <v>4188.2099608999997</v>
      </c>
      <c r="G45">
        <v>4228.7597655999998</v>
      </c>
      <c r="H45">
        <v>4009.7099609000002</v>
      </c>
      <c r="I45">
        <v>4294.7700194999998</v>
      </c>
      <c r="J45">
        <v>4191.0185547000001</v>
      </c>
      <c r="L45" t="str">
        <f t="shared" si="0"/>
        <v>02OCT2022:20:00:00</v>
      </c>
      <c r="M45">
        <v>20</v>
      </c>
      <c r="N45">
        <f t="shared" si="1"/>
        <v>97.348632799999905</v>
      </c>
      <c r="O45" t="str">
        <f t="shared" si="2"/>
        <v/>
      </c>
      <c r="P45">
        <f t="shared" si="3"/>
        <v>97.348632799999905</v>
      </c>
      <c r="Q45" t="str">
        <f t="shared" si="4"/>
        <v/>
      </c>
      <c r="R45">
        <f t="shared" si="5"/>
        <v>1</v>
      </c>
      <c r="S45">
        <f t="shared" si="6"/>
        <v>2.3192485059627312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3">
      <c r="A46" t="s">
        <v>71</v>
      </c>
      <c r="B46">
        <v>4083.8083495999999</v>
      </c>
      <c r="C46">
        <v>4213.0200194999998</v>
      </c>
      <c r="D46">
        <v>4142.1860352000003</v>
      </c>
      <c r="E46">
        <v>4023.0109862999998</v>
      </c>
      <c r="F46">
        <v>4062.7700195000002</v>
      </c>
      <c r="G46">
        <v>4110.2597655999998</v>
      </c>
      <c r="H46">
        <v>3907.2700195000002</v>
      </c>
      <c r="I46">
        <v>4213.0200194999998</v>
      </c>
      <c r="J46">
        <v>4088.3549804999998</v>
      </c>
      <c r="L46" t="str">
        <f t="shared" si="0"/>
        <v>02OCT2022:21:00:00</v>
      </c>
      <c r="M46">
        <v>21</v>
      </c>
      <c r="N46">
        <f t="shared" si="1"/>
        <v>129.21166989999983</v>
      </c>
      <c r="O46" t="str">
        <f t="shared" si="2"/>
        <v/>
      </c>
      <c r="P46">
        <f t="shared" si="3"/>
        <v>129.21166989999983</v>
      </c>
      <c r="Q46" t="str">
        <f t="shared" si="4"/>
        <v/>
      </c>
      <c r="R46">
        <f t="shared" si="5"/>
        <v>1</v>
      </c>
      <c r="S46">
        <f t="shared" si="6"/>
        <v>3.1639993564501099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3">
      <c r="A47" t="s">
        <v>72</v>
      </c>
      <c r="B47">
        <v>4166.1376952999999</v>
      </c>
      <c r="C47">
        <v>4050.8000487999998</v>
      </c>
      <c r="D47">
        <v>3968.6232909999999</v>
      </c>
      <c r="E47">
        <v>3908.2651366999999</v>
      </c>
      <c r="F47">
        <v>3899.3200683999999</v>
      </c>
      <c r="G47">
        <v>3942.3400879000001</v>
      </c>
      <c r="H47">
        <v>3759.8999023000001</v>
      </c>
      <c r="I47">
        <v>4050.8000487999998</v>
      </c>
      <c r="J47">
        <v>3928.2380370999999</v>
      </c>
      <c r="L47" t="str">
        <f t="shared" si="0"/>
        <v>02OCT2022:22:00:00</v>
      </c>
      <c r="M47">
        <v>22</v>
      </c>
      <c r="N47">
        <f t="shared" si="1"/>
        <v>-115.33764650000012</v>
      </c>
      <c r="O47">
        <f t="shared" si="2"/>
        <v>-115.33764650000012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2.7684549800194436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3">
      <c r="A48" t="s">
        <v>73</v>
      </c>
      <c r="B48">
        <v>3690.4770508000001</v>
      </c>
      <c r="C48">
        <v>3815.4199219000002</v>
      </c>
      <c r="D48">
        <v>3677.4191894999999</v>
      </c>
      <c r="E48">
        <v>3583.0126952999999</v>
      </c>
      <c r="F48">
        <v>3668.4799804999998</v>
      </c>
      <c r="G48">
        <v>3706.2800293</v>
      </c>
      <c r="H48">
        <v>3580.4599609000002</v>
      </c>
      <c r="I48">
        <v>3815.4199219000002</v>
      </c>
      <c r="J48">
        <v>3707.3540039</v>
      </c>
      <c r="L48" t="str">
        <f t="shared" si="0"/>
        <v>02OCT2022:23:00:00</v>
      </c>
      <c r="M48">
        <v>23</v>
      </c>
      <c r="N48">
        <f t="shared" si="1"/>
        <v>124.94287110000005</v>
      </c>
      <c r="O48" t="str">
        <f t="shared" si="2"/>
        <v/>
      </c>
      <c r="P48">
        <f t="shared" si="3"/>
        <v>124.94287110000005</v>
      </c>
      <c r="Q48" t="str">
        <f t="shared" si="4"/>
        <v/>
      </c>
      <c r="R48">
        <f t="shared" si="5"/>
        <v>1</v>
      </c>
      <c r="S48">
        <f t="shared" si="6"/>
        <v>3.38554797605138</v>
      </c>
      <c r="V48" s="3">
        <v>17</v>
      </c>
      <c r="W48" s="4">
        <v>16</v>
      </c>
      <c r="X48" s="4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3">
      <c r="A49" t="s">
        <v>74</v>
      </c>
      <c r="B49">
        <v>3397.3896484000002</v>
      </c>
      <c r="C49">
        <v>3554.0500487999998</v>
      </c>
      <c r="D49">
        <v>3417.7856445000002</v>
      </c>
      <c r="E49">
        <v>3355.3552245999999</v>
      </c>
      <c r="F49">
        <v>3406.7800293</v>
      </c>
      <c r="G49">
        <v>3436.7299804999998</v>
      </c>
      <c r="H49">
        <v>3371.2099609000002</v>
      </c>
      <c r="I49">
        <v>3554.0500487999998</v>
      </c>
      <c r="J49">
        <v>3456.9194336</v>
      </c>
      <c r="L49" t="str">
        <f t="shared" si="0"/>
        <v>03OCT2022:00:00:00</v>
      </c>
      <c r="M49">
        <v>24</v>
      </c>
      <c r="N49">
        <f t="shared" si="1"/>
        <v>156.66040039999962</v>
      </c>
      <c r="O49" t="str">
        <f t="shared" si="2"/>
        <v/>
      </c>
      <c r="P49">
        <f t="shared" si="3"/>
        <v>156.66040039999962</v>
      </c>
      <c r="Q49" t="str">
        <f t="shared" si="4"/>
        <v/>
      </c>
      <c r="R49">
        <f t="shared" si="5"/>
        <v>1</v>
      </c>
      <c r="S49">
        <f t="shared" si="6"/>
        <v>4.6111990855620224</v>
      </c>
      <c r="V49" s="3">
        <v>18</v>
      </c>
      <c r="W49" s="4">
        <v>17</v>
      </c>
      <c r="X49" s="4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3">
      <c r="A50" t="s">
        <v>75</v>
      </c>
      <c r="B50">
        <v>3073.1108398000001</v>
      </c>
      <c r="C50">
        <v>3222.5600586</v>
      </c>
      <c r="D50">
        <v>3161.8178711</v>
      </c>
      <c r="E50">
        <v>3119.2036133000001</v>
      </c>
      <c r="F50">
        <v>3194.8798827999999</v>
      </c>
      <c r="G50">
        <v>3222.5600586</v>
      </c>
      <c r="H50">
        <v>3283.0500487999998</v>
      </c>
      <c r="I50">
        <v>3234.4899902000002</v>
      </c>
      <c r="J50">
        <v>3237.7060547000001</v>
      </c>
      <c r="L50" t="str">
        <f t="shared" si="0"/>
        <v>03OCT2022:01:00:00</v>
      </c>
      <c r="M50">
        <v>1</v>
      </c>
      <c r="N50">
        <f t="shared" si="1"/>
        <v>149.44921879999993</v>
      </c>
      <c r="O50" t="str">
        <f t="shared" si="2"/>
        <v/>
      </c>
      <c r="P50">
        <f t="shared" si="3"/>
        <v>149.44921879999993</v>
      </c>
      <c r="Q50" t="str">
        <f t="shared" si="4"/>
        <v/>
      </c>
      <c r="R50">
        <f t="shared" si="5"/>
        <v>1</v>
      </c>
      <c r="S50">
        <f t="shared" si="6"/>
        <v>4.8631249112292405</v>
      </c>
      <c r="V50" s="3">
        <v>19</v>
      </c>
      <c r="W50" s="4">
        <v>18</v>
      </c>
      <c r="X50" s="4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3">
      <c r="A51" t="s">
        <v>76</v>
      </c>
      <c r="B51">
        <v>2958.1398926000002</v>
      </c>
      <c r="C51">
        <v>3011.4699707</v>
      </c>
      <c r="D51">
        <v>3024.3874512000002</v>
      </c>
      <c r="E51">
        <v>2958.6447754000001</v>
      </c>
      <c r="F51">
        <v>2989.6599120999999</v>
      </c>
      <c r="G51">
        <v>3011.4699707</v>
      </c>
      <c r="H51">
        <v>3097.3000487999998</v>
      </c>
      <c r="I51">
        <v>3036.0800780999998</v>
      </c>
      <c r="J51">
        <v>3038.2695312999999</v>
      </c>
      <c r="L51" t="str">
        <f t="shared" si="0"/>
        <v>03OCT2022:02:00:00</v>
      </c>
      <c r="M51">
        <v>2</v>
      </c>
      <c r="N51">
        <f t="shared" si="1"/>
        <v>53.33007809999981</v>
      </c>
      <c r="O51" t="str">
        <f t="shared" si="2"/>
        <v/>
      </c>
      <c r="P51">
        <f t="shared" si="3"/>
        <v>53.33007809999981</v>
      </c>
      <c r="Q51" t="str">
        <f t="shared" si="4"/>
        <v/>
      </c>
      <c r="R51">
        <f t="shared" si="5"/>
        <v>1</v>
      </c>
      <c r="S51">
        <f t="shared" si="6"/>
        <v>1.8028247492084075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3">
      <c r="A52" t="s">
        <v>77</v>
      </c>
      <c r="B52">
        <v>2862.0766601999999</v>
      </c>
      <c r="C52">
        <v>2829.3701172000001</v>
      </c>
      <c r="D52">
        <v>2921.6923827999999</v>
      </c>
      <c r="E52">
        <v>2830.4343262000002</v>
      </c>
      <c r="F52">
        <v>2815.7099609000002</v>
      </c>
      <c r="G52">
        <v>2829.3701172000001</v>
      </c>
      <c r="H52">
        <v>2937.8999023000001</v>
      </c>
      <c r="I52">
        <v>2896.0100097999998</v>
      </c>
      <c r="J52">
        <v>2877.7773437999999</v>
      </c>
      <c r="L52" t="str">
        <f t="shared" si="0"/>
        <v>03OCT2022:03:00:00</v>
      </c>
      <c r="M52">
        <v>3</v>
      </c>
      <c r="N52">
        <f t="shared" si="1"/>
        <v>-32.706542999999783</v>
      </c>
      <c r="O52">
        <f t="shared" si="2"/>
        <v>-32.706542999999783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1.142755659022574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3">
      <c r="A53" t="s">
        <v>78</v>
      </c>
      <c r="B53">
        <v>2834.9821777000002</v>
      </c>
      <c r="C53">
        <v>2746.4599609000002</v>
      </c>
      <c r="D53">
        <v>2831.4101562999999</v>
      </c>
      <c r="E53">
        <v>2734.6984862999998</v>
      </c>
      <c r="F53">
        <v>2730.1201172000001</v>
      </c>
      <c r="G53">
        <v>2746.4599609000002</v>
      </c>
      <c r="H53">
        <v>2843.7700195000002</v>
      </c>
      <c r="I53">
        <v>2824.6101073999998</v>
      </c>
      <c r="J53">
        <v>2795.6889648000001</v>
      </c>
      <c r="L53" t="str">
        <f t="shared" si="0"/>
        <v>03OCT2022:04:00:00</v>
      </c>
      <c r="M53">
        <v>4</v>
      </c>
      <c r="N53">
        <f t="shared" si="1"/>
        <v>-88.522216800000024</v>
      </c>
      <c r="O53">
        <f t="shared" si="2"/>
        <v>-88.522216800000024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3.1224964127223345</v>
      </c>
      <c r="V53" s="3">
        <v>22</v>
      </c>
      <c r="W53" s="4">
        <v>18</v>
      </c>
      <c r="X53" s="4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3">
      <c r="A54" t="s">
        <v>79</v>
      </c>
      <c r="B54">
        <v>2769.6708984000002</v>
      </c>
      <c r="C54">
        <v>2802.7700195000002</v>
      </c>
      <c r="D54">
        <v>2860.0798340000001</v>
      </c>
      <c r="E54">
        <v>2795.4645995999999</v>
      </c>
      <c r="F54">
        <v>2777.4899902000002</v>
      </c>
      <c r="G54">
        <v>2802.7700195000002</v>
      </c>
      <c r="H54">
        <v>2883.8898926000002</v>
      </c>
      <c r="I54">
        <v>2809.6499023000001</v>
      </c>
      <c r="J54">
        <v>2821.6660155999998</v>
      </c>
      <c r="L54" t="str">
        <f t="shared" si="0"/>
        <v>03OCT2022:05:00:00</v>
      </c>
      <c r="M54">
        <v>5</v>
      </c>
      <c r="N54">
        <f t="shared" si="1"/>
        <v>33.099121100000048</v>
      </c>
      <c r="O54" t="str">
        <f t="shared" si="2"/>
        <v/>
      </c>
      <c r="P54">
        <f t="shared" si="3"/>
        <v>33.099121100000048</v>
      </c>
      <c r="Q54" t="str">
        <f t="shared" si="4"/>
        <v/>
      </c>
      <c r="R54">
        <f t="shared" si="5"/>
        <v>1</v>
      </c>
      <c r="S54">
        <f t="shared" si="6"/>
        <v>1.1950561028431552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80</v>
      </c>
      <c r="B55">
        <v>3015.1259765999998</v>
      </c>
      <c r="C55">
        <v>2892.9599609000002</v>
      </c>
      <c r="D55">
        <v>2976.9370116999999</v>
      </c>
      <c r="E55">
        <v>2888.7758789</v>
      </c>
      <c r="F55">
        <v>2867.0400390999998</v>
      </c>
      <c r="G55">
        <v>2892.9599609000002</v>
      </c>
      <c r="H55">
        <v>2952.0700683999999</v>
      </c>
      <c r="I55">
        <v>2875.3999023000001</v>
      </c>
      <c r="J55">
        <v>2897.7033691000001</v>
      </c>
      <c r="L55" t="str">
        <f t="shared" si="0"/>
        <v>03OCT2022:06:00:00</v>
      </c>
      <c r="M55">
        <v>6</v>
      </c>
      <c r="N55">
        <f t="shared" si="1"/>
        <v>-122.16601569999966</v>
      </c>
      <c r="O55">
        <f t="shared" si="2"/>
        <v>-122.16601569999966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4.0517715229185844</v>
      </c>
      <c r="V55" s="3">
        <v>24</v>
      </c>
      <c r="W55" s="4">
        <v>16</v>
      </c>
      <c r="X55" s="4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3">
      <c r="A56" t="s">
        <v>81</v>
      </c>
      <c r="B56">
        <v>3224.3149414</v>
      </c>
      <c r="C56">
        <v>3080.2099609000002</v>
      </c>
      <c r="D56">
        <v>3160.5598144999999</v>
      </c>
      <c r="E56">
        <v>3092.9226073999998</v>
      </c>
      <c r="F56">
        <v>3045.3601073999998</v>
      </c>
      <c r="G56">
        <v>3080.2099609000002</v>
      </c>
      <c r="H56">
        <v>3096.6298827999999</v>
      </c>
      <c r="I56">
        <v>3054.4299316000001</v>
      </c>
      <c r="J56">
        <v>3070.0644530999998</v>
      </c>
      <c r="L56" t="str">
        <f t="shared" si="0"/>
        <v>03OCT2022:07:00:00</v>
      </c>
      <c r="M56">
        <v>7</v>
      </c>
      <c r="N56">
        <f t="shared" si="1"/>
        <v>-144.10498049999978</v>
      </c>
      <c r="O56">
        <f t="shared" si="2"/>
        <v>-144.10498049999978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4.4693208671926232</v>
      </c>
      <c r="V56" s="3" t="s">
        <v>24</v>
      </c>
      <c r="W56" s="4"/>
      <c r="X56" s="4"/>
    </row>
    <row r="57" spans="1:28" x14ac:dyDescent="0.3">
      <c r="A57" t="s">
        <v>82</v>
      </c>
      <c r="B57">
        <v>3275.6901855000001</v>
      </c>
      <c r="C57">
        <v>3142.1699219000002</v>
      </c>
      <c r="D57">
        <v>3215.4541015999998</v>
      </c>
      <c r="E57">
        <v>3145.3103027000002</v>
      </c>
      <c r="F57">
        <v>3106.5400390999998</v>
      </c>
      <c r="G57">
        <v>3142.1699219000002</v>
      </c>
      <c r="H57">
        <v>3136.6999512000002</v>
      </c>
      <c r="I57">
        <v>3158.6699219000002</v>
      </c>
      <c r="J57">
        <v>3141.2329101999999</v>
      </c>
      <c r="L57" t="str">
        <f t="shared" si="0"/>
        <v>03OCT2022:08:00:00</v>
      </c>
      <c r="M57">
        <v>8</v>
      </c>
      <c r="N57">
        <f t="shared" si="1"/>
        <v>-133.52026359999991</v>
      </c>
      <c r="O57">
        <f t="shared" si="2"/>
        <v>-133.52026359999991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4.0760956024178894</v>
      </c>
      <c r="V57" s="3" t="s">
        <v>13</v>
      </c>
      <c r="W57" s="4">
        <v>373</v>
      </c>
      <c r="X57" s="4">
        <v>347</v>
      </c>
    </row>
    <row r="58" spans="1:28" x14ac:dyDescent="0.3">
      <c r="A58" t="s">
        <v>83</v>
      </c>
      <c r="B58">
        <v>3283.3618164</v>
      </c>
      <c r="C58">
        <v>3228.5900879000001</v>
      </c>
      <c r="D58">
        <v>3298.6604004000001</v>
      </c>
      <c r="E58">
        <v>3238.8454590000001</v>
      </c>
      <c r="F58">
        <v>3194.1398926000002</v>
      </c>
      <c r="G58">
        <v>3228.5900879000001</v>
      </c>
      <c r="H58">
        <v>3238.7800293</v>
      </c>
      <c r="I58">
        <v>3208.7900390999998</v>
      </c>
      <c r="J58">
        <v>3219.0400390999998</v>
      </c>
      <c r="L58" t="str">
        <f t="shared" si="0"/>
        <v>03OCT2022:09:00:00</v>
      </c>
      <c r="M58">
        <v>9</v>
      </c>
      <c r="N58">
        <f t="shared" si="1"/>
        <v>-54.771728499999881</v>
      </c>
      <c r="O58">
        <f t="shared" si="2"/>
        <v>-54.771728499999881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1.6681600007169981</v>
      </c>
    </row>
    <row r="59" spans="1:28" x14ac:dyDescent="0.3">
      <c r="A59" t="s">
        <v>84</v>
      </c>
      <c r="B59">
        <v>3469.0363769999999</v>
      </c>
      <c r="C59">
        <v>3458.8701172000001</v>
      </c>
      <c r="D59">
        <v>3486.5070801000002</v>
      </c>
      <c r="E59">
        <v>3442.8771972999998</v>
      </c>
      <c r="F59">
        <v>3436.9299316000001</v>
      </c>
      <c r="G59">
        <v>3458.8701172000001</v>
      </c>
      <c r="H59">
        <v>3480.6398926000002</v>
      </c>
      <c r="I59">
        <v>3389.8701172000001</v>
      </c>
      <c r="J59">
        <v>3436.8715820000002</v>
      </c>
      <c r="L59" t="str">
        <f t="shared" si="0"/>
        <v>03OCT2022:10:00:00</v>
      </c>
      <c r="M59">
        <v>10</v>
      </c>
      <c r="N59">
        <f t="shared" si="1"/>
        <v>-10.166259799999807</v>
      </c>
      <c r="O59">
        <f t="shared" si="2"/>
        <v>-10.166259799999807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0.29305716905717555</v>
      </c>
    </row>
    <row r="60" spans="1:28" x14ac:dyDescent="0.3">
      <c r="A60" t="s">
        <v>85</v>
      </c>
      <c r="B60">
        <v>3680.1271972999998</v>
      </c>
      <c r="C60">
        <v>3742.6000976999999</v>
      </c>
      <c r="D60">
        <v>3701.4165039</v>
      </c>
      <c r="E60">
        <v>3679.078125</v>
      </c>
      <c r="F60">
        <v>3708.6999512000002</v>
      </c>
      <c r="G60">
        <v>3742.6000976999999</v>
      </c>
      <c r="H60">
        <v>3754.2700195000002</v>
      </c>
      <c r="I60">
        <v>3640.0600586</v>
      </c>
      <c r="J60">
        <v>3704.5434570000002</v>
      </c>
      <c r="L60" t="str">
        <f t="shared" si="0"/>
        <v>03OCT2022:11:00:00</v>
      </c>
      <c r="M60">
        <v>11</v>
      </c>
      <c r="N60">
        <f t="shared" si="1"/>
        <v>62.472900400000071</v>
      </c>
      <c r="O60" t="str">
        <f t="shared" si="2"/>
        <v/>
      </c>
      <c r="P60">
        <f t="shared" si="3"/>
        <v>62.472900400000071</v>
      </c>
      <c r="Q60" t="str">
        <f t="shared" si="4"/>
        <v/>
      </c>
      <c r="R60">
        <f t="shared" si="5"/>
        <v>1</v>
      </c>
      <c r="S60">
        <f t="shared" si="6"/>
        <v>1.6975744872577934</v>
      </c>
    </row>
    <row r="61" spans="1:28" x14ac:dyDescent="0.3">
      <c r="A61" t="s">
        <v>86</v>
      </c>
      <c r="B61">
        <v>3900.3288573999998</v>
      </c>
      <c r="C61">
        <v>3961.7399902000002</v>
      </c>
      <c r="D61">
        <v>3888.8740234000002</v>
      </c>
      <c r="E61">
        <v>3849.1948241999999</v>
      </c>
      <c r="F61">
        <v>3912.5400390999998</v>
      </c>
      <c r="G61">
        <v>3961.7399902000002</v>
      </c>
      <c r="H61">
        <v>3947.1201172000001</v>
      </c>
      <c r="I61">
        <v>3918.8898926000002</v>
      </c>
      <c r="J61">
        <v>3935.7075195000002</v>
      </c>
      <c r="L61" t="str">
        <f t="shared" si="0"/>
        <v>03OCT2022:12:00:00</v>
      </c>
      <c r="M61">
        <v>12</v>
      </c>
      <c r="N61">
        <f t="shared" si="1"/>
        <v>61.41113280000036</v>
      </c>
      <c r="O61" t="str">
        <f t="shared" si="2"/>
        <v/>
      </c>
      <c r="P61">
        <f t="shared" si="3"/>
        <v>61.41113280000036</v>
      </c>
      <c r="Q61" t="str">
        <f t="shared" si="4"/>
        <v/>
      </c>
      <c r="R61">
        <f t="shared" si="5"/>
        <v>1</v>
      </c>
      <c r="S61">
        <f t="shared" si="6"/>
        <v>1.574511664150742</v>
      </c>
    </row>
    <row r="62" spans="1:28" x14ac:dyDescent="0.3">
      <c r="A62" t="s">
        <v>87</v>
      </c>
      <c r="B62">
        <v>4151.4355469000002</v>
      </c>
      <c r="C62">
        <v>4236.0600586</v>
      </c>
      <c r="D62">
        <v>4138.9116211</v>
      </c>
      <c r="E62">
        <v>4108.0639647999997</v>
      </c>
      <c r="F62">
        <v>4180.8901366999999</v>
      </c>
      <c r="G62">
        <v>4236.0600586</v>
      </c>
      <c r="H62">
        <v>4195.6699219000002</v>
      </c>
      <c r="I62">
        <v>4151.6201172000001</v>
      </c>
      <c r="J62">
        <v>4188.1328125</v>
      </c>
      <c r="L62" t="str">
        <f t="shared" si="0"/>
        <v>03OCT2022:13:00:00</v>
      </c>
      <c r="M62">
        <v>13</v>
      </c>
      <c r="N62">
        <f t="shared" si="1"/>
        <v>84.624511699999857</v>
      </c>
      <c r="O62" t="str">
        <f t="shared" si="2"/>
        <v/>
      </c>
      <c r="P62">
        <f t="shared" si="3"/>
        <v>84.624511699999857</v>
      </c>
      <c r="Q62" t="str">
        <f t="shared" si="4"/>
        <v/>
      </c>
      <c r="R62">
        <f t="shared" si="5"/>
        <v>1</v>
      </c>
      <c r="S62">
        <f t="shared" si="6"/>
        <v>2.038439733532452</v>
      </c>
    </row>
    <row r="63" spans="1:28" x14ac:dyDescent="0.3">
      <c r="A63" t="s">
        <v>88</v>
      </c>
      <c r="B63">
        <v>4398.1933594000002</v>
      </c>
      <c r="C63">
        <v>4460.3198241999999</v>
      </c>
      <c r="D63">
        <v>4398.5224608999997</v>
      </c>
      <c r="E63">
        <v>4382.1303711</v>
      </c>
      <c r="F63">
        <v>4405.9599608999997</v>
      </c>
      <c r="G63">
        <v>4460.3198241999999</v>
      </c>
      <c r="H63">
        <v>4391.0498047000001</v>
      </c>
      <c r="I63">
        <v>4351.3999022999997</v>
      </c>
      <c r="J63">
        <v>4396.7265625</v>
      </c>
      <c r="L63" t="str">
        <f t="shared" si="0"/>
        <v>03OCT2022:14:00:00</v>
      </c>
      <c r="M63">
        <v>14</v>
      </c>
      <c r="N63">
        <f t="shared" si="1"/>
        <v>62.126464799999667</v>
      </c>
      <c r="O63" t="str">
        <f t="shared" si="2"/>
        <v/>
      </c>
      <c r="P63">
        <f t="shared" si="3"/>
        <v>62.126464799999667</v>
      </c>
      <c r="Q63" t="str">
        <f t="shared" si="4"/>
        <v/>
      </c>
      <c r="R63">
        <f t="shared" si="5"/>
        <v>1</v>
      </c>
      <c r="S63">
        <f t="shared" si="6"/>
        <v>1.4125451003017051</v>
      </c>
    </row>
    <row r="64" spans="1:28" x14ac:dyDescent="0.3">
      <c r="A64" t="s">
        <v>89</v>
      </c>
      <c r="B64">
        <v>4466.3510741999999</v>
      </c>
      <c r="C64">
        <v>4655.6801758000001</v>
      </c>
      <c r="D64">
        <v>4590.4868164</v>
      </c>
      <c r="E64">
        <v>4573.0664063000004</v>
      </c>
      <c r="F64">
        <v>4606.0400391000003</v>
      </c>
      <c r="G64">
        <v>4655.6801758000001</v>
      </c>
      <c r="H64">
        <v>4565.7998047000001</v>
      </c>
      <c r="I64">
        <v>4504.3901366999999</v>
      </c>
      <c r="J64">
        <v>4572.8125</v>
      </c>
      <c r="L64" t="str">
        <f t="shared" si="0"/>
        <v>03OCT2022:15:00:00</v>
      </c>
      <c r="M64">
        <v>15</v>
      </c>
      <c r="N64">
        <f t="shared" si="1"/>
        <v>189.32910160000029</v>
      </c>
      <c r="O64" t="str">
        <f t="shared" si="2"/>
        <v/>
      </c>
      <c r="P64">
        <f t="shared" si="3"/>
        <v>189.32910160000029</v>
      </c>
      <c r="Q64" t="str">
        <f t="shared" si="4"/>
        <v/>
      </c>
      <c r="R64">
        <f t="shared" si="5"/>
        <v>1</v>
      </c>
      <c r="S64">
        <f t="shared" si="6"/>
        <v>4.2390107372809327</v>
      </c>
    </row>
    <row r="65" spans="1:19" x14ac:dyDescent="0.3">
      <c r="A65" t="s">
        <v>90</v>
      </c>
      <c r="B65">
        <v>4513.0957030999998</v>
      </c>
      <c r="C65">
        <v>4738.2402344000002</v>
      </c>
      <c r="D65">
        <v>4677.9863280999998</v>
      </c>
      <c r="E65">
        <v>4645.2954102000003</v>
      </c>
      <c r="F65">
        <v>4699.9199219000002</v>
      </c>
      <c r="G65">
        <v>4738.2402344000002</v>
      </c>
      <c r="H65">
        <v>4637.3300780999998</v>
      </c>
      <c r="I65">
        <v>4598.3999022999997</v>
      </c>
      <c r="J65">
        <v>4658.3203125</v>
      </c>
      <c r="L65" t="str">
        <f t="shared" si="0"/>
        <v>03OCT2022:16:00:00</v>
      </c>
      <c r="M65">
        <v>16</v>
      </c>
      <c r="N65">
        <f t="shared" si="1"/>
        <v>225.14453130000038</v>
      </c>
      <c r="O65" t="str">
        <f t="shared" si="2"/>
        <v/>
      </c>
      <c r="P65">
        <f t="shared" si="3"/>
        <v>225.14453130000038</v>
      </c>
      <c r="Q65" t="str">
        <f t="shared" si="4"/>
        <v/>
      </c>
      <c r="R65">
        <f t="shared" si="5"/>
        <v>1</v>
      </c>
      <c r="S65">
        <f t="shared" si="6"/>
        <v>4.9886939278808304</v>
      </c>
    </row>
    <row r="66" spans="1:19" x14ac:dyDescent="0.3">
      <c r="A66" t="s">
        <v>91</v>
      </c>
      <c r="B66">
        <v>4500.9428711</v>
      </c>
      <c r="C66">
        <v>4760.8598633000001</v>
      </c>
      <c r="D66">
        <v>4711.0507813000004</v>
      </c>
      <c r="E66">
        <v>4686.3847655999998</v>
      </c>
      <c r="F66">
        <v>4734.9599608999997</v>
      </c>
      <c r="G66">
        <v>4760.8598633000001</v>
      </c>
      <c r="H66">
        <v>4662.9702147999997</v>
      </c>
      <c r="I66">
        <v>4619.3999022999997</v>
      </c>
      <c r="J66">
        <v>4682.9916991999999</v>
      </c>
      <c r="L66" t="str">
        <f t="shared" si="0"/>
        <v>03OCT2022:17:00:00</v>
      </c>
      <c r="M66">
        <v>17</v>
      </c>
      <c r="N66">
        <f t="shared" si="1"/>
        <v>259.9169922000001</v>
      </c>
      <c r="O66" t="str">
        <f t="shared" si="2"/>
        <v/>
      </c>
      <c r="P66">
        <f t="shared" si="3"/>
        <v>259.9169922000001</v>
      </c>
      <c r="Q66" t="str">
        <f t="shared" si="4"/>
        <v/>
      </c>
      <c r="R66">
        <f t="shared" si="5"/>
        <v>1</v>
      </c>
      <c r="S66">
        <f t="shared" si="6"/>
        <v>5.7747232000853668</v>
      </c>
    </row>
    <row r="67" spans="1:19" x14ac:dyDescent="0.3">
      <c r="A67" t="s">
        <v>92</v>
      </c>
      <c r="B67">
        <v>4327.1499022999997</v>
      </c>
      <c r="C67">
        <v>4659.5600586</v>
      </c>
      <c r="D67">
        <v>4660.4423827999999</v>
      </c>
      <c r="E67">
        <v>4608.8374022999997</v>
      </c>
      <c r="F67">
        <v>4642.6098633000001</v>
      </c>
      <c r="G67">
        <v>4659.5600586</v>
      </c>
      <c r="H67">
        <v>4575.3300780999998</v>
      </c>
      <c r="I67">
        <v>4525.3500977000003</v>
      </c>
      <c r="J67">
        <v>4588.9863280999998</v>
      </c>
      <c r="L67" t="str">
        <f t="shared" ref="L67:L130" si="10">A67</f>
        <v>03OCT2022:18:00:00</v>
      </c>
      <c r="M67">
        <v>18</v>
      </c>
      <c r="N67">
        <f t="shared" ref="N67:N130" si="11">C67-B67</f>
        <v>332.41015630000038</v>
      </c>
      <c r="O67" t="str">
        <f t="shared" ref="O67:O130" si="12">IF(N67&lt;0,N67,"")</f>
        <v/>
      </c>
      <c r="P67">
        <f t="shared" ref="P67:P130" si="13">IF(N67&gt;0,N67,"")</f>
        <v>332.41015630000038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7.6819653537612647</v>
      </c>
    </row>
    <row r="68" spans="1:19" x14ac:dyDescent="0.3">
      <c r="A68" t="s">
        <v>93</v>
      </c>
      <c r="B68">
        <v>4187.4443358999997</v>
      </c>
      <c r="C68">
        <v>4465.7001952999999</v>
      </c>
      <c r="D68">
        <v>4487.0292969000002</v>
      </c>
      <c r="E68">
        <v>4406.6254883000001</v>
      </c>
      <c r="F68">
        <v>4444.3100586</v>
      </c>
      <c r="G68">
        <v>4465.7001952999999</v>
      </c>
      <c r="H68">
        <v>4393.7099608999997</v>
      </c>
      <c r="I68">
        <v>4345</v>
      </c>
      <c r="J68">
        <v>4402.2490233999997</v>
      </c>
      <c r="L68" t="str">
        <f t="shared" si="10"/>
        <v>03OCT2022:19:00:00</v>
      </c>
      <c r="M68">
        <v>19</v>
      </c>
      <c r="N68">
        <f t="shared" si="11"/>
        <v>278.25585940000019</v>
      </c>
      <c r="O68" t="str">
        <f t="shared" si="12"/>
        <v/>
      </c>
      <c r="P68">
        <f t="shared" si="13"/>
        <v>278.25585940000019</v>
      </c>
      <c r="Q68" t="str">
        <f t="shared" si="14"/>
        <v/>
      </c>
      <c r="R68">
        <f t="shared" si="15"/>
        <v>1</v>
      </c>
      <c r="S68">
        <f t="shared" si="16"/>
        <v>6.6450043768807534</v>
      </c>
    </row>
    <row r="69" spans="1:19" x14ac:dyDescent="0.3">
      <c r="A69" t="s">
        <v>94</v>
      </c>
      <c r="B69">
        <v>4197.5971680000002</v>
      </c>
      <c r="C69">
        <v>4319.3798827999999</v>
      </c>
      <c r="D69">
        <v>4255.2529297000001</v>
      </c>
      <c r="E69">
        <v>4144.3061522999997</v>
      </c>
      <c r="F69">
        <v>4285.5698241999999</v>
      </c>
      <c r="G69">
        <v>4319.3798827999999</v>
      </c>
      <c r="H69">
        <v>4252.6899414</v>
      </c>
      <c r="I69">
        <v>4286.3100586</v>
      </c>
      <c r="J69">
        <v>4286.0615233999997</v>
      </c>
      <c r="L69" t="str">
        <f t="shared" si="10"/>
        <v>03OCT2022:20:00:00</v>
      </c>
      <c r="M69">
        <v>20</v>
      </c>
      <c r="N69">
        <f t="shared" si="11"/>
        <v>121.78271479999967</v>
      </c>
      <c r="O69" t="str">
        <f t="shared" si="12"/>
        <v/>
      </c>
      <c r="P69">
        <f t="shared" si="13"/>
        <v>121.78271479999967</v>
      </c>
      <c r="Q69" t="str">
        <f t="shared" si="14"/>
        <v/>
      </c>
      <c r="R69">
        <f t="shared" si="15"/>
        <v>1</v>
      </c>
      <c r="S69">
        <f t="shared" si="16"/>
        <v>2.9012482600378879</v>
      </c>
    </row>
    <row r="70" spans="1:19" x14ac:dyDescent="0.3">
      <c r="A70" t="s">
        <v>95</v>
      </c>
      <c r="B70">
        <v>4096.3339844000002</v>
      </c>
      <c r="C70">
        <v>4180.4101563000004</v>
      </c>
      <c r="D70">
        <v>4125.4399414</v>
      </c>
      <c r="E70">
        <v>4042.6193847999998</v>
      </c>
      <c r="F70">
        <v>4131.5698241999999</v>
      </c>
      <c r="G70">
        <v>4180.4101563000004</v>
      </c>
      <c r="H70">
        <v>4134.4501952999999</v>
      </c>
      <c r="I70">
        <v>4220.2900391000003</v>
      </c>
      <c r="J70">
        <v>4175.5522461</v>
      </c>
      <c r="L70" t="str">
        <f t="shared" si="10"/>
        <v>03OCT2022:21:00:00</v>
      </c>
      <c r="M70">
        <v>21</v>
      </c>
      <c r="N70">
        <f t="shared" si="11"/>
        <v>84.07617190000019</v>
      </c>
      <c r="O70" t="str">
        <f t="shared" si="12"/>
        <v/>
      </c>
      <c r="P70">
        <f t="shared" si="13"/>
        <v>84.07617190000019</v>
      </c>
      <c r="Q70" t="str">
        <f t="shared" si="14"/>
        <v/>
      </c>
      <c r="R70">
        <f t="shared" si="15"/>
        <v>1</v>
      </c>
      <c r="S70">
        <f t="shared" si="16"/>
        <v>2.0524735585571405</v>
      </c>
    </row>
    <row r="71" spans="1:19" x14ac:dyDescent="0.3">
      <c r="A71" t="s">
        <v>96</v>
      </c>
      <c r="B71">
        <v>3849.0375976999999</v>
      </c>
      <c r="C71">
        <v>4022.8601073999998</v>
      </c>
      <c r="D71">
        <v>3978.0815429999998</v>
      </c>
      <c r="E71">
        <v>3959.2861327999999</v>
      </c>
      <c r="F71">
        <v>3968.1000976999999</v>
      </c>
      <c r="G71">
        <v>4022.8601073999998</v>
      </c>
      <c r="H71">
        <v>3991.3300780999998</v>
      </c>
      <c r="I71">
        <v>4024.7099609000002</v>
      </c>
      <c r="J71">
        <v>4007.4111327999999</v>
      </c>
      <c r="L71" t="str">
        <f t="shared" si="10"/>
        <v>03OCT2022:22:00:00</v>
      </c>
      <c r="M71">
        <v>22</v>
      </c>
      <c r="N71">
        <f t="shared" si="11"/>
        <v>173.82250969999996</v>
      </c>
      <c r="O71" t="str">
        <f t="shared" si="12"/>
        <v/>
      </c>
      <c r="P71">
        <f t="shared" si="13"/>
        <v>173.82250969999996</v>
      </c>
      <c r="Q71" t="str">
        <f t="shared" si="14"/>
        <v/>
      </c>
      <c r="R71">
        <f t="shared" si="15"/>
        <v>1</v>
      </c>
      <c r="S71">
        <f t="shared" si="16"/>
        <v>4.5159992670341262</v>
      </c>
    </row>
    <row r="72" spans="1:19" x14ac:dyDescent="0.3">
      <c r="A72" t="s">
        <v>97</v>
      </c>
      <c r="B72">
        <v>3606.1169433999999</v>
      </c>
      <c r="C72">
        <v>3763.5700683999999</v>
      </c>
      <c r="D72">
        <v>3662.4494629000001</v>
      </c>
      <c r="E72">
        <v>3665.2526855000001</v>
      </c>
      <c r="F72">
        <v>3708.0200195000002</v>
      </c>
      <c r="G72">
        <v>3763.5700683999999</v>
      </c>
      <c r="H72">
        <v>3764.7900390999998</v>
      </c>
      <c r="I72">
        <v>3769.8000487999998</v>
      </c>
      <c r="J72">
        <v>3757.7231445000002</v>
      </c>
      <c r="L72" t="str">
        <f t="shared" si="10"/>
        <v>03OCT2022:23:00:00</v>
      </c>
      <c r="M72">
        <v>23</v>
      </c>
      <c r="N72">
        <f t="shared" si="11"/>
        <v>157.453125</v>
      </c>
      <c r="O72" t="str">
        <f t="shared" si="12"/>
        <v/>
      </c>
      <c r="P72">
        <f t="shared" si="13"/>
        <v>157.453125</v>
      </c>
      <c r="Q72" t="str">
        <f t="shared" si="14"/>
        <v/>
      </c>
      <c r="R72">
        <f t="shared" si="15"/>
        <v>1</v>
      </c>
      <c r="S72">
        <f t="shared" si="16"/>
        <v>4.3662789496656345</v>
      </c>
    </row>
    <row r="73" spans="1:19" x14ac:dyDescent="0.3">
      <c r="A73" t="s">
        <v>98</v>
      </c>
      <c r="B73">
        <v>3399.7802734000002</v>
      </c>
      <c r="C73">
        <v>3469.6599120999999</v>
      </c>
      <c r="D73">
        <v>3407.7551269999999</v>
      </c>
      <c r="E73">
        <v>3405.7770995999999</v>
      </c>
      <c r="F73">
        <v>3425.3601073999998</v>
      </c>
      <c r="G73">
        <v>3469.6599120999999</v>
      </c>
      <c r="H73">
        <v>3504.7399902000002</v>
      </c>
      <c r="I73">
        <v>3476.6201172000001</v>
      </c>
      <c r="J73">
        <v>3474.2211914</v>
      </c>
      <c r="L73" t="str">
        <f t="shared" si="10"/>
        <v>04OCT2022:00:00:00</v>
      </c>
      <c r="M73">
        <v>24</v>
      </c>
      <c r="N73">
        <f t="shared" si="11"/>
        <v>69.879638699999759</v>
      </c>
      <c r="O73" t="str">
        <f t="shared" si="12"/>
        <v/>
      </c>
      <c r="P73">
        <f t="shared" si="13"/>
        <v>69.879638699999759</v>
      </c>
      <c r="Q73" t="str">
        <f t="shared" si="14"/>
        <v/>
      </c>
      <c r="R73">
        <f t="shared" si="15"/>
        <v>1</v>
      </c>
      <c r="S73">
        <f t="shared" si="16"/>
        <v>2.0554163234236191</v>
      </c>
    </row>
    <row r="74" spans="1:19" x14ac:dyDescent="0.3">
      <c r="A74" t="s">
        <v>99</v>
      </c>
      <c r="B74">
        <v>3238.0625</v>
      </c>
      <c r="C74">
        <v>3307.1799316000001</v>
      </c>
      <c r="D74">
        <v>3196.6354980000001</v>
      </c>
      <c r="E74">
        <v>3211.8718262000002</v>
      </c>
      <c r="F74">
        <v>3282.6699219000002</v>
      </c>
      <c r="G74">
        <v>3307.1799316000001</v>
      </c>
      <c r="H74">
        <v>3413.6799316000001</v>
      </c>
      <c r="I74">
        <v>3248.6201172000001</v>
      </c>
      <c r="J74">
        <v>3309.6323241999999</v>
      </c>
      <c r="L74" t="str">
        <f t="shared" si="10"/>
        <v>04OCT2022:01:00:00</v>
      </c>
      <c r="M74">
        <v>1</v>
      </c>
      <c r="N74">
        <f t="shared" si="11"/>
        <v>69.117431600000145</v>
      </c>
      <c r="O74" t="str">
        <f t="shared" si="12"/>
        <v/>
      </c>
      <c r="P74">
        <f t="shared" si="13"/>
        <v>69.117431600000145</v>
      </c>
      <c r="Q74" t="str">
        <f t="shared" si="14"/>
        <v/>
      </c>
      <c r="R74">
        <f t="shared" si="15"/>
        <v>1</v>
      </c>
      <c r="S74">
        <f t="shared" si="16"/>
        <v>2.1345304977899637</v>
      </c>
    </row>
    <row r="75" spans="1:19" x14ac:dyDescent="0.3">
      <c r="A75" t="s">
        <v>100</v>
      </c>
      <c r="B75">
        <v>3124.6301269999999</v>
      </c>
      <c r="C75">
        <v>3099.4499512000002</v>
      </c>
      <c r="D75">
        <v>2969.7907715000001</v>
      </c>
      <c r="E75">
        <v>2962.2316894999999</v>
      </c>
      <c r="F75">
        <v>3077.8601073999998</v>
      </c>
      <c r="G75">
        <v>3099.4499512000002</v>
      </c>
      <c r="H75">
        <v>3236.0300293</v>
      </c>
      <c r="I75">
        <v>3061.8500976999999</v>
      </c>
      <c r="J75">
        <v>3117.1965332</v>
      </c>
      <c r="L75" t="str">
        <f t="shared" si="10"/>
        <v>04OCT2022:02:00:00</v>
      </c>
      <c r="M75">
        <v>2</v>
      </c>
      <c r="N75">
        <f t="shared" si="11"/>
        <v>-25.180175799999688</v>
      </c>
      <c r="O75">
        <f t="shared" si="12"/>
        <v>-25.180175799999688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0.80586100679300299</v>
      </c>
    </row>
    <row r="76" spans="1:19" x14ac:dyDescent="0.3">
      <c r="A76" t="s">
        <v>101</v>
      </c>
      <c r="B76">
        <v>3014.6052245999999</v>
      </c>
      <c r="C76">
        <v>2915.6899414</v>
      </c>
      <c r="D76">
        <v>2900.5625</v>
      </c>
      <c r="E76">
        <v>2867.6665039</v>
      </c>
      <c r="F76">
        <v>2898.2299804999998</v>
      </c>
      <c r="G76">
        <v>2915.6899414</v>
      </c>
      <c r="H76">
        <v>3076.3400879000001</v>
      </c>
      <c r="I76">
        <v>2928</v>
      </c>
      <c r="J76">
        <v>2957.5419922000001</v>
      </c>
      <c r="L76" t="str">
        <f t="shared" si="10"/>
        <v>04OCT2022:03:00:00</v>
      </c>
      <c r="M76">
        <v>3</v>
      </c>
      <c r="N76">
        <f t="shared" si="11"/>
        <v>-98.915283199999976</v>
      </c>
      <c r="O76">
        <f t="shared" si="12"/>
        <v>-98.915283199999976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3.281201876545039</v>
      </c>
    </row>
    <row r="77" spans="1:19" x14ac:dyDescent="0.3">
      <c r="A77" t="s">
        <v>102</v>
      </c>
      <c r="B77">
        <v>2994.1472168</v>
      </c>
      <c r="C77">
        <v>2824.0400390999998</v>
      </c>
      <c r="D77">
        <v>2871.6274414</v>
      </c>
      <c r="E77">
        <v>2883.6474609000002</v>
      </c>
      <c r="F77">
        <v>2804.6000976999999</v>
      </c>
      <c r="G77">
        <v>2824.0400390999998</v>
      </c>
      <c r="H77">
        <v>2975.6000976999999</v>
      </c>
      <c r="I77">
        <v>2856.9199219000002</v>
      </c>
      <c r="J77">
        <v>2870.5219726999999</v>
      </c>
      <c r="L77" t="str">
        <f t="shared" si="10"/>
        <v>04OCT2022:04:00:00</v>
      </c>
      <c r="M77">
        <v>4</v>
      </c>
      <c r="N77">
        <f t="shared" si="11"/>
        <v>-170.10717770000019</v>
      </c>
      <c r="O77">
        <f t="shared" si="12"/>
        <v>-170.10717770000019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5.6813231074790815</v>
      </c>
    </row>
    <row r="78" spans="1:19" x14ac:dyDescent="0.3">
      <c r="A78" t="s">
        <v>103</v>
      </c>
      <c r="B78">
        <v>3015.3430176000002</v>
      </c>
      <c r="C78">
        <v>2880.1398926000002</v>
      </c>
      <c r="D78">
        <v>2893.1335448999998</v>
      </c>
      <c r="E78">
        <v>2922.2866211</v>
      </c>
      <c r="F78">
        <v>2853.1298827999999</v>
      </c>
      <c r="G78">
        <v>2880.1398926000002</v>
      </c>
      <c r="H78">
        <v>3028.7900390999998</v>
      </c>
      <c r="I78">
        <v>2841.8999023000001</v>
      </c>
      <c r="J78">
        <v>2899.8669433999999</v>
      </c>
      <c r="L78" t="str">
        <f t="shared" si="10"/>
        <v>04OCT2022:05:00:00</v>
      </c>
      <c r="M78">
        <v>5</v>
      </c>
      <c r="N78">
        <f t="shared" si="11"/>
        <v>-135.203125</v>
      </c>
      <c r="O78">
        <f t="shared" si="12"/>
        <v>-135.203125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4.483838959973852</v>
      </c>
    </row>
    <row r="79" spans="1:19" x14ac:dyDescent="0.3">
      <c r="A79" t="s">
        <v>104</v>
      </c>
      <c r="B79">
        <v>3106.4990234000002</v>
      </c>
      <c r="C79">
        <v>2966.5300293</v>
      </c>
      <c r="D79">
        <v>3002.7280273000001</v>
      </c>
      <c r="E79">
        <v>3022.6005859000002</v>
      </c>
      <c r="F79">
        <v>2940.6000976999999</v>
      </c>
      <c r="G79">
        <v>2966.5300293</v>
      </c>
      <c r="H79">
        <v>3107.1599120999999</v>
      </c>
      <c r="I79">
        <v>2912.5900879000001</v>
      </c>
      <c r="J79">
        <v>2978.9189452999999</v>
      </c>
      <c r="L79" t="str">
        <f t="shared" si="10"/>
        <v>04OCT2022:06:00:00</v>
      </c>
      <c r="M79">
        <v>6</v>
      </c>
      <c r="N79">
        <f t="shared" si="11"/>
        <v>-139.96899410000015</v>
      </c>
      <c r="O79">
        <f t="shared" si="12"/>
        <v>-139.96899410000015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4.5056828618219535</v>
      </c>
    </row>
    <row r="80" spans="1:19" x14ac:dyDescent="0.3">
      <c r="A80" t="s">
        <v>105</v>
      </c>
      <c r="B80">
        <v>3331.5844726999999</v>
      </c>
      <c r="C80">
        <v>3163.3898926000002</v>
      </c>
      <c r="D80">
        <v>3198.1508789</v>
      </c>
      <c r="E80">
        <v>3181.8420409999999</v>
      </c>
      <c r="F80">
        <v>3134.0300293</v>
      </c>
      <c r="G80">
        <v>3163.3898926000002</v>
      </c>
      <c r="H80">
        <v>3293.8300780999998</v>
      </c>
      <c r="I80">
        <v>3113.4199219000002</v>
      </c>
      <c r="J80">
        <v>3174.1064452999999</v>
      </c>
      <c r="L80" t="str">
        <f t="shared" si="10"/>
        <v>04OCT2022:07:00:00</v>
      </c>
      <c r="M80">
        <v>7</v>
      </c>
      <c r="N80">
        <f t="shared" si="11"/>
        <v>-168.19458009999971</v>
      </c>
      <c r="O80">
        <f t="shared" si="12"/>
        <v>-168.19458009999971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5.04848613259656</v>
      </c>
    </row>
    <row r="81" spans="1:19" x14ac:dyDescent="0.3">
      <c r="A81" t="s">
        <v>106</v>
      </c>
      <c r="B81">
        <v>3408.5065918</v>
      </c>
      <c r="C81">
        <v>3212.6799316000001</v>
      </c>
      <c r="D81">
        <v>3285.8710937999999</v>
      </c>
      <c r="E81">
        <v>3258.1674804999998</v>
      </c>
      <c r="F81">
        <v>3188.9699707</v>
      </c>
      <c r="G81">
        <v>3212.6799316000001</v>
      </c>
      <c r="H81">
        <v>3334.0900879000001</v>
      </c>
      <c r="I81">
        <v>3207.3400879000001</v>
      </c>
      <c r="J81">
        <v>3237.6069336</v>
      </c>
      <c r="L81" t="str">
        <f t="shared" si="10"/>
        <v>04OCT2022:08:00:00</v>
      </c>
      <c r="M81">
        <v>8</v>
      </c>
      <c r="N81">
        <f t="shared" si="11"/>
        <v>-195.82666019999988</v>
      </c>
      <c r="O81">
        <f t="shared" si="12"/>
        <v>-195.82666019999988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5.7452334307085993</v>
      </c>
    </row>
    <row r="82" spans="1:19" x14ac:dyDescent="0.3">
      <c r="A82" t="s">
        <v>107</v>
      </c>
      <c r="B82">
        <v>3363.5944823999998</v>
      </c>
      <c r="C82">
        <v>3278.5800780999998</v>
      </c>
      <c r="D82">
        <v>3335.2102051000002</v>
      </c>
      <c r="E82">
        <v>3308.9311523000001</v>
      </c>
      <c r="F82">
        <v>3250.3400879000001</v>
      </c>
      <c r="G82">
        <v>3278.5800780999998</v>
      </c>
      <c r="H82">
        <v>3392.3701172000001</v>
      </c>
      <c r="I82">
        <v>3243.0500487999998</v>
      </c>
      <c r="J82">
        <v>3290.3559570000002</v>
      </c>
      <c r="L82" t="str">
        <f t="shared" si="10"/>
        <v>04OCT2022:09:00:00</v>
      </c>
      <c r="M82">
        <v>9</v>
      </c>
      <c r="N82">
        <f t="shared" si="11"/>
        <v>-85.014404300000024</v>
      </c>
      <c r="O82">
        <f t="shared" si="12"/>
        <v>-85.014404300000024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2.5274867331611373</v>
      </c>
    </row>
    <row r="83" spans="1:19" x14ac:dyDescent="0.3">
      <c r="A83" t="s">
        <v>108</v>
      </c>
      <c r="B83">
        <v>3439.7041015999998</v>
      </c>
      <c r="C83">
        <v>3494.8798827999999</v>
      </c>
      <c r="D83">
        <v>3512.7724609000002</v>
      </c>
      <c r="E83">
        <v>3509.7758789</v>
      </c>
      <c r="F83">
        <v>3470.3898926000002</v>
      </c>
      <c r="G83">
        <v>3494.8798827999999</v>
      </c>
      <c r="H83">
        <v>3598.1499023000001</v>
      </c>
      <c r="I83">
        <v>3411.7900390999998</v>
      </c>
      <c r="J83">
        <v>3487.9423827999999</v>
      </c>
      <c r="L83" t="str">
        <f t="shared" si="10"/>
        <v>04OCT2022:10:00:00</v>
      </c>
      <c r="M83">
        <v>10</v>
      </c>
      <c r="N83">
        <f t="shared" si="11"/>
        <v>55.175781200000074</v>
      </c>
      <c r="O83" t="str">
        <f t="shared" si="12"/>
        <v/>
      </c>
      <c r="P83">
        <f t="shared" si="13"/>
        <v>55.175781200000074</v>
      </c>
      <c r="Q83" t="str">
        <f t="shared" si="14"/>
        <v/>
      </c>
      <c r="R83">
        <f t="shared" si="15"/>
        <v>1</v>
      </c>
      <c r="S83">
        <f t="shared" si="16"/>
        <v>1.6040851064582768</v>
      </c>
    </row>
    <row r="84" spans="1:19" x14ac:dyDescent="0.3">
      <c r="A84" t="s">
        <v>109</v>
      </c>
      <c r="B84">
        <v>3611.6518554999998</v>
      </c>
      <c r="C84">
        <v>3779.8400879000001</v>
      </c>
      <c r="D84">
        <v>3733.0939941000001</v>
      </c>
      <c r="E84">
        <v>3762.0622558999999</v>
      </c>
      <c r="F84">
        <v>3740.6298827999999</v>
      </c>
      <c r="G84">
        <v>3779.8400879000001</v>
      </c>
      <c r="H84">
        <v>3845.9099120999999</v>
      </c>
      <c r="I84">
        <v>3660.0900879000001</v>
      </c>
      <c r="J84">
        <v>3748.5634765999998</v>
      </c>
      <c r="L84" t="str">
        <f t="shared" si="10"/>
        <v>04OCT2022:11:00:00</v>
      </c>
      <c r="M84">
        <v>11</v>
      </c>
      <c r="N84">
        <f t="shared" si="11"/>
        <v>168.18823240000029</v>
      </c>
      <c r="O84" t="str">
        <f t="shared" si="12"/>
        <v/>
      </c>
      <c r="P84">
        <f t="shared" si="13"/>
        <v>168.18823240000029</v>
      </c>
      <c r="Q84" t="str">
        <f t="shared" si="14"/>
        <v/>
      </c>
      <c r="R84">
        <f t="shared" si="15"/>
        <v>1</v>
      </c>
      <c r="S84">
        <f t="shared" si="16"/>
        <v>4.6568229477565799</v>
      </c>
    </row>
    <row r="85" spans="1:19" x14ac:dyDescent="0.3">
      <c r="A85" t="s">
        <v>110</v>
      </c>
      <c r="B85">
        <v>3844.1601562999999</v>
      </c>
      <c r="C85">
        <v>3994.2099609000002</v>
      </c>
      <c r="D85">
        <v>3920.0815429999998</v>
      </c>
      <c r="E85">
        <v>3974.7160644999999</v>
      </c>
      <c r="F85">
        <v>3940.1201172000001</v>
      </c>
      <c r="G85">
        <v>3994.2099609000002</v>
      </c>
      <c r="H85">
        <v>3996.6999512000002</v>
      </c>
      <c r="I85">
        <v>3933.2099609000002</v>
      </c>
      <c r="J85">
        <v>3965.3691405999998</v>
      </c>
      <c r="L85" t="str">
        <f t="shared" si="10"/>
        <v>04OCT2022:12:00:00</v>
      </c>
      <c r="M85">
        <v>12</v>
      </c>
      <c r="N85">
        <f t="shared" si="11"/>
        <v>150.04980460000024</v>
      </c>
      <c r="O85" t="str">
        <f t="shared" si="12"/>
        <v/>
      </c>
      <c r="P85">
        <f t="shared" si="13"/>
        <v>150.04980460000024</v>
      </c>
      <c r="Q85" t="str">
        <f t="shared" si="14"/>
        <v/>
      </c>
      <c r="R85">
        <f t="shared" si="15"/>
        <v>1</v>
      </c>
      <c r="S85">
        <f t="shared" si="16"/>
        <v>3.9033182411531731</v>
      </c>
    </row>
    <row r="86" spans="1:19" x14ac:dyDescent="0.3">
      <c r="A86" t="s">
        <v>111</v>
      </c>
      <c r="B86">
        <v>4057.3303222999998</v>
      </c>
      <c r="C86">
        <v>4272.0400391000003</v>
      </c>
      <c r="D86">
        <v>4160.1220702999999</v>
      </c>
      <c r="E86">
        <v>4238.6088866999999</v>
      </c>
      <c r="F86">
        <v>4214.3999022999997</v>
      </c>
      <c r="G86">
        <v>4272.0400391000003</v>
      </c>
      <c r="H86">
        <v>4202.3999022999997</v>
      </c>
      <c r="I86">
        <v>4168.8300780999998</v>
      </c>
      <c r="J86">
        <v>4209.8603516000003</v>
      </c>
      <c r="L86" t="str">
        <f t="shared" si="10"/>
        <v>04OCT2022:13:00:00</v>
      </c>
      <c r="M86">
        <v>13</v>
      </c>
      <c r="N86">
        <f t="shared" si="11"/>
        <v>214.70971680000048</v>
      </c>
      <c r="O86" t="str">
        <f t="shared" si="12"/>
        <v/>
      </c>
      <c r="P86">
        <f t="shared" si="13"/>
        <v>214.70971680000048</v>
      </c>
      <c r="Q86" t="str">
        <f t="shared" si="14"/>
        <v/>
      </c>
      <c r="R86">
        <f t="shared" si="15"/>
        <v>1</v>
      </c>
      <c r="S86">
        <f t="shared" si="16"/>
        <v>5.2918963886156272</v>
      </c>
    </row>
    <row r="87" spans="1:19" x14ac:dyDescent="0.3">
      <c r="A87" t="s">
        <v>112</v>
      </c>
      <c r="B87">
        <v>4190.3994141000003</v>
      </c>
      <c r="C87">
        <v>4498.3100586</v>
      </c>
      <c r="D87">
        <v>4399.3662108999997</v>
      </c>
      <c r="E87">
        <v>4492.4355469000002</v>
      </c>
      <c r="F87">
        <v>4445.9799805000002</v>
      </c>
      <c r="G87">
        <v>4498.3100586</v>
      </c>
      <c r="H87">
        <v>4357.0200194999998</v>
      </c>
      <c r="I87">
        <v>4375.5600586</v>
      </c>
      <c r="J87">
        <v>4412.1757813000004</v>
      </c>
      <c r="L87" t="str">
        <f t="shared" si="10"/>
        <v>04OCT2022:14:00:00</v>
      </c>
      <c r="M87">
        <v>14</v>
      </c>
      <c r="N87">
        <f t="shared" si="11"/>
        <v>307.91064449999976</v>
      </c>
      <c r="O87" t="str">
        <f t="shared" si="12"/>
        <v/>
      </c>
      <c r="P87">
        <f t="shared" si="13"/>
        <v>307.91064449999976</v>
      </c>
      <c r="Q87" t="str">
        <f t="shared" si="14"/>
        <v/>
      </c>
      <c r="R87">
        <f t="shared" si="15"/>
        <v>1</v>
      </c>
      <c r="S87">
        <f t="shared" si="16"/>
        <v>7.3480022802583314</v>
      </c>
    </row>
    <row r="88" spans="1:19" x14ac:dyDescent="0.3">
      <c r="A88" t="s">
        <v>113</v>
      </c>
      <c r="B88">
        <v>4405.2216797000001</v>
      </c>
      <c r="C88">
        <v>4688.3500977000003</v>
      </c>
      <c r="D88">
        <v>4586.6538086</v>
      </c>
      <c r="E88">
        <v>4693.1625977000003</v>
      </c>
      <c r="F88">
        <v>4648.5698241999999</v>
      </c>
      <c r="G88">
        <v>4688.3500977000003</v>
      </c>
      <c r="H88">
        <v>4479.6801758000001</v>
      </c>
      <c r="I88">
        <v>4538.4199219000002</v>
      </c>
      <c r="J88">
        <v>4577.7397461</v>
      </c>
      <c r="L88" t="str">
        <f t="shared" si="10"/>
        <v>04OCT2022:15:00:00</v>
      </c>
      <c r="M88">
        <v>15</v>
      </c>
      <c r="N88">
        <f t="shared" si="11"/>
        <v>283.12841800000024</v>
      </c>
      <c r="O88" t="str">
        <f t="shared" si="12"/>
        <v/>
      </c>
      <c r="P88">
        <f t="shared" si="13"/>
        <v>283.12841800000024</v>
      </c>
      <c r="Q88" t="str">
        <f t="shared" si="14"/>
        <v/>
      </c>
      <c r="R88">
        <f t="shared" si="15"/>
        <v>1</v>
      </c>
      <c r="S88">
        <f t="shared" si="16"/>
        <v>6.4271094302632585</v>
      </c>
    </row>
    <row r="89" spans="1:19" x14ac:dyDescent="0.3">
      <c r="A89" t="s">
        <v>114</v>
      </c>
      <c r="B89">
        <v>4503.3671875</v>
      </c>
      <c r="C89">
        <v>4770.6801758000001</v>
      </c>
      <c r="D89">
        <v>4723.3105469000002</v>
      </c>
      <c r="E89">
        <v>4853.0546875</v>
      </c>
      <c r="F89">
        <v>4741.3901366999999</v>
      </c>
      <c r="G89">
        <v>4770.6801758000001</v>
      </c>
      <c r="H89">
        <v>4513.9702147999997</v>
      </c>
      <c r="I89">
        <v>4634.3300780999998</v>
      </c>
      <c r="J89">
        <v>4654.3867188000004</v>
      </c>
      <c r="L89" t="str">
        <f t="shared" si="10"/>
        <v>04OCT2022:16:00:00</v>
      </c>
      <c r="M89">
        <v>16</v>
      </c>
      <c r="N89">
        <f t="shared" si="11"/>
        <v>267.31298830000014</v>
      </c>
      <c r="O89" t="str">
        <f t="shared" si="12"/>
        <v/>
      </c>
      <c r="P89">
        <f t="shared" si="13"/>
        <v>267.31298830000014</v>
      </c>
      <c r="Q89" t="str">
        <f t="shared" si="14"/>
        <v/>
      </c>
      <c r="R89">
        <f t="shared" si="15"/>
        <v>1</v>
      </c>
      <c r="S89">
        <f t="shared" si="16"/>
        <v>5.9358470488922386</v>
      </c>
    </row>
    <row r="90" spans="1:19" x14ac:dyDescent="0.3">
      <c r="A90" t="s">
        <v>115</v>
      </c>
      <c r="B90">
        <v>4525.8959961</v>
      </c>
      <c r="C90">
        <v>4804.3999022999997</v>
      </c>
      <c r="D90">
        <v>4699.4863280999998</v>
      </c>
      <c r="E90">
        <v>4803.5126952999999</v>
      </c>
      <c r="F90">
        <v>4782.6098633000001</v>
      </c>
      <c r="G90">
        <v>4804.3999022999997</v>
      </c>
      <c r="H90">
        <v>4519.25</v>
      </c>
      <c r="I90">
        <v>4658.6000977000003</v>
      </c>
      <c r="J90">
        <v>4678.8139647999997</v>
      </c>
      <c r="L90" t="str">
        <f t="shared" si="10"/>
        <v>04OCT2022:17:00:00</v>
      </c>
      <c r="M90">
        <v>17</v>
      </c>
      <c r="N90">
        <f t="shared" si="11"/>
        <v>278.50390619999962</v>
      </c>
      <c r="O90" t="str">
        <f t="shared" si="12"/>
        <v/>
      </c>
      <c r="P90">
        <f t="shared" si="13"/>
        <v>278.50390619999962</v>
      </c>
      <c r="Q90" t="str">
        <f t="shared" si="14"/>
        <v/>
      </c>
      <c r="R90">
        <f t="shared" si="15"/>
        <v>1</v>
      </c>
      <c r="S90">
        <f t="shared" si="16"/>
        <v>6.1535639890971554</v>
      </c>
    </row>
    <row r="91" spans="1:19" x14ac:dyDescent="0.3">
      <c r="A91" t="s">
        <v>116</v>
      </c>
      <c r="B91">
        <v>4441.9487305000002</v>
      </c>
      <c r="C91">
        <v>4715.5097655999998</v>
      </c>
      <c r="D91">
        <v>4609.4633789</v>
      </c>
      <c r="E91">
        <v>4681.3388672000001</v>
      </c>
      <c r="F91">
        <v>4700.2299805000002</v>
      </c>
      <c r="G91">
        <v>4715.5097655999998</v>
      </c>
      <c r="H91">
        <v>4419.0400391000003</v>
      </c>
      <c r="I91">
        <v>4568.8300780999998</v>
      </c>
      <c r="J91">
        <v>4587.7622069999998</v>
      </c>
      <c r="L91" t="str">
        <f t="shared" si="10"/>
        <v>04OCT2022:18:00:00</v>
      </c>
      <c r="M91">
        <v>18</v>
      </c>
      <c r="N91">
        <f t="shared" si="11"/>
        <v>273.56103509999957</v>
      </c>
      <c r="O91" t="str">
        <f t="shared" si="12"/>
        <v/>
      </c>
      <c r="P91">
        <f t="shared" si="13"/>
        <v>273.56103509999957</v>
      </c>
      <c r="Q91" t="str">
        <f t="shared" si="14"/>
        <v/>
      </c>
      <c r="R91">
        <f t="shared" si="15"/>
        <v>1</v>
      </c>
      <c r="S91">
        <f t="shared" si="16"/>
        <v>6.1585815527683199</v>
      </c>
    </row>
    <row r="92" spans="1:19" x14ac:dyDescent="0.3">
      <c r="A92" t="s">
        <v>117</v>
      </c>
      <c r="B92">
        <v>4365.6181641000003</v>
      </c>
      <c r="C92">
        <v>4516.5297852000003</v>
      </c>
      <c r="D92">
        <v>4473.9111327999999</v>
      </c>
      <c r="E92">
        <v>4536.4462891000003</v>
      </c>
      <c r="F92">
        <v>4504.8198241999999</v>
      </c>
      <c r="G92">
        <v>4516.5297852000003</v>
      </c>
      <c r="H92">
        <v>4238.1899414</v>
      </c>
      <c r="I92">
        <v>4386.6098633000001</v>
      </c>
      <c r="J92">
        <v>4399.7163086</v>
      </c>
      <c r="L92" t="str">
        <f t="shared" si="10"/>
        <v>04OCT2022:19:00:00</v>
      </c>
      <c r="M92">
        <v>19</v>
      </c>
      <c r="N92">
        <f t="shared" si="11"/>
        <v>150.91162110000005</v>
      </c>
      <c r="O92" t="str">
        <f t="shared" si="12"/>
        <v/>
      </c>
      <c r="P92">
        <f t="shared" si="13"/>
        <v>150.91162110000005</v>
      </c>
      <c r="Q92" t="str">
        <f t="shared" si="14"/>
        <v/>
      </c>
      <c r="R92">
        <f t="shared" si="15"/>
        <v>1</v>
      </c>
      <c r="S92">
        <f t="shared" si="16"/>
        <v>3.4568213578777667</v>
      </c>
    </row>
    <row r="93" spans="1:19" x14ac:dyDescent="0.3">
      <c r="A93" t="s">
        <v>118</v>
      </c>
      <c r="B93">
        <v>4309.7675780999998</v>
      </c>
      <c r="C93">
        <v>4339.8999022999997</v>
      </c>
      <c r="D93">
        <v>4311.3588866999999</v>
      </c>
      <c r="E93">
        <v>4400.2958983999997</v>
      </c>
      <c r="F93">
        <v>4323.2900391000003</v>
      </c>
      <c r="G93">
        <v>4339.8999022999997</v>
      </c>
      <c r="H93">
        <v>4093.3898926000002</v>
      </c>
      <c r="I93">
        <v>4302.5</v>
      </c>
      <c r="J93">
        <v>4262.6909180000002</v>
      </c>
      <c r="L93" t="str">
        <f t="shared" si="10"/>
        <v>04OCT2022:20:00:00</v>
      </c>
      <c r="M93">
        <v>20</v>
      </c>
      <c r="N93">
        <f t="shared" si="11"/>
        <v>30.132324199999857</v>
      </c>
      <c r="O93" t="str">
        <f t="shared" si="12"/>
        <v/>
      </c>
      <c r="P93">
        <f t="shared" si="13"/>
        <v>30.132324199999857</v>
      </c>
      <c r="Q93" t="str">
        <f t="shared" si="14"/>
        <v/>
      </c>
      <c r="R93">
        <f t="shared" si="15"/>
        <v>1</v>
      </c>
      <c r="S93">
        <f t="shared" si="16"/>
        <v>0.69916355473823399</v>
      </c>
    </row>
    <row r="94" spans="1:19" x14ac:dyDescent="0.3">
      <c r="A94" t="s">
        <v>119</v>
      </c>
      <c r="B94">
        <v>4202.7314452999999</v>
      </c>
      <c r="C94">
        <v>4173.0200194999998</v>
      </c>
      <c r="D94">
        <v>4177.7578125</v>
      </c>
      <c r="E94">
        <v>4278.8427733999997</v>
      </c>
      <c r="F94">
        <v>4145.9301758000001</v>
      </c>
      <c r="G94">
        <v>4173.0200194999998</v>
      </c>
      <c r="H94">
        <v>3941.25</v>
      </c>
      <c r="I94">
        <v>4210.3798827999999</v>
      </c>
      <c r="J94">
        <v>4124.0898438000004</v>
      </c>
      <c r="L94" t="str">
        <f t="shared" si="10"/>
        <v>04OCT2022:21:00:00</v>
      </c>
      <c r="M94">
        <v>21</v>
      </c>
      <c r="N94">
        <f t="shared" si="11"/>
        <v>-29.711425800000143</v>
      </c>
      <c r="O94">
        <f t="shared" si="12"/>
        <v>-29.711425800000143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0.70695513588495018</v>
      </c>
    </row>
    <row r="95" spans="1:19" x14ac:dyDescent="0.3">
      <c r="A95" t="s">
        <v>120</v>
      </c>
      <c r="B95">
        <v>4034.2834472999998</v>
      </c>
      <c r="C95">
        <v>4005.2099609000002</v>
      </c>
      <c r="D95">
        <v>4054.8122558999999</v>
      </c>
      <c r="E95">
        <v>4243.2553711</v>
      </c>
      <c r="F95">
        <v>3978.5900879000001</v>
      </c>
      <c r="G95">
        <v>4005.2099609000002</v>
      </c>
      <c r="H95">
        <v>3792.25</v>
      </c>
      <c r="I95">
        <v>4014.3400879000001</v>
      </c>
      <c r="J95">
        <v>3951.1726073999998</v>
      </c>
      <c r="L95" t="str">
        <f t="shared" si="10"/>
        <v>04OCT2022:22:00:00</v>
      </c>
      <c r="M95">
        <v>22</v>
      </c>
      <c r="N95">
        <f t="shared" si="11"/>
        <v>-29.073486399999638</v>
      </c>
      <c r="O95">
        <f t="shared" si="12"/>
        <v>-29.073486399999638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0.72066047861504301</v>
      </c>
    </row>
    <row r="96" spans="1:19" x14ac:dyDescent="0.3">
      <c r="A96" t="s">
        <v>121</v>
      </c>
      <c r="B96">
        <v>3803.8427734000002</v>
      </c>
      <c r="C96">
        <v>3750.5400390999998</v>
      </c>
      <c r="D96">
        <v>3689.5458984000002</v>
      </c>
      <c r="E96">
        <v>3808.3349609000002</v>
      </c>
      <c r="F96">
        <v>3724.8400879000001</v>
      </c>
      <c r="G96">
        <v>3750.5400390999998</v>
      </c>
      <c r="H96">
        <v>3599.7399902000002</v>
      </c>
      <c r="I96">
        <v>3759.8100586</v>
      </c>
      <c r="J96">
        <v>3712.2294922000001</v>
      </c>
      <c r="L96" t="str">
        <f t="shared" si="10"/>
        <v>04OCT2022:23:00:00</v>
      </c>
      <c r="M96">
        <v>23</v>
      </c>
      <c r="N96">
        <f t="shared" si="11"/>
        <v>-53.302734300000338</v>
      </c>
      <c r="O96">
        <f t="shared" si="12"/>
        <v>-53.302734300000338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1.4012864746340867</v>
      </c>
    </row>
    <row r="97" spans="1:19" x14ac:dyDescent="0.3">
      <c r="A97" t="s">
        <v>122</v>
      </c>
      <c r="B97">
        <v>3556.6088866999999</v>
      </c>
      <c r="C97">
        <v>3490.8100586</v>
      </c>
      <c r="D97">
        <v>3406.9716797000001</v>
      </c>
      <c r="E97">
        <v>3486.0244140999998</v>
      </c>
      <c r="F97">
        <v>3469.3999023000001</v>
      </c>
      <c r="G97">
        <v>3490.8100586</v>
      </c>
      <c r="H97">
        <v>3393.5200195000002</v>
      </c>
      <c r="I97">
        <v>3504.7800293</v>
      </c>
      <c r="J97">
        <v>3468.1655273000001</v>
      </c>
      <c r="L97" t="str">
        <f t="shared" si="10"/>
        <v>05OCT2022:00:00:00</v>
      </c>
      <c r="M97">
        <v>24</v>
      </c>
      <c r="N97">
        <f t="shared" si="11"/>
        <v>-65.79882809999981</v>
      </c>
      <c r="O97">
        <f t="shared" si="12"/>
        <v>-65.79882809999981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1.8500439659265222</v>
      </c>
    </row>
    <row r="98" spans="1:19" x14ac:dyDescent="0.3">
      <c r="A98" t="s">
        <v>123</v>
      </c>
      <c r="B98">
        <v>3317.8625487999998</v>
      </c>
      <c r="C98">
        <v>3181.0400390999998</v>
      </c>
      <c r="D98">
        <v>3151.4873047000001</v>
      </c>
      <c r="E98">
        <v>3185.1218262000002</v>
      </c>
      <c r="F98">
        <v>3218.8100586</v>
      </c>
      <c r="G98">
        <v>3253.5700683999999</v>
      </c>
      <c r="H98">
        <v>3181.0400390999998</v>
      </c>
      <c r="I98">
        <v>3238.1398926000002</v>
      </c>
      <c r="J98">
        <v>3224.8232422000001</v>
      </c>
      <c r="L98" t="str">
        <f t="shared" si="10"/>
        <v>05OCT2022:01:00:00</v>
      </c>
      <c r="M98">
        <v>1</v>
      </c>
      <c r="N98">
        <f t="shared" si="11"/>
        <v>-136.82250969999996</v>
      </c>
      <c r="O98">
        <f t="shared" si="12"/>
        <v>-136.82250969999996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4.1238148864691739</v>
      </c>
    </row>
    <row r="99" spans="1:19" x14ac:dyDescent="0.3">
      <c r="A99" t="s">
        <v>124</v>
      </c>
      <c r="B99">
        <v>3076.7231445000002</v>
      </c>
      <c r="C99">
        <v>2989.75</v>
      </c>
      <c r="D99">
        <v>2970.1462402000002</v>
      </c>
      <c r="E99">
        <v>3027.3996582</v>
      </c>
      <c r="F99">
        <v>3018.2900390999998</v>
      </c>
      <c r="G99">
        <v>3045</v>
      </c>
      <c r="H99">
        <v>2989.75</v>
      </c>
      <c r="I99">
        <v>3060.1699219000002</v>
      </c>
      <c r="J99">
        <v>3032.4904784999999</v>
      </c>
      <c r="L99" t="str">
        <f t="shared" si="10"/>
        <v>05OCT2022:02:00:00</v>
      </c>
      <c r="M99">
        <v>2</v>
      </c>
      <c r="N99">
        <f t="shared" si="11"/>
        <v>-86.973144500000217</v>
      </c>
      <c r="O99">
        <f t="shared" si="12"/>
        <v>-86.973144500000217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2.8268108768731697</v>
      </c>
    </row>
    <row r="100" spans="1:19" x14ac:dyDescent="0.3">
      <c r="A100" t="s">
        <v>125</v>
      </c>
      <c r="B100">
        <v>3023.7402344000002</v>
      </c>
      <c r="C100">
        <v>2828.9199219000002</v>
      </c>
      <c r="D100">
        <v>2879.3964844000002</v>
      </c>
      <c r="E100">
        <v>2917.0944823999998</v>
      </c>
      <c r="F100">
        <v>2848.1499023000001</v>
      </c>
      <c r="G100">
        <v>2865.0800780999998</v>
      </c>
      <c r="H100">
        <v>2828.9199219000002</v>
      </c>
      <c r="I100">
        <v>2933.3798827999999</v>
      </c>
      <c r="J100">
        <v>2877.4055176000002</v>
      </c>
      <c r="L100" t="str">
        <f t="shared" si="10"/>
        <v>05OCT2022:03:00:00</v>
      </c>
      <c r="M100">
        <v>3</v>
      </c>
      <c r="N100">
        <f t="shared" si="11"/>
        <v>-194.8203125</v>
      </c>
      <c r="O100">
        <f t="shared" si="12"/>
        <v>-194.8203125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6.443024115749088</v>
      </c>
    </row>
    <row r="101" spans="1:19" x14ac:dyDescent="0.3">
      <c r="A101" t="s">
        <v>126</v>
      </c>
      <c r="B101">
        <v>2925.4594726999999</v>
      </c>
      <c r="C101">
        <v>2740.6999512000002</v>
      </c>
      <c r="D101">
        <v>2851.0810547000001</v>
      </c>
      <c r="E101">
        <v>2899.5</v>
      </c>
      <c r="F101">
        <v>2761.1799316000001</v>
      </c>
      <c r="G101">
        <v>2775.3601073999998</v>
      </c>
      <c r="H101">
        <v>2740.6999512000002</v>
      </c>
      <c r="I101">
        <v>2855.9399414</v>
      </c>
      <c r="J101">
        <v>2792.7709961</v>
      </c>
      <c r="L101" t="str">
        <f t="shared" si="10"/>
        <v>05OCT2022:04:00:00</v>
      </c>
      <c r="M101">
        <v>4</v>
      </c>
      <c r="N101">
        <f t="shared" si="11"/>
        <v>-184.75952149999966</v>
      </c>
      <c r="O101">
        <f t="shared" si="12"/>
        <v>-184.75952149999966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6.3155727578573906</v>
      </c>
    </row>
    <row r="102" spans="1:19" x14ac:dyDescent="0.3">
      <c r="A102" t="s">
        <v>127</v>
      </c>
      <c r="B102">
        <v>2913.2185058999999</v>
      </c>
      <c r="C102">
        <v>2775.8200683999999</v>
      </c>
      <c r="D102">
        <v>2843.078125</v>
      </c>
      <c r="E102">
        <v>2864.2043457</v>
      </c>
      <c r="F102">
        <v>2796.9899902000002</v>
      </c>
      <c r="G102">
        <v>2816.3898926000002</v>
      </c>
      <c r="H102">
        <v>2775.8200683999999</v>
      </c>
      <c r="I102">
        <v>2828.1899414</v>
      </c>
      <c r="J102">
        <v>2807.4675293</v>
      </c>
      <c r="L102" t="str">
        <f t="shared" si="10"/>
        <v>05OCT2022:05:00:00</v>
      </c>
      <c r="M102">
        <v>5</v>
      </c>
      <c r="N102">
        <f t="shared" si="11"/>
        <v>-137.3984375</v>
      </c>
      <c r="O102">
        <f t="shared" si="12"/>
        <v>-137.3984375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4.7163794003688233</v>
      </c>
    </row>
    <row r="103" spans="1:19" x14ac:dyDescent="0.3">
      <c r="A103" t="s">
        <v>128</v>
      </c>
      <c r="B103">
        <v>2957.5749512000002</v>
      </c>
      <c r="C103">
        <v>2853.25</v>
      </c>
      <c r="D103">
        <v>2978.5002441000001</v>
      </c>
      <c r="E103">
        <v>3029.6826172000001</v>
      </c>
      <c r="F103">
        <v>2881.5400390999998</v>
      </c>
      <c r="G103">
        <v>2898.1000976999999</v>
      </c>
      <c r="H103">
        <v>2853.25</v>
      </c>
      <c r="I103">
        <v>2893.0500487999998</v>
      </c>
      <c r="J103">
        <v>2882.6362304999998</v>
      </c>
      <c r="L103" t="str">
        <f t="shared" si="10"/>
        <v>05OCT2022:06:00:00</v>
      </c>
      <c r="M103">
        <v>6</v>
      </c>
      <c r="N103">
        <f t="shared" si="11"/>
        <v>-104.32495120000021</v>
      </c>
      <c r="O103">
        <f t="shared" si="12"/>
        <v>-104.32495120000021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3.5273814838630422</v>
      </c>
    </row>
    <row r="104" spans="1:19" x14ac:dyDescent="0.3">
      <c r="A104" t="s">
        <v>129</v>
      </c>
      <c r="B104">
        <v>3207.2824707</v>
      </c>
      <c r="C104">
        <v>3020.4499512000002</v>
      </c>
      <c r="D104">
        <v>3176.2900390999998</v>
      </c>
      <c r="E104">
        <v>3220.7009277000002</v>
      </c>
      <c r="F104">
        <v>3069.75</v>
      </c>
      <c r="G104">
        <v>3077.4499512000002</v>
      </c>
      <c r="H104">
        <v>3020.4499512000002</v>
      </c>
      <c r="I104">
        <v>3073.8400879000001</v>
      </c>
      <c r="J104">
        <v>3060.7814941000001</v>
      </c>
      <c r="L104" t="str">
        <f t="shared" si="10"/>
        <v>05OCT2022:07:00:00</v>
      </c>
      <c r="M104">
        <v>7</v>
      </c>
      <c r="N104">
        <f t="shared" si="11"/>
        <v>-186.83251949999976</v>
      </c>
      <c r="O104">
        <f t="shared" si="12"/>
        <v>-186.83251949999976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5.8252592718851774</v>
      </c>
    </row>
    <row r="105" spans="1:19" x14ac:dyDescent="0.3">
      <c r="A105" t="s">
        <v>130</v>
      </c>
      <c r="B105">
        <v>3214.9709472999998</v>
      </c>
      <c r="C105">
        <v>3061.9599609000002</v>
      </c>
      <c r="D105">
        <v>3268.2768554999998</v>
      </c>
      <c r="E105">
        <v>3287.6035155999998</v>
      </c>
      <c r="F105">
        <v>3115.8000487999998</v>
      </c>
      <c r="G105">
        <v>3120.4099120999999</v>
      </c>
      <c r="H105">
        <v>3061.9599609000002</v>
      </c>
      <c r="I105">
        <v>3144.1201172000001</v>
      </c>
      <c r="J105">
        <v>3113.4045409999999</v>
      </c>
      <c r="L105" t="str">
        <f t="shared" si="10"/>
        <v>05OCT2022:08:00:00</v>
      </c>
      <c r="M105">
        <v>8</v>
      </c>
      <c r="N105">
        <f t="shared" si="11"/>
        <v>-153.01098639999964</v>
      </c>
      <c r="O105">
        <f t="shared" si="12"/>
        <v>-153.01098639999964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4.7593271885863073</v>
      </c>
    </row>
    <row r="106" spans="1:19" x14ac:dyDescent="0.3">
      <c r="A106" t="s">
        <v>131</v>
      </c>
      <c r="B106">
        <v>3223.5778808999999</v>
      </c>
      <c r="C106">
        <v>3159.3100586</v>
      </c>
      <c r="D106">
        <v>3323.9096679999998</v>
      </c>
      <c r="E106">
        <v>3321.6799316000001</v>
      </c>
      <c r="F106">
        <v>3204.1499023000001</v>
      </c>
      <c r="G106">
        <v>3207.3798827999999</v>
      </c>
      <c r="H106">
        <v>3159.3100586</v>
      </c>
      <c r="I106">
        <v>3200.9499512000002</v>
      </c>
      <c r="J106">
        <v>3192.6274414</v>
      </c>
      <c r="L106" t="str">
        <f t="shared" si="10"/>
        <v>05OCT2022:09:00:00</v>
      </c>
      <c r="M106">
        <v>9</v>
      </c>
      <c r="N106">
        <f t="shared" si="11"/>
        <v>-64.267822299999807</v>
      </c>
      <c r="O106">
        <f t="shared" si="12"/>
        <v>-64.267822299999807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1.9936798388148977</v>
      </c>
    </row>
    <row r="107" spans="1:19" x14ac:dyDescent="0.3">
      <c r="A107" t="s">
        <v>132</v>
      </c>
      <c r="B107">
        <v>3428.4304198999998</v>
      </c>
      <c r="C107">
        <v>3418.9499512000002</v>
      </c>
      <c r="D107">
        <v>3520.8745116999999</v>
      </c>
      <c r="E107">
        <v>3514.5703125</v>
      </c>
      <c r="F107">
        <v>3457.1000976999999</v>
      </c>
      <c r="G107">
        <v>3454.9499512000002</v>
      </c>
      <c r="H107">
        <v>3418.9499512000002</v>
      </c>
      <c r="I107">
        <v>3416.4199219000002</v>
      </c>
      <c r="J107">
        <v>3432.7871094000002</v>
      </c>
      <c r="L107" t="str">
        <f t="shared" si="10"/>
        <v>05OCT2022:10:00:00</v>
      </c>
      <c r="M107">
        <v>10</v>
      </c>
      <c r="N107">
        <f t="shared" si="11"/>
        <v>-9.4804686999996193</v>
      </c>
      <c r="O107">
        <f t="shared" si="12"/>
        <v>-9.4804686999996193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0.27652504320843541</v>
      </c>
    </row>
    <row r="108" spans="1:19" x14ac:dyDescent="0.3">
      <c r="A108" t="s">
        <v>133</v>
      </c>
      <c r="B108">
        <v>3702.8813476999999</v>
      </c>
      <c r="C108">
        <v>3719.6599120999999</v>
      </c>
      <c r="D108">
        <v>3729.0541991999999</v>
      </c>
      <c r="E108">
        <v>3727.7685547000001</v>
      </c>
      <c r="F108">
        <v>3756.6899414</v>
      </c>
      <c r="G108">
        <v>3758.3798827999999</v>
      </c>
      <c r="H108">
        <v>3719.6599120999999</v>
      </c>
      <c r="I108">
        <v>3682.5100097999998</v>
      </c>
      <c r="J108">
        <v>3721.8920898000001</v>
      </c>
      <c r="L108" t="str">
        <f t="shared" si="10"/>
        <v>05OCT2022:11:00:00</v>
      </c>
      <c r="M108">
        <v>11</v>
      </c>
      <c r="N108">
        <f t="shared" si="11"/>
        <v>16.77856440000005</v>
      </c>
      <c r="O108" t="str">
        <f t="shared" si="12"/>
        <v/>
      </c>
      <c r="P108">
        <f t="shared" si="13"/>
        <v>16.77856440000005</v>
      </c>
      <c r="Q108" t="str">
        <f t="shared" si="14"/>
        <v/>
      </c>
      <c r="R108">
        <f t="shared" si="15"/>
        <v>1</v>
      </c>
      <c r="S108">
        <f t="shared" si="16"/>
        <v>0.45312184821751988</v>
      </c>
    </row>
    <row r="109" spans="1:19" x14ac:dyDescent="0.3">
      <c r="A109" t="s">
        <v>134</v>
      </c>
      <c r="B109">
        <v>3985.6569823999998</v>
      </c>
      <c r="C109">
        <v>3942.2399902000002</v>
      </c>
      <c r="D109">
        <v>3962.1215820000002</v>
      </c>
      <c r="E109">
        <v>3966.0603027000002</v>
      </c>
      <c r="F109">
        <v>3980.8100586</v>
      </c>
      <c r="G109">
        <v>3989.1999512000002</v>
      </c>
      <c r="H109">
        <v>3942.2399902000002</v>
      </c>
      <c r="I109">
        <v>3958.9499512000002</v>
      </c>
      <c r="J109">
        <v>3965.6137695000002</v>
      </c>
      <c r="L109" t="str">
        <f t="shared" si="10"/>
        <v>05OCT2022:12:00:00</v>
      </c>
      <c r="M109">
        <v>12</v>
      </c>
      <c r="N109">
        <f t="shared" si="11"/>
        <v>-43.41699219999964</v>
      </c>
      <c r="O109">
        <f t="shared" si="12"/>
        <v>-43.41699219999964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1.0893308779887951</v>
      </c>
    </row>
    <row r="110" spans="1:19" x14ac:dyDescent="0.3">
      <c r="A110" t="s">
        <v>135</v>
      </c>
      <c r="B110">
        <v>4220.3203125</v>
      </c>
      <c r="C110">
        <v>4234.1699219000002</v>
      </c>
      <c r="D110">
        <v>4240.2690430000002</v>
      </c>
      <c r="E110">
        <v>4250.0541991999999</v>
      </c>
      <c r="F110">
        <v>4281.9599608999997</v>
      </c>
      <c r="G110">
        <v>4294.1098633000001</v>
      </c>
      <c r="H110">
        <v>4234.1699219000002</v>
      </c>
      <c r="I110">
        <v>4211.0800780999998</v>
      </c>
      <c r="J110">
        <v>4248.2421875</v>
      </c>
      <c r="L110" t="str">
        <f t="shared" si="10"/>
        <v>05OCT2022:13:00:00</v>
      </c>
      <c r="M110">
        <v>13</v>
      </c>
      <c r="N110">
        <f t="shared" si="11"/>
        <v>13.84960940000019</v>
      </c>
      <c r="O110" t="str">
        <f t="shared" si="12"/>
        <v/>
      </c>
      <c r="P110">
        <f t="shared" si="13"/>
        <v>13.84960940000019</v>
      </c>
      <c r="Q110" t="str">
        <f t="shared" si="14"/>
        <v/>
      </c>
      <c r="R110">
        <f t="shared" si="15"/>
        <v>1</v>
      </c>
      <c r="S110">
        <f t="shared" si="16"/>
        <v>0.32816488736600347</v>
      </c>
    </row>
    <row r="111" spans="1:19" x14ac:dyDescent="0.3">
      <c r="A111" t="s">
        <v>136</v>
      </c>
      <c r="B111">
        <v>4458.4794922000001</v>
      </c>
      <c r="C111">
        <v>4475.3100586</v>
      </c>
      <c r="D111">
        <v>4517.71875</v>
      </c>
      <c r="E111">
        <v>4505.5795897999997</v>
      </c>
      <c r="F111">
        <v>4531.6098633000001</v>
      </c>
      <c r="G111">
        <v>4552.1401366999999</v>
      </c>
      <c r="H111">
        <v>4475.3100586</v>
      </c>
      <c r="I111">
        <v>4422.5400391000003</v>
      </c>
      <c r="J111">
        <v>4484.4931641000003</v>
      </c>
      <c r="L111" t="str">
        <f t="shared" si="10"/>
        <v>05OCT2022:14:00:00</v>
      </c>
      <c r="M111">
        <v>14</v>
      </c>
      <c r="N111">
        <f t="shared" si="11"/>
        <v>16.830566399999952</v>
      </c>
      <c r="O111" t="str">
        <f t="shared" si="12"/>
        <v/>
      </c>
      <c r="P111">
        <f t="shared" si="13"/>
        <v>16.830566399999952</v>
      </c>
      <c r="Q111" t="str">
        <f t="shared" si="14"/>
        <v/>
      </c>
      <c r="R111">
        <f t="shared" si="15"/>
        <v>1</v>
      </c>
      <c r="S111">
        <f t="shared" si="16"/>
        <v>0.3774956558495921</v>
      </c>
    </row>
    <row r="112" spans="1:19" x14ac:dyDescent="0.3">
      <c r="A112" t="s">
        <v>137</v>
      </c>
      <c r="B112">
        <v>4656.6699219000002</v>
      </c>
      <c r="C112">
        <v>4684.8798827999999</v>
      </c>
      <c r="D112">
        <v>4675.6948241999999</v>
      </c>
      <c r="E112">
        <v>4659.9067383000001</v>
      </c>
      <c r="F112">
        <v>4741.0400391000003</v>
      </c>
      <c r="G112">
        <v>4771.2001952999999</v>
      </c>
      <c r="H112">
        <v>4684.8798827999999</v>
      </c>
      <c r="I112">
        <v>4578.4101563000004</v>
      </c>
      <c r="J112">
        <v>4677.6196289</v>
      </c>
      <c r="L112" t="str">
        <f t="shared" si="10"/>
        <v>05OCT2022:15:00:00</v>
      </c>
      <c r="M112">
        <v>15</v>
      </c>
      <c r="N112">
        <f t="shared" si="11"/>
        <v>28.209960899999714</v>
      </c>
      <c r="O112" t="str">
        <f t="shared" si="12"/>
        <v/>
      </c>
      <c r="P112">
        <f t="shared" si="13"/>
        <v>28.209960899999714</v>
      </c>
      <c r="Q112" t="str">
        <f t="shared" si="14"/>
        <v/>
      </c>
      <c r="R112">
        <f t="shared" si="15"/>
        <v>1</v>
      </c>
      <c r="S112">
        <f t="shared" si="16"/>
        <v>0.60579687573152219</v>
      </c>
    </row>
    <row r="113" spans="1:19" x14ac:dyDescent="0.3">
      <c r="A113" t="s">
        <v>138</v>
      </c>
      <c r="B113">
        <v>4781.6542969000002</v>
      </c>
      <c r="C113">
        <v>4788.8398438000004</v>
      </c>
      <c r="D113">
        <v>4814.0341797000001</v>
      </c>
      <c r="E113">
        <v>4773.6791991999999</v>
      </c>
      <c r="F113">
        <v>4840.8798827999999</v>
      </c>
      <c r="G113">
        <v>4883.6098633000001</v>
      </c>
      <c r="H113">
        <v>4788.8398438000004</v>
      </c>
      <c r="I113">
        <v>4662.8398438000004</v>
      </c>
      <c r="J113">
        <v>4776.2382813000004</v>
      </c>
      <c r="L113" t="str">
        <f t="shared" si="10"/>
        <v>05OCT2022:16:00:00</v>
      </c>
      <c r="M113">
        <v>16</v>
      </c>
      <c r="N113">
        <f t="shared" si="11"/>
        <v>7.1855469000001904</v>
      </c>
      <c r="O113" t="str">
        <f t="shared" si="12"/>
        <v/>
      </c>
      <c r="P113">
        <f t="shared" si="13"/>
        <v>7.1855469000001904</v>
      </c>
      <c r="Q113" t="str">
        <f t="shared" si="14"/>
        <v/>
      </c>
      <c r="R113">
        <f t="shared" si="15"/>
        <v>1</v>
      </c>
      <c r="S113">
        <f t="shared" si="16"/>
        <v>0.15027324130601954</v>
      </c>
    </row>
    <row r="114" spans="1:19" x14ac:dyDescent="0.3">
      <c r="A114" t="s">
        <v>139</v>
      </c>
      <c r="B114">
        <v>4852.3828125</v>
      </c>
      <c r="C114">
        <v>4845.5698241999999</v>
      </c>
      <c r="D114">
        <v>4823.9975586</v>
      </c>
      <c r="E114">
        <v>4799.8881836</v>
      </c>
      <c r="F114">
        <v>4890.1699219000002</v>
      </c>
      <c r="G114">
        <v>4940.6298827999999</v>
      </c>
      <c r="H114">
        <v>4845.5698241999999</v>
      </c>
      <c r="I114">
        <v>4682.6401366999999</v>
      </c>
      <c r="J114">
        <v>4818.9995116999999</v>
      </c>
      <c r="L114" t="str">
        <f t="shared" si="10"/>
        <v>05OCT2022:17:00:00</v>
      </c>
      <c r="M114">
        <v>17</v>
      </c>
      <c r="N114">
        <f t="shared" si="11"/>
        <v>-6.8129883000001428</v>
      </c>
      <c r="O114">
        <f t="shared" si="12"/>
        <v>-6.8129883000001428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0.14040500437124451</v>
      </c>
    </row>
    <row r="115" spans="1:19" x14ac:dyDescent="0.3">
      <c r="A115" t="s">
        <v>140</v>
      </c>
      <c r="B115">
        <v>4791.6518555000002</v>
      </c>
      <c r="C115">
        <v>4768.7998047000001</v>
      </c>
      <c r="D115">
        <v>4701.2583008000001</v>
      </c>
      <c r="E115">
        <v>4665.1850586</v>
      </c>
      <c r="F115">
        <v>4803.8901366999999</v>
      </c>
      <c r="G115">
        <v>4854.2402344000002</v>
      </c>
      <c r="H115">
        <v>4768.7998047000001</v>
      </c>
      <c r="I115">
        <v>4591.2998047000001</v>
      </c>
      <c r="J115">
        <v>4733.2983397999997</v>
      </c>
      <c r="L115" t="str">
        <f t="shared" si="10"/>
        <v>05OCT2022:18:00:00</v>
      </c>
      <c r="M115">
        <v>18</v>
      </c>
      <c r="N115">
        <f t="shared" si="11"/>
        <v>-22.852050800000143</v>
      </c>
      <c r="O115">
        <f t="shared" si="12"/>
        <v>-22.852050800000143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0.47691383867485865</v>
      </c>
    </row>
    <row r="116" spans="1:19" x14ac:dyDescent="0.3">
      <c r="A116" t="s">
        <v>141</v>
      </c>
      <c r="B116">
        <v>4607.4912108999997</v>
      </c>
      <c r="C116">
        <v>4560.3198241999999</v>
      </c>
      <c r="D116">
        <v>4546.5297852000003</v>
      </c>
      <c r="E116">
        <v>4541.3579102000003</v>
      </c>
      <c r="F116">
        <v>4589.4399414</v>
      </c>
      <c r="G116">
        <v>4637.2700194999998</v>
      </c>
      <c r="H116">
        <v>4560.3198241999999</v>
      </c>
      <c r="I116">
        <v>4391.8598633000001</v>
      </c>
      <c r="J116">
        <v>4524.9643555000002</v>
      </c>
      <c r="L116" t="str">
        <f t="shared" si="10"/>
        <v>05OCT2022:19:00:00</v>
      </c>
      <c r="M116">
        <v>19</v>
      </c>
      <c r="N116">
        <f t="shared" si="11"/>
        <v>-47.171386699999857</v>
      </c>
      <c r="O116">
        <f t="shared" si="12"/>
        <v>-47.171386699999857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1.0237976491068701</v>
      </c>
    </row>
    <row r="117" spans="1:19" x14ac:dyDescent="0.3">
      <c r="A117" t="s">
        <v>142</v>
      </c>
      <c r="B117">
        <v>4444.3398438000004</v>
      </c>
      <c r="C117">
        <v>4337.8901366999999</v>
      </c>
      <c r="D117">
        <v>4401.9223633000001</v>
      </c>
      <c r="E117">
        <v>4458.9194336</v>
      </c>
      <c r="F117">
        <v>4371.6499022999997</v>
      </c>
      <c r="G117">
        <v>4407.1401366999999</v>
      </c>
      <c r="H117">
        <v>4337.8901366999999</v>
      </c>
      <c r="I117">
        <v>4267.4301758000001</v>
      </c>
      <c r="J117">
        <v>4335.6054688000004</v>
      </c>
      <c r="L117" t="str">
        <f t="shared" si="10"/>
        <v>05OCT2022:20:00:00</v>
      </c>
      <c r="M117">
        <v>20</v>
      </c>
      <c r="N117">
        <f t="shared" si="11"/>
        <v>-106.44970710000052</v>
      </c>
      <c r="O117">
        <f t="shared" si="12"/>
        <v>-106.44970710000052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2.3951747805357715</v>
      </c>
    </row>
    <row r="118" spans="1:19" x14ac:dyDescent="0.3">
      <c r="A118" t="s">
        <v>143</v>
      </c>
      <c r="B118">
        <v>4359.1933594000002</v>
      </c>
      <c r="C118">
        <v>4147.3398438000004</v>
      </c>
      <c r="D118">
        <v>4268.8569336</v>
      </c>
      <c r="E118">
        <v>4351.8325194999998</v>
      </c>
      <c r="F118">
        <v>4180.1000977000003</v>
      </c>
      <c r="G118">
        <v>4207.9799805000002</v>
      </c>
      <c r="H118">
        <v>4147.3398438000004</v>
      </c>
      <c r="I118">
        <v>4147.8100586</v>
      </c>
      <c r="J118">
        <v>4167.5786133000001</v>
      </c>
      <c r="L118" t="str">
        <f t="shared" si="10"/>
        <v>05OCT2022:21:00:00</v>
      </c>
      <c r="M118">
        <v>21</v>
      </c>
      <c r="N118">
        <f t="shared" si="11"/>
        <v>-211.85351559999981</v>
      </c>
      <c r="O118">
        <f t="shared" si="12"/>
        <v>-211.85351559999981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4.8599247184841401</v>
      </c>
    </row>
    <row r="119" spans="1:19" x14ac:dyDescent="0.3">
      <c r="A119" t="s">
        <v>144</v>
      </c>
      <c r="B119">
        <v>4113.0922852000003</v>
      </c>
      <c r="C119">
        <v>3981.3200683999999</v>
      </c>
      <c r="D119">
        <v>4084.9675293</v>
      </c>
      <c r="E119">
        <v>4161.9023438000004</v>
      </c>
      <c r="F119">
        <v>4003.8200683999999</v>
      </c>
      <c r="G119">
        <v>4026.8100586</v>
      </c>
      <c r="H119">
        <v>3981.3200683999999</v>
      </c>
      <c r="I119">
        <v>3955.1499023000001</v>
      </c>
      <c r="J119">
        <v>3986.9082030999998</v>
      </c>
      <c r="L119" t="str">
        <f t="shared" si="10"/>
        <v>05OCT2022:22:00:00</v>
      </c>
      <c r="M119">
        <v>22</v>
      </c>
      <c r="N119">
        <f t="shared" si="11"/>
        <v>-131.77221680000048</v>
      </c>
      <c r="O119">
        <f t="shared" si="12"/>
        <v>-131.77221680000048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3.2037262396020614</v>
      </c>
    </row>
    <row r="120" spans="1:19" x14ac:dyDescent="0.3">
      <c r="A120" t="s">
        <v>145</v>
      </c>
      <c r="B120">
        <v>3811.9729004000001</v>
      </c>
      <c r="C120">
        <v>3728.6398926000002</v>
      </c>
      <c r="D120">
        <v>3716.7116698999998</v>
      </c>
      <c r="E120">
        <v>3790.5876465000001</v>
      </c>
      <c r="F120">
        <v>3749.4499512000002</v>
      </c>
      <c r="G120">
        <v>3768.8898926000002</v>
      </c>
      <c r="H120">
        <v>3728.6398926000002</v>
      </c>
      <c r="I120">
        <v>3720.8500976999999</v>
      </c>
      <c r="J120">
        <v>3739.0976562999999</v>
      </c>
      <c r="L120" t="str">
        <f t="shared" si="10"/>
        <v>05OCT2022:23:00:00</v>
      </c>
      <c r="M120">
        <v>23</v>
      </c>
      <c r="N120">
        <f t="shared" si="11"/>
        <v>-83.333007799999905</v>
      </c>
      <c r="O120">
        <f t="shared" si="12"/>
        <v>-83.333007799999905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2.1860860498576882</v>
      </c>
    </row>
    <row r="121" spans="1:19" x14ac:dyDescent="0.3">
      <c r="A121" t="s">
        <v>146</v>
      </c>
      <c r="B121">
        <v>3515.4069823999998</v>
      </c>
      <c r="C121">
        <v>3458.0600586</v>
      </c>
      <c r="D121">
        <v>3464.5944823999998</v>
      </c>
      <c r="E121">
        <v>3532.3181152000002</v>
      </c>
      <c r="F121">
        <v>3472.1000976999999</v>
      </c>
      <c r="G121">
        <v>3489.3400879000001</v>
      </c>
      <c r="H121">
        <v>3458.0600586</v>
      </c>
      <c r="I121">
        <v>3464.8000487999998</v>
      </c>
      <c r="J121">
        <v>3470.3452148000001</v>
      </c>
      <c r="L121" t="str">
        <f t="shared" si="10"/>
        <v>06OCT2022:00:00:00</v>
      </c>
      <c r="M121">
        <v>24</v>
      </c>
      <c r="N121">
        <f t="shared" si="11"/>
        <v>-57.346923799999786</v>
      </c>
      <c r="O121">
        <f t="shared" si="12"/>
        <v>-57.346923799999786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1.631302551514207</v>
      </c>
    </row>
    <row r="122" spans="1:19" x14ac:dyDescent="0.3">
      <c r="A122" t="s">
        <v>147</v>
      </c>
      <c r="B122">
        <v>3290.8100586</v>
      </c>
      <c r="C122">
        <v>3308.8300780999998</v>
      </c>
      <c r="D122">
        <v>3234.1408691000001</v>
      </c>
      <c r="E122">
        <v>3286.4216308999999</v>
      </c>
      <c r="F122">
        <v>3319.9299316000001</v>
      </c>
      <c r="G122">
        <v>3308.8300780999998</v>
      </c>
      <c r="H122">
        <v>3308.8300780999998</v>
      </c>
      <c r="I122">
        <v>3278.3200683999999</v>
      </c>
      <c r="J122">
        <v>3299.8164062999999</v>
      </c>
      <c r="L122" t="str">
        <f t="shared" si="10"/>
        <v>06OCT2022:01:00:00</v>
      </c>
      <c r="M122">
        <v>1</v>
      </c>
      <c r="N122">
        <f t="shared" si="11"/>
        <v>18.020019499999762</v>
      </c>
      <c r="O122" t="str">
        <f t="shared" si="12"/>
        <v/>
      </c>
      <c r="P122">
        <f t="shared" si="13"/>
        <v>18.020019499999762</v>
      </c>
      <c r="Q122" t="str">
        <f t="shared" si="14"/>
        <v/>
      </c>
      <c r="R122">
        <f t="shared" si="15"/>
        <v>1</v>
      </c>
      <c r="S122">
        <f t="shared" si="16"/>
        <v>0.54758613165495096</v>
      </c>
    </row>
    <row r="123" spans="1:19" x14ac:dyDescent="0.3">
      <c r="A123" t="s">
        <v>148</v>
      </c>
      <c r="B123">
        <v>3080.4143066000001</v>
      </c>
      <c r="C123">
        <v>3104.8898926000002</v>
      </c>
      <c r="D123">
        <v>3073.1916504000001</v>
      </c>
      <c r="E123">
        <v>3150.5388183999999</v>
      </c>
      <c r="F123">
        <v>3107.8898926000002</v>
      </c>
      <c r="G123">
        <v>3104.8898926000002</v>
      </c>
      <c r="H123">
        <v>3104.8898926000002</v>
      </c>
      <c r="I123">
        <v>3098.8500976999999</v>
      </c>
      <c r="J123">
        <v>3103.2260741999999</v>
      </c>
      <c r="L123" t="str">
        <f t="shared" si="10"/>
        <v>06OCT2022:02:00:00</v>
      </c>
      <c r="M123">
        <v>2</v>
      </c>
      <c r="N123">
        <f t="shared" si="11"/>
        <v>24.475586000000021</v>
      </c>
      <c r="O123" t="str">
        <f t="shared" si="12"/>
        <v/>
      </c>
      <c r="P123">
        <f t="shared" si="13"/>
        <v>24.475586000000021</v>
      </c>
      <c r="Q123" t="str">
        <f t="shared" si="14"/>
        <v/>
      </c>
      <c r="R123">
        <f t="shared" si="15"/>
        <v>1</v>
      </c>
      <c r="S123">
        <f t="shared" si="16"/>
        <v>0.79455500344740615</v>
      </c>
    </row>
    <row r="124" spans="1:19" x14ac:dyDescent="0.3">
      <c r="A124" t="s">
        <v>149</v>
      </c>
      <c r="B124">
        <v>2968.2041015999998</v>
      </c>
      <c r="C124">
        <v>2929.9699707</v>
      </c>
      <c r="D124">
        <v>2963.2531737999998</v>
      </c>
      <c r="E124">
        <v>3020.8562012000002</v>
      </c>
      <c r="F124">
        <v>2926.25</v>
      </c>
      <c r="G124">
        <v>2929.9699707</v>
      </c>
      <c r="H124">
        <v>2929.9699707</v>
      </c>
      <c r="I124">
        <v>2974.6599120999999</v>
      </c>
      <c r="J124">
        <v>2945.0537109000002</v>
      </c>
      <c r="L124" t="str">
        <f t="shared" si="10"/>
        <v>06OCT2022:03:00:00</v>
      </c>
      <c r="M124">
        <v>3</v>
      </c>
      <c r="N124">
        <f t="shared" si="11"/>
        <v>-38.234130899999855</v>
      </c>
      <c r="O124">
        <f t="shared" si="12"/>
        <v>-38.234130899999855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1.2881233766704212</v>
      </c>
    </row>
    <row r="125" spans="1:19" x14ac:dyDescent="0.3">
      <c r="A125" t="s">
        <v>150</v>
      </c>
      <c r="B125">
        <v>2895.2424316000001</v>
      </c>
      <c r="C125">
        <v>2834.1499023000001</v>
      </c>
      <c r="D125">
        <v>2930.1857909999999</v>
      </c>
      <c r="E125">
        <v>2993.0671387000002</v>
      </c>
      <c r="F125">
        <v>2833.25</v>
      </c>
      <c r="G125">
        <v>2834.1499023000001</v>
      </c>
      <c r="H125">
        <v>2834.1499023000001</v>
      </c>
      <c r="I125">
        <v>2891.3000487999998</v>
      </c>
      <c r="J125">
        <v>2854.0175780999998</v>
      </c>
      <c r="L125" t="str">
        <f t="shared" si="10"/>
        <v>06OCT2022:04:00:00</v>
      </c>
      <c r="M125">
        <v>4</v>
      </c>
      <c r="N125">
        <f t="shared" si="11"/>
        <v>-61.092529300000024</v>
      </c>
      <c r="O125">
        <f t="shared" si="12"/>
        <v>-61.092529300000024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2.110100647642084</v>
      </c>
    </row>
    <row r="126" spans="1:19" x14ac:dyDescent="0.3">
      <c r="A126" t="s">
        <v>151</v>
      </c>
      <c r="B126">
        <v>2882.7021484000002</v>
      </c>
      <c r="C126">
        <v>2872.9599609000002</v>
      </c>
      <c r="D126">
        <v>2923.8156737999998</v>
      </c>
      <c r="E126">
        <v>2974.9836426000002</v>
      </c>
      <c r="F126">
        <v>2873.3999023000001</v>
      </c>
      <c r="G126">
        <v>2872.9599609000002</v>
      </c>
      <c r="H126">
        <v>2872.9599609000002</v>
      </c>
      <c r="I126">
        <v>2860.1699219000002</v>
      </c>
      <c r="J126">
        <v>2868.5493164</v>
      </c>
      <c r="L126" t="str">
        <f t="shared" si="10"/>
        <v>06OCT2022:05:00:00</v>
      </c>
      <c r="M126">
        <v>5</v>
      </c>
      <c r="N126">
        <f t="shared" si="11"/>
        <v>-9.7421875</v>
      </c>
      <c r="O126">
        <f t="shared" si="12"/>
        <v>-9.7421875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0.33795331596804939</v>
      </c>
    </row>
    <row r="127" spans="1:19" x14ac:dyDescent="0.3">
      <c r="A127" t="s">
        <v>152</v>
      </c>
      <c r="B127">
        <v>2997.5634765999998</v>
      </c>
      <c r="C127">
        <v>2952.6201172000001</v>
      </c>
      <c r="D127">
        <v>3028.3935547000001</v>
      </c>
      <c r="E127">
        <v>3073.9038086</v>
      </c>
      <c r="F127">
        <v>2958.9099120999999</v>
      </c>
      <c r="G127">
        <v>2952.6201172000001</v>
      </c>
      <c r="H127">
        <v>2952.6201172000001</v>
      </c>
      <c r="I127">
        <v>2921.6398926000002</v>
      </c>
      <c r="J127">
        <v>2942.7207030999998</v>
      </c>
      <c r="L127" t="str">
        <f t="shared" si="10"/>
        <v>06OCT2022:06:00:00</v>
      </c>
      <c r="M127">
        <v>6</v>
      </c>
      <c r="N127">
        <f t="shared" si="11"/>
        <v>-44.943359399999736</v>
      </c>
      <c r="O127">
        <f t="shared" si="12"/>
        <v>-44.943359399999736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1.4993296972972512</v>
      </c>
    </row>
    <row r="128" spans="1:19" x14ac:dyDescent="0.3">
      <c r="A128" t="s">
        <v>153</v>
      </c>
      <c r="B128">
        <v>3207.7854004000001</v>
      </c>
      <c r="C128">
        <v>3130.0900879000001</v>
      </c>
      <c r="D128">
        <v>3222.9562987999998</v>
      </c>
      <c r="E128">
        <v>3265.6105957</v>
      </c>
      <c r="F128">
        <v>3145.25</v>
      </c>
      <c r="G128">
        <v>3130.0900879000001</v>
      </c>
      <c r="H128">
        <v>3130.0900879000001</v>
      </c>
      <c r="I128">
        <v>3094.75</v>
      </c>
      <c r="J128">
        <v>3119.9951172000001</v>
      </c>
      <c r="L128" t="str">
        <f t="shared" si="10"/>
        <v>06OCT2022:07:00:00</v>
      </c>
      <c r="M128">
        <v>7</v>
      </c>
      <c r="N128">
        <f t="shared" si="11"/>
        <v>-77.6953125</v>
      </c>
      <c r="O128">
        <f t="shared" si="12"/>
        <v>-77.6953125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2.4220857321163582</v>
      </c>
    </row>
    <row r="129" spans="1:19" x14ac:dyDescent="0.3">
      <c r="A129" t="s">
        <v>154</v>
      </c>
      <c r="B129">
        <v>3265.9431152000002</v>
      </c>
      <c r="C129">
        <v>3172.9599609000002</v>
      </c>
      <c r="D129">
        <v>3313.5878905999998</v>
      </c>
      <c r="E129">
        <v>3346.0217284999999</v>
      </c>
      <c r="F129">
        <v>3196.8601073999998</v>
      </c>
      <c r="G129">
        <v>3172.9599609000002</v>
      </c>
      <c r="H129">
        <v>3172.9599609000002</v>
      </c>
      <c r="I129">
        <v>3158.6298827999999</v>
      </c>
      <c r="J129">
        <v>3171.5292969000002</v>
      </c>
      <c r="L129" t="str">
        <f t="shared" si="10"/>
        <v>06OCT2022:08:00:00</v>
      </c>
      <c r="M129">
        <v>8</v>
      </c>
      <c r="N129">
        <f t="shared" si="11"/>
        <v>-92.983154300000024</v>
      </c>
      <c r="O129">
        <f t="shared" si="12"/>
        <v>-92.983154300000024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2.8470536999633538</v>
      </c>
    </row>
    <row r="130" spans="1:19" x14ac:dyDescent="0.3">
      <c r="A130" t="s">
        <v>155</v>
      </c>
      <c r="B130">
        <v>3242.7941894999999</v>
      </c>
      <c r="C130">
        <v>3258.1000976999999</v>
      </c>
      <c r="D130">
        <v>3319.6801758000001</v>
      </c>
      <c r="E130">
        <v>3329.0971679999998</v>
      </c>
      <c r="F130">
        <v>3274.5600586</v>
      </c>
      <c r="G130">
        <v>3258.1000976999999</v>
      </c>
      <c r="H130">
        <v>3258.1000976999999</v>
      </c>
      <c r="I130">
        <v>3211.2199707</v>
      </c>
      <c r="J130">
        <v>3244.1608887000002</v>
      </c>
      <c r="L130" t="str">
        <f t="shared" si="10"/>
        <v>06OCT2022:09:00:00</v>
      </c>
      <c r="M130">
        <v>9</v>
      </c>
      <c r="N130">
        <f t="shared" si="11"/>
        <v>15.305908199999976</v>
      </c>
      <c r="O130" t="str">
        <f t="shared" si="12"/>
        <v/>
      </c>
      <c r="P130">
        <f t="shared" si="13"/>
        <v>15.305908199999976</v>
      </c>
      <c r="Q130" t="str">
        <f t="shared" si="14"/>
        <v/>
      </c>
      <c r="R130">
        <f t="shared" si="15"/>
        <v>1</v>
      </c>
      <c r="S130">
        <f t="shared" si="16"/>
        <v>0.47199752144492285</v>
      </c>
    </row>
    <row r="131" spans="1:19" x14ac:dyDescent="0.3">
      <c r="A131" t="s">
        <v>156</v>
      </c>
      <c r="B131">
        <v>3410.8354491999999</v>
      </c>
      <c r="C131">
        <v>3501.3701172000001</v>
      </c>
      <c r="D131">
        <v>3479.3969726999999</v>
      </c>
      <c r="E131">
        <v>3468.7617187999999</v>
      </c>
      <c r="F131">
        <v>3529.8999023000001</v>
      </c>
      <c r="G131">
        <v>3501.3701172000001</v>
      </c>
      <c r="H131">
        <v>3501.3701172000001</v>
      </c>
      <c r="I131">
        <v>3429.5200195000002</v>
      </c>
      <c r="J131">
        <v>3480.5019530999998</v>
      </c>
      <c r="L131" t="str">
        <f t="shared" ref="L131:L194" si="17">A131</f>
        <v>06OCT2022:10:00:00</v>
      </c>
      <c r="M131">
        <v>10</v>
      </c>
      <c r="N131">
        <f t="shared" ref="N131:N194" si="18">C131-B131</f>
        <v>90.534668000000238</v>
      </c>
      <c r="O131" t="str">
        <f t="shared" ref="O131:O194" si="19">IF(N131&lt;0,N131,"")</f>
        <v/>
      </c>
      <c r="P131">
        <f t="shared" ref="P131:P194" si="20">IF(N131&gt;0,N131,"")</f>
        <v>90.534668000000238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2.6543252920991791</v>
      </c>
    </row>
    <row r="132" spans="1:19" x14ac:dyDescent="0.3">
      <c r="A132" t="s">
        <v>157</v>
      </c>
      <c r="B132">
        <v>3697.0214844000002</v>
      </c>
      <c r="C132">
        <v>3798.6000976999999</v>
      </c>
      <c r="D132">
        <v>3676.8227539</v>
      </c>
      <c r="E132">
        <v>3656.8303222999998</v>
      </c>
      <c r="F132">
        <v>3832.6799316000001</v>
      </c>
      <c r="G132">
        <v>3798.6000976999999</v>
      </c>
      <c r="H132">
        <v>3798.6000976999999</v>
      </c>
      <c r="I132">
        <v>3694.8100586</v>
      </c>
      <c r="J132">
        <v>3767.3857422000001</v>
      </c>
      <c r="L132" t="str">
        <f t="shared" si="17"/>
        <v>06OCT2022:11:00:00</v>
      </c>
      <c r="M132">
        <v>11</v>
      </c>
      <c r="N132">
        <f t="shared" si="18"/>
        <v>101.57861329999969</v>
      </c>
      <c r="O132" t="str">
        <f t="shared" si="19"/>
        <v/>
      </c>
      <c r="P132">
        <f t="shared" si="20"/>
        <v>101.57861329999969</v>
      </c>
      <c r="Q132" t="str">
        <f t="shared" si="21"/>
        <v/>
      </c>
      <c r="R132">
        <f t="shared" si="22"/>
        <v>1</v>
      </c>
      <c r="S132">
        <f t="shared" si="23"/>
        <v>2.7475797403023519</v>
      </c>
    </row>
    <row r="133" spans="1:19" x14ac:dyDescent="0.3">
      <c r="A133" t="s">
        <v>158</v>
      </c>
      <c r="B133">
        <v>3993.9055176000002</v>
      </c>
      <c r="C133">
        <v>4014.6999512000002</v>
      </c>
      <c r="D133">
        <v>3905.4877929999998</v>
      </c>
      <c r="E133">
        <v>3912.1149902000002</v>
      </c>
      <c r="F133">
        <v>4055.3898926000002</v>
      </c>
      <c r="G133">
        <v>4014.6999512000002</v>
      </c>
      <c r="H133">
        <v>4014.6999512000002</v>
      </c>
      <c r="I133">
        <v>3967.2399902000002</v>
      </c>
      <c r="J133">
        <v>4004.1923827999999</v>
      </c>
      <c r="L133" t="str">
        <f t="shared" si="17"/>
        <v>06OCT2022:12:00:00</v>
      </c>
      <c r="M133">
        <v>12</v>
      </c>
      <c r="N133">
        <f t="shared" si="18"/>
        <v>20.794433600000048</v>
      </c>
      <c r="O133" t="str">
        <f t="shared" si="19"/>
        <v/>
      </c>
      <c r="P133">
        <f t="shared" si="20"/>
        <v>20.794433600000048</v>
      </c>
      <c r="Q133" t="str">
        <f t="shared" si="21"/>
        <v/>
      </c>
      <c r="R133">
        <f t="shared" si="22"/>
        <v>1</v>
      </c>
      <c r="S133">
        <f t="shared" si="23"/>
        <v>0.52065411934170513</v>
      </c>
    </row>
    <row r="134" spans="1:19" x14ac:dyDescent="0.3">
      <c r="A134" t="s">
        <v>159</v>
      </c>
      <c r="B134">
        <v>4285.5019530999998</v>
      </c>
      <c r="C134">
        <v>4305.2402344000002</v>
      </c>
      <c r="D134">
        <v>4148.4125977000003</v>
      </c>
      <c r="E134">
        <v>4160.3237305000002</v>
      </c>
      <c r="F134">
        <v>4352.2202147999997</v>
      </c>
      <c r="G134">
        <v>4305.2402344000002</v>
      </c>
      <c r="H134">
        <v>4305.2402344000002</v>
      </c>
      <c r="I134">
        <v>4217.7998047000001</v>
      </c>
      <c r="J134">
        <v>4281.6831055000002</v>
      </c>
      <c r="L134" t="str">
        <f t="shared" si="17"/>
        <v>06OCT2022:13:00:00</v>
      </c>
      <c r="M134">
        <v>13</v>
      </c>
      <c r="N134">
        <f t="shared" si="18"/>
        <v>19.738281300000381</v>
      </c>
      <c r="O134" t="str">
        <f t="shared" si="19"/>
        <v/>
      </c>
      <c r="P134">
        <f t="shared" si="20"/>
        <v>19.738281300000381</v>
      </c>
      <c r="Q134" t="str">
        <f t="shared" si="21"/>
        <v/>
      </c>
      <c r="R134">
        <f t="shared" si="22"/>
        <v>1</v>
      </c>
      <c r="S134">
        <f t="shared" si="23"/>
        <v>0.46058271623753005</v>
      </c>
    </row>
    <row r="135" spans="1:19" x14ac:dyDescent="0.3">
      <c r="A135" t="s">
        <v>160</v>
      </c>
      <c r="B135">
        <v>4500.1743164</v>
      </c>
      <c r="C135">
        <v>4551.7998047000001</v>
      </c>
      <c r="D135">
        <v>4364.2563477000003</v>
      </c>
      <c r="E135">
        <v>4335.2133789</v>
      </c>
      <c r="F135">
        <v>4604.1801758000001</v>
      </c>
      <c r="G135">
        <v>4551.7998047000001</v>
      </c>
      <c r="H135">
        <v>4551.7998047000001</v>
      </c>
      <c r="I135">
        <v>4436.0800780999998</v>
      </c>
      <c r="J135">
        <v>4519.1547852000003</v>
      </c>
      <c r="L135" t="str">
        <f t="shared" si="17"/>
        <v>06OCT2022:14:00:00</v>
      </c>
      <c r="M135">
        <v>14</v>
      </c>
      <c r="N135">
        <f t="shared" si="18"/>
        <v>51.625488300000143</v>
      </c>
      <c r="O135" t="str">
        <f t="shared" si="19"/>
        <v/>
      </c>
      <c r="P135">
        <f t="shared" si="20"/>
        <v>51.625488300000143</v>
      </c>
      <c r="Q135" t="str">
        <f t="shared" si="21"/>
        <v/>
      </c>
      <c r="R135">
        <f t="shared" si="22"/>
        <v>1</v>
      </c>
      <c r="S135">
        <f t="shared" si="23"/>
        <v>1.1471886347126867</v>
      </c>
    </row>
    <row r="136" spans="1:19" x14ac:dyDescent="0.3">
      <c r="A136" t="s">
        <v>161</v>
      </c>
      <c r="B136">
        <v>4692.4580077999999</v>
      </c>
      <c r="C136">
        <v>4755.2299805000002</v>
      </c>
      <c r="D136">
        <v>4598.9951172000001</v>
      </c>
      <c r="E136">
        <v>4600.9868164</v>
      </c>
      <c r="F136">
        <v>4812.6499022999997</v>
      </c>
      <c r="G136">
        <v>4755.2299805000002</v>
      </c>
      <c r="H136">
        <v>4755.2299805000002</v>
      </c>
      <c r="I136">
        <v>4601.8598633000001</v>
      </c>
      <c r="J136">
        <v>4710.1635741999999</v>
      </c>
      <c r="L136" t="str">
        <f t="shared" si="17"/>
        <v>06OCT2022:15:00:00</v>
      </c>
      <c r="M136">
        <v>15</v>
      </c>
      <c r="N136">
        <f t="shared" si="18"/>
        <v>62.771972700000333</v>
      </c>
      <c r="O136" t="str">
        <f t="shared" si="19"/>
        <v/>
      </c>
      <c r="P136">
        <f t="shared" si="20"/>
        <v>62.771972700000333</v>
      </c>
      <c r="Q136" t="str">
        <f t="shared" si="21"/>
        <v/>
      </c>
      <c r="R136">
        <f t="shared" si="22"/>
        <v>1</v>
      </c>
      <c r="S136">
        <f t="shared" si="23"/>
        <v>1.3377204994835996</v>
      </c>
    </row>
    <row r="137" spans="1:19" x14ac:dyDescent="0.3">
      <c r="A137" t="s">
        <v>162</v>
      </c>
      <c r="B137">
        <v>4799.3984375</v>
      </c>
      <c r="C137">
        <v>4848.7700194999998</v>
      </c>
      <c r="D137">
        <v>4727.1533202999999</v>
      </c>
      <c r="E137">
        <v>4740.7114258000001</v>
      </c>
      <c r="F137">
        <v>4905.5800780999998</v>
      </c>
      <c r="G137">
        <v>4848.7700194999998</v>
      </c>
      <c r="H137">
        <v>4848.7700194999998</v>
      </c>
      <c r="I137">
        <v>4693.8398438000004</v>
      </c>
      <c r="J137">
        <v>4803.0659180000002</v>
      </c>
      <c r="L137" t="str">
        <f t="shared" si="17"/>
        <v>06OCT2022:16:00:00</v>
      </c>
      <c r="M137">
        <v>16</v>
      </c>
      <c r="N137">
        <f t="shared" si="18"/>
        <v>49.371581999999762</v>
      </c>
      <c r="O137" t="str">
        <f t="shared" si="19"/>
        <v/>
      </c>
      <c r="P137">
        <f t="shared" si="20"/>
        <v>49.371581999999762</v>
      </c>
      <c r="Q137" t="str">
        <f t="shared" si="21"/>
        <v/>
      </c>
      <c r="R137">
        <f t="shared" si="22"/>
        <v>1</v>
      </c>
      <c r="S137">
        <f t="shared" si="23"/>
        <v>1.0287035478079072</v>
      </c>
    </row>
    <row r="138" spans="1:19" x14ac:dyDescent="0.3">
      <c r="A138" t="s">
        <v>163</v>
      </c>
      <c r="B138">
        <v>4754.3100586</v>
      </c>
      <c r="C138">
        <v>4883.1499022999997</v>
      </c>
      <c r="D138">
        <v>4747.8964844000002</v>
      </c>
      <c r="E138">
        <v>4778.3369141000003</v>
      </c>
      <c r="F138">
        <v>4940.3198241999999</v>
      </c>
      <c r="G138">
        <v>4883.1499022999997</v>
      </c>
      <c r="H138">
        <v>4883.1499022999997</v>
      </c>
      <c r="I138">
        <v>4719.2001952999999</v>
      </c>
      <c r="J138">
        <v>4834.3432616999999</v>
      </c>
      <c r="L138" t="str">
        <f t="shared" si="17"/>
        <v>06OCT2022:17:00:00</v>
      </c>
      <c r="M138">
        <v>17</v>
      </c>
      <c r="N138">
        <f t="shared" si="18"/>
        <v>128.83984369999962</v>
      </c>
      <c r="O138" t="str">
        <f t="shared" si="19"/>
        <v/>
      </c>
      <c r="P138">
        <f t="shared" si="20"/>
        <v>128.83984369999962</v>
      </c>
      <c r="Q138" t="str">
        <f t="shared" si="21"/>
        <v/>
      </c>
      <c r="R138">
        <f t="shared" si="22"/>
        <v>1</v>
      </c>
      <c r="S138">
        <f t="shared" si="23"/>
        <v>2.7099587976375914</v>
      </c>
    </row>
    <row r="139" spans="1:19" x14ac:dyDescent="0.3">
      <c r="A139" t="s">
        <v>164</v>
      </c>
      <c r="B139">
        <v>4673.8852539</v>
      </c>
      <c r="C139">
        <v>4778.1801758000001</v>
      </c>
      <c r="D139">
        <v>4614.6420897999997</v>
      </c>
      <c r="E139">
        <v>4680.4252930000002</v>
      </c>
      <c r="F139">
        <v>4837.8701172000001</v>
      </c>
      <c r="G139">
        <v>4778.1801758000001</v>
      </c>
      <c r="H139">
        <v>4778.1801758000001</v>
      </c>
      <c r="I139">
        <v>4628.2797852000003</v>
      </c>
      <c r="J139">
        <v>4734.6684569999998</v>
      </c>
      <c r="L139" t="str">
        <f t="shared" si="17"/>
        <v>06OCT2022:18:00:00</v>
      </c>
      <c r="M139">
        <v>18</v>
      </c>
      <c r="N139">
        <f t="shared" si="18"/>
        <v>104.29492190000019</v>
      </c>
      <c r="O139" t="str">
        <f t="shared" si="19"/>
        <v/>
      </c>
      <c r="P139">
        <f t="shared" si="20"/>
        <v>104.29492190000019</v>
      </c>
      <c r="Q139" t="str">
        <f t="shared" si="21"/>
        <v/>
      </c>
      <c r="R139">
        <f t="shared" si="22"/>
        <v>1</v>
      </c>
      <c r="S139">
        <f t="shared" si="23"/>
        <v>2.2314395034190033</v>
      </c>
    </row>
    <row r="140" spans="1:19" x14ac:dyDescent="0.3">
      <c r="A140" t="s">
        <v>165</v>
      </c>
      <c r="B140">
        <v>4475.2387694999998</v>
      </c>
      <c r="C140">
        <v>4559.8398438000004</v>
      </c>
      <c r="D140">
        <v>4455.1845702999999</v>
      </c>
      <c r="E140">
        <v>4553.5571289</v>
      </c>
      <c r="F140">
        <v>4619.1000977000003</v>
      </c>
      <c r="G140">
        <v>4559.8398438000004</v>
      </c>
      <c r="H140">
        <v>4559.8398438000004</v>
      </c>
      <c r="I140">
        <v>4433.7700194999998</v>
      </c>
      <c r="J140">
        <v>4524.6044922000001</v>
      </c>
      <c r="L140" t="str">
        <f t="shared" si="17"/>
        <v>06OCT2022:19:00:00</v>
      </c>
      <c r="M140">
        <v>19</v>
      </c>
      <c r="N140">
        <f t="shared" si="18"/>
        <v>84.601074300000619</v>
      </c>
      <c r="O140" t="str">
        <f t="shared" si="19"/>
        <v/>
      </c>
      <c r="P140">
        <f t="shared" si="20"/>
        <v>84.601074300000619</v>
      </c>
      <c r="Q140" t="str">
        <f t="shared" si="21"/>
        <v/>
      </c>
      <c r="R140">
        <f t="shared" si="22"/>
        <v>1</v>
      </c>
      <c r="S140">
        <f t="shared" si="23"/>
        <v>1.8904259338424698</v>
      </c>
    </row>
    <row r="141" spans="1:19" x14ac:dyDescent="0.3">
      <c r="A141" t="s">
        <v>166</v>
      </c>
      <c r="B141">
        <v>4435.1367188000004</v>
      </c>
      <c r="C141">
        <v>4375.0097655999998</v>
      </c>
      <c r="D141">
        <v>4353.3642577999999</v>
      </c>
      <c r="E141">
        <v>4505.0981444999998</v>
      </c>
      <c r="F141">
        <v>4426.0200194999998</v>
      </c>
      <c r="G141">
        <v>4375.0097655999998</v>
      </c>
      <c r="H141">
        <v>4375.0097655999998</v>
      </c>
      <c r="I141">
        <v>4338.7299805000002</v>
      </c>
      <c r="J141">
        <v>4369.9633789</v>
      </c>
      <c r="L141" t="str">
        <f t="shared" si="17"/>
        <v>06OCT2022:20:00:00</v>
      </c>
      <c r="M141">
        <v>20</v>
      </c>
      <c r="N141">
        <f t="shared" si="18"/>
        <v>-60.126953200000571</v>
      </c>
      <c r="O141">
        <f t="shared" si="19"/>
        <v>-60.126953200000571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1.3556955966008848</v>
      </c>
    </row>
    <row r="142" spans="1:19" x14ac:dyDescent="0.3">
      <c r="A142" t="s">
        <v>167</v>
      </c>
      <c r="B142">
        <v>4346.5175780999998</v>
      </c>
      <c r="C142">
        <v>4214.0698241999999</v>
      </c>
      <c r="D142">
        <v>4246.9916991999999</v>
      </c>
      <c r="E142">
        <v>4413.5878905999998</v>
      </c>
      <c r="F142">
        <v>4255.0400391000003</v>
      </c>
      <c r="G142">
        <v>4214.0698241999999</v>
      </c>
      <c r="H142">
        <v>4214.0698241999999</v>
      </c>
      <c r="I142">
        <v>4259.2797852000003</v>
      </c>
      <c r="J142">
        <v>4236.0390625</v>
      </c>
      <c r="L142" t="str">
        <f t="shared" si="17"/>
        <v>06OCT2022:21:00:00</v>
      </c>
      <c r="M142">
        <v>21</v>
      </c>
      <c r="N142">
        <f t="shared" si="18"/>
        <v>-132.44775389999995</v>
      </c>
      <c r="O142">
        <f t="shared" si="19"/>
        <v>-132.44775389999995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3.0472154206240907</v>
      </c>
    </row>
    <row r="143" spans="1:19" x14ac:dyDescent="0.3">
      <c r="A143" t="s">
        <v>168</v>
      </c>
      <c r="B143">
        <v>4160.7397461</v>
      </c>
      <c r="C143">
        <v>4054.0700683999999</v>
      </c>
      <c r="D143">
        <v>4094.7082519999999</v>
      </c>
      <c r="E143">
        <v>4224.4702147999997</v>
      </c>
      <c r="F143">
        <v>4089.5800780999998</v>
      </c>
      <c r="G143">
        <v>4054.0700683999999</v>
      </c>
      <c r="H143">
        <v>4054.0700683999999</v>
      </c>
      <c r="I143">
        <v>4073.8601073999998</v>
      </c>
      <c r="J143">
        <v>4066.3232422000001</v>
      </c>
      <c r="L143" t="str">
        <f t="shared" si="17"/>
        <v>06OCT2022:22:00:00</v>
      </c>
      <c r="M143">
        <v>22</v>
      </c>
      <c r="N143">
        <f t="shared" si="18"/>
        <v>-106.66967770000019</v>
      </c>
      <c r="O143">
        <f t="shared" si="19"/>
        <v>-106.66967770000019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2.5637190550066302</v>
      </c>
    </row>
    <row r="144" spans="1:19" x14ac:dyDescent="0.3">
      <c r="A144" t="s">
        <v>169</v>
      </c>
      <c r="B144">
        <v>3867.1669922000001</v>
      </c>
      <c r="C144">
        <v>3821.5400390999998</v>
      </c>
      <c r="D144">
        <v>3806.5070801000002</v>
      </c>
      <c r="E144">
        <v>3938.5434570000002</v>
      </c>
      <c r="F144">
        <v>3855.2600097999998</v>
      </c>
      <c r="G144">
        <v>3821.5400390999998</v>
      </c>
      <c r="H144">
        <v>3821.5400390999998</v>
      </c>
      <c r="I144">
        <v>3857.3898926000002</v>
      </c>
      <c r="J144">
        <v>3839.1455077999999</v>
      </c>
      <c r="L144" t="str">
        <f t="shared" si="17"/>
        <v>06OCT2022:23:00:00</v>
      </c>
      <c r="M144">
        <v>23</v>
      </c>
      <c r="N144">
        <f t="shared" si="18"/>
        <v>-45.626953100000264</v>
      </c>
      <c r="O144">
        <f t="shared" si="19"/>
        <v>-45.626953100000264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1.1798547410036582</v>
      </c>
    </row>
    <row r="145" spans="1:19" x14ac:dyDescent="0.3">
      <c r="A145" t="s">
        <v>170</v>
      </c>
      <c r="B145">
        <v>3579.3957519999999</v>
      </c>
      <c r="C145">
        <v>3559.9499512000002</v>
      </c>
      <c r="D145">
        <v>3546.5080566000001</v>
      </c>
      <c r="E145">
        <v>3667.2302245999999</v>
      </c>
      <c r="F145">
        <v>3597.0900879000001</v>
      </c>
      <c r="G145">
        <v>3559.9499512000002</v>
      </c>
      <c r="H145">
        <v>3559.9499512000002</v>
      </c>
      <c r="I145">
        <v>3618.5900879000001</v>
      </c>
      <c r="J145">
        <v>3586.0449219000002</v>
      </c>
      <c r="L145" t="str">
        <f t="shared" si="17"/>
        <v>07OCT2022:00:00:00</v>
      </c>
      <c r="M145">
        <v>24</v>
      </c>
      <c r="N145">
        <f t="shared" si="18"/>
        <v>-19.445800799999688</v>
      </c>
      <c r="O145">
        <f t="shared" si="19"/>
        <v>-19.445800799999688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0.54327048885651386</v>
      </c>
    </row>
    <row r="146" spans="1:19" x14ac:dyDescent="0.3">
      <c r="A146" t="s">
        <v>171</v>
      </c>
      <c r="B146">
        <v>3354.5988769999999</v>
      </c>
      <c r="C146">
        <v>3421.2800293</v>
      </c>
      <c r="D146">
        <v>3372.0883789</v>
      </c>
      <c r="E146">
        <v>3450.3754883000001</v>
      </c>
      <c r="F146">
        <v>3458.75</v>
      </c>
      <c r="G146">
        <v>3421.2800293</v>
      </c>
      <c r="H146">
        <v>3421.2800293</v>
      </c>
      <c r="I146">
        <v>3467.5200195000002</v>
      </c>
      <c r="J146">
        <v>3443.0844726999999</v>
      </c>
      <c r="L146" t="str">
        <f t="shared" si="17"/>
        <v>07OCT2022:01:00:00</v>
      </c>
      <c r="M146">
        <v>1</v>
      </c>
      <c r="N146">
        <f t="shared" si="18"/>
        <v>66.681152300000122</v>
      </c>
      <c r="O146" t="str">
        <f t="shared" si="19"/>
        <v/>
      </c>
      <c r="P146">
        <f t="shared" si="20"/>
        <v>66.681152300000122</v>
      </c>
      <c r="Q146" t="str">
        <f t="shared" si="21"/>
        <v/>
      </c>
      <c r="R146">
        <f t="shared" si="22"/>
        <v>1</v>
      </c>
      <c r="S146">
        <f t="shared" si="23"/>
        <v>1.9877533721597358</v>
      </c>
    </row>
    <row r="147" spans="1:19" x14ac:dyDescent="0.3">
      <c r="A147" t="s">
        <v>172</v>
      </c>
      <c r="B147">
        <v>3206.4028320000002</v>
      </c>
      <c r="C147">
        <v>3220.9799804999998</v>
      </c>
      <c r="D147">
        <v>3183.4116211</v>
      </c>
      <c r="E147">
        <v>3255.0678711</v>
      </c>
      <c r="F147">
        <v>3258.5200195000002</v>
      </c>
      <c r="G147">
        <v>3220.9799804999998</v>
      </c>
      <c r="H147">
        <v>3220.9799804999998</v>
      </c>
      <c r="I147">
        <v>3307.5900879000001</v>
      </c>
      <c r="J147">
        <v>3256.9245605000001</v>
      </c>
      <c r="L147" t="str">
        <f t="shared" si="17"/>
        <v>07OCT2022:02:00:00</v>
      </c>
      <c r="M147">
        <v>2</v>
      </c>
      <c r="N147">
        <f t="shared" si="18"/>
        <v>14.577148499999566</v>
      </c>
      <c r="O147" t="str">
        <f t="shared" si="19"/>
        <v/>
      </c>
      <c r="P147">
        <f t="shared" si="20"/>
        <v>14.577148499999566</v>
      </c>
      <c r="Q147" t="str">
        <f t="shared" si="21"/>
        <v/>
      </c>
      <c r="R147">
        <f t="shared" si="22"/>
        <v>1</v>
      </c>
      <c r="S147">
        <f t="shared" si="23"/>
        <v>0.45462623580914946</v>
      </c>
    </row>
    <row r="148" spans="1:19" x14ac:dyDescent="0.3">
      <c r="A148" t="s">
        <v>173</v>
      </c>
      <c r="B148">
        <v>3113.8264159999999</v>
      </c>
      <c r="C148">
        <v>3043.8798827999999</v>
      </c>
      <c r="D148">
        <v>3103.6691894999999</v>
      </c>
      <c r="E148">
        <v>3172.0173340000001</v>
      </c>
      <c r="F148">
        <v>3085.3701172000001</v>
      </c>
      <c r="G148">
        <v>3043.8798827999999</v>
      </c>
      <c r="H148">
        <v>3043.8798827999999</v>
      </c>
      <c r="I148">
        <v>3201</v>
      </c>
      <c r="J148">
        <v>3105.0954590000001</v>
      </c>
      <c r="L148" t="str">
        <f t="shared" si="17"/>
        <v>07OCT2022:03:00:00</v>
      </c>
      <c r="M148">
        <v>3</v>
      </c>
      <c r="N148">
        <f t="shared" si="18"/>
        <v>-69.946533199999976</v>
      </c>
      <c r="O148">
        <f t="shared" si="19"/>
        <v>-69.946533199999976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2.2463208880427192</v>
      </c>
    </row>
    <row r="149" spans="1:19" x14ac:dyDescent="0.3">
      <c r="A149" t="s">
        <v>174</v>
      </c>
      <c r="B149">
        <v>3035.2475586</v>
      </c>
      <c r="C149">
        <v>2945.7900390999998</v>
      </c>
      <c r="D149">
        <v>3040.9379883000001</v>
      </c>
      <c r="E149">
        <v>3099.6560058999999</v>
      </c>
      <c r="F149">
        <v>2985.1398926000002</v>
      </c>
      <c r="G149">
        <v>2945.7900390999998</v>
      </c>
      <c r="H149">
        <v>2945.7900390999998</v>
      </c>
      <c r="I149">
        <v>3144.7199707</v>
      </c>
      <c r="J149">
        <v>3021.3178711</v>
      </c>
      <c r="L149" t="str">
        <f t="shared" si="17"/>
        <v>07OCT2022:04:00:00</v>
      </c>
      <c r="M149">
        <v>4</v>
      </c>
      <c r="N149">
        <f t="shared" si="18"/>
        <v>-89.457519500000217</v>
      </c>
      <c r="O149">
        <f t="shared" si="19"/>
        <v>-89.457519500000217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2.9472890686142996</v>
      </c>
    </row>
    <row r="150" spans="1:19" x14ac:dyDescent="0.3">
      <c r="A150" t="s">
        <v>175</v>
      </c>
      <c r="B150">
        <v>3026.8132323999998</v>
      </c>
      <c r="C150">
        <v>2995.1899414</v>
      </c>
      <c r="D150">
        <v>3039.5371094000002</v>
      </c>
      <c r="E150">
        <v>3088.3488769999999</v>
      </c>
      <c r="F150">
        <v>3027.0400390999998</v>
      </c>
      <c r="G150">
        <v>2995.1899414</v>
      </c>
      <c r="H150">
        <v>2995.1899414</v>
      </c>
      <c r="I150">
        <v>3136.7600097999998</v>
      </c>
      <c r="J150">
        <v>3049.5170898000001</v>
      </c>
      <c r="L150" t="str">
        <f t="shared" si="17"/>
        <v>07OCT2022:05:00:00</v>
      </c>
      <c r="M150">
        <v>5</v>
      </c>
      <c r="N150">
        <f t="shared" si="18"/>
        <v>-31.623290999999881</v>
      </c>
      <c r="O150">
        <f t="shared" si="19"/>
        <v>-31.623290999999881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1.0447717970006811</v>
      </c>
    </row>
    <row r="151" spans="1:19" x14ac:dyDescent="0.3">
      <c r="A151" t="s">
        <v>176</v>
      </c>
      <c r="B151">
        <v>3161.5786133000001</v>
      </c>
      <c r="C151">
        <v>3058.4299316000001</v>
      </c>
      <c r="D151">
        <v>3125.5554198999998</v>
      </c>
      <c r="E151">
        <v>3145.9704590000001</v>
      </c>
      <c r="F151">
        <v>3094</v>
      </c>
      <c r="G151">
        <v>3058.4299316000001</v>
      </c>
      <c r="H151">
        <v>3058.4299316000001</v>
      </c>
      <c r="I151">
        <v>3224.1101073999998</v>
      </c>
      <c r="J151">
        <v>3121.7534179999998</v>
      </c>
      <c r="L151" t="str">
        <f t="shared" si="17"/>
        <v>07OCT2022:06:00:00</v>
      </c>
      <c r="M151">
        <v>6</v>
      </c>
      <c r="N151">
        <f t="shared" si="18"/>
        <v>-103.1486817</v>
      </c>
      <c r="O151">
        <f t="shared" si="19"/>
        <v>-103.1486817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3.2625689352173097</v>
      </c>
    </row>
    <row r="152" spans="1:19" x14ac:dyDescent="0.3">
      <c r="A152" t="s">
        <v>177</v>
      </c>
      <c r="B152">
        <v>3336.3107909999999</v>
      </c>
      <c r="C152">
        <v>3216.0700683999999</v>
      </c>
      <c r="D152">
        <v>3350.6633301000002</v>
      </c>
      <c r="E152">
        <v>3387.6889648000001</v>
      </c>
      <c r="F152">
        <v>3259.0200195000002</v>
      </c>
      <c r="G152">
        <v>3216.0700683999999</v>
      </c>
      <c r="H152">
        <v>3216.0700683999999</v>
      </c>
      <c r="I152">
        <v>3465.7700195000002</v>
      </c>
      <c r="J152">
        <v>3309.9077148000001</v>
      </c>
      <c r="L152" t="str">
        <f t="shared" si="17"/>
        <v>07OCT2022:07:00:00</v>
      </c>
      <c r="M152">
        <v>7</v>
      </c>
      <c r="N152">
        <f t="shared" si="18"/>
        <v>-120.24072260000003</v>
      </c>
      <c r="O152">
        <f t="shared" si="19"/>
        <v>-120.24072260000003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3.6040024485836346</v>
      </c>
    </row>
    <row r="153" spans="1:19" x14ac:dyDescent="0.3">
      <c r="A153" t="s">
        <v>178</v>
      </c>
      <c r="B153">
        <v>3441.3044433999999</v>
      </c>
      <c r="C153">
        <v>3255.6599120999999</v>
      </c>
      <c r="D153">
        <v>3407.421875</v>
      </c>
      <c r="E153">
        <v>3418.9736327999999</v>
      </c>
      <c r="F153">
        <v>3301.1298827999999</v>
      </c>
      <c r="G153">
        <v>3255.6599120999999</v>
      </c>
      <c r="H153">
        <v>3255.6599120999999</v>
      </c>
      <c r="I153">
        <v>3561.8601073999998</v>
      </c>
      <c r="J153">
        <v>3369.6503905999998</v>
      </c>
      <c r="L153" t="str">
        <f t="shared" si="17"/>
        <v>07OCT2022:08:00:00</v>
      </c>
      <c r="M153">
        <v>8</v>
      </c>
      <c r="N153">
        <f t="shared" si="18"/>
        <v>-185.64453129999993</v>
      </c>
      <c r="O153">
        <f t="shared" si="19"/>
        <v>-185.64453129999993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5.3945977274996224</v>
      </c>
    </row>
    <row r="154" spans="1:19" x14ac:dyDescent="0.3">
      <c r="A154" t="s">
        <v>179</v>
      </c>
      <c r="B154">
        <v>3464.4377441000001</v>
      </c>
      <c r="C154">
        <v>3322.25</v>
      </c>
      <c r="D154">
        <v>3425.5803222999998</v>
      </c>
      <c r="E154">
        <v>3425.7319336</v>
      </c>
      <c r="F154">
        <v>3372.5700683999999</v>
      </c>
      <c r="G154">
        <v>3322.25</v>
      </c>
      <c r="H154">
        <v>3322.25</v>
      </c>
      <c r="I154">
        <v>3561.1499023000001</v>
      </c>
      <c r="J154">
        <v>3413.4130859000002</v>
      </c>
      <c r="L154" t="str">
        <f t="shared" si="17"/>
        <v>07OCT2022:09:00:00</v>
      </c>
      <c r="M154">
        <v>9</v>
      </c>
      <c r="N154">
        <f t="shared" si="18"/>
        <v>-142.18774410000015</v>
      </c>
      <c r="O154">
        <f t="shared" si="19"/>
        <v>-142.18774410000015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4.1042083767315036</v>
      </c>
    </row>
    <row r="155" spans="1:19" x14ac:dyDescent="0.3">
      <c r="A155" t="s">
        <v>180</v>
      </c>
      <c r="B155">
        <v>3539.9025879000001</v>
      </c>
      <c r="C155">
        <v>3531</v>
      </c>
      <c r="D155">
        <v>3561.9472655999998</v>
      </c>
      <c r="E155">
        <v>3587.6289062999999</v>
      </c>
      <c r="F155">
        <v>3591.6101073999998</v>
      </c>
      <c r="G155">
        <v>3531</v>
      </c>
      <c r="H155">
        <v>3531</v>
      </c>
      <c r="I155">
        <v>3706.1699219000002</v>
      </c>
      <c r="J155">
        <v>3601.4008789</v>
      </c>
      <c r="L155" t="str">
        <f t="shared" si="17"/>
        <v>07OCT2022:10:00:00</v>
      </c>
      <c r="M155">
        <v>10</v>
      </c>
      <c r="N155">
        <f t="shared" si="18"/>
        <v>-8.9025879000000714</v>
      </c>
      <c r="O155">
        <f t="shared" si="19"/>
        <v>-8.9025879000000714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0.25149245435257622</v>
      </c>
    </row>
    <row r="156" spans="1:19" x14ac:dyDescent="0.3">
      <c r="A156" t="s">
        <v>181</v>
      </c>
      <c r="B156">
        <v>3697.1201172000001</v>
      </c>
      <c r="C156">
        <v>3779.1599120999999</v>
      </c>
      <c r="D156">
        <v>3762.4099120999999</v>
      </c>
      <c r="E156">
        <v>3810.9919433999999</v>
      </c>
      <c r="F156">
        <v>3838.5200195000002</v>
      </c>
      <c r="G156">
        <v>3779.1599120999999</v>
      </c>
      <c r="H156">
        <v>3779.1599120999999</v>
      </c>
      <c r="I156">
        <v>3875.1398926000002</v>
      </c>
      <c r="J156">
        <v>3821.6567383000001</v>
      </c>
      <c r="L156" t="str">
        <f t="shared" si="17"/>
        <v>07OCT2022:11:00:00</v>
      </c>
      <c r="M156">
        <v>11</v>
      </c>
      <c r="N156">
        <f t="shared" si="18"/>
        <v>82.039794899999833</v>
      </c>
      <c r="O156" t="str">
        <f t="shared" si="19"/>
        <v/>
      </c>
      <c r="P156">
        <f t="shared" si="20"/>
        <v>82.039794899999833</v>
      </c>
      <c r="Q156" t="str">
        <f t="shared" si="21"/>
        <v/>
      </c>
      <c r="R156">
        <f t="shared" si="22"/>
        <v>1</v>
      </c>
      <c r="S156">
        <f t="shared" si="23"/>
        <v>2.2190189201137551</v>
      </c>
    </row>
    <row r="157" spans="1:19" x14ac:dyDescent="0.3">
      <c r="A157" t="s">
        <v>182</v>
      </c>
      <c r="B157">
        <v>3838.5295409999999</v>
      </c>
      <c r="C157">
        <v>3938.6699219000002</v>
      </c>
      <c r="D157">
        <v>3973.9238280999998</v>
      </c>
      <c r="E157">
        <v>4061.7233887000002</v>
      </c>
      <c r="F157">
        <v>3989.6699219000002</v>
      </c>
      <c r="G157">
        <v>3938.6699219000002</v>
      </c>
      <c r="H157">
        <v>3938.6699219000002</v>
      </c>
      <c r="I157">
        <v>4028.4699707</v>
      </c>
      <c r="J157">
        <v>3977.75</v>
      </c>
      <c r="L157" t="str">
        <f t="shared" si="17"/>
        <v>07OCT2022:12:00:00</v>
      </c>
      <c r="M157">
        <v>12</v>
      </c>
      <c r="N157">
        <f t="shared" si="18"/>
        <v>100.14038090000031</v>
      </c>
      <c r="O157" t="str">
        <f t="shared" si="19"/>
        <v/>
      </c>
      <c r="P157">
        <f t="shared" si="20"/>
        <v>100.14038090000031</v>
      </c>
      <c r="Q157" t="str">
        <f t="shared" si="21"/>
        <v/>
      </c>
      <c r="R157">
        <f t="shared" si="22"/>
        <v>1</v>
      </c>
      <c r="S157">
        <f t="shared" si="23"/>
        <v>2.6088214205565836</v>
      </c>
    </row>
    <row r="158" spans="1:19" x14ac:dyDescent="0.3">
      <c r="A158" t="s">
        <v>183</v>
      </c>
      <c r="B158">
        <v>3885.3288573999998</v>
      </c>
      <c r="C158">
        <v>4155.0097655999998</v>
      </c>
      <c r="D158">
        <v>4148.4487305000002</v>
      </c>
      <c r="E158">
        <v>4262.2543944999998</v>
      </c>
      <c r="F158">
        <v>4204.3598633000001</v>
      </c>
      <c r="G158">
        <v>4155.0097655999998</v>
      </c>
      <c r="H158">
        <v>4155.0097655999998</v>
      </c>
      <c r="I158">
        <v>4141.7597655999998</v>
      </c>
      <c r="J158">
        <v>4157.7749022999997</v>
      </c>
      <c r="L158" t="str">
        <f t="shared" si="17"/>
        <v>07OCT2022:13:00:00</v>
      </c>
      <c r="M158">
        <v>13</v>
      </c>
      <c r="N158">
        <f t="shared" si="18"/>
        <v>269.68090819999998</v>
      </c>
      <c r="O158" t="str">
        <f t="shared" si="19"/>
        <v/>
      </c>
      <c r="P158">
        <f t="shared" si="20"/>
        <v>269.68090819999998</v>
      </c>
      <c r="Q158" t="str">
        <f t="shared" si="21"/>
        <v/>
      </c>
      <c r="R158">
        <f t="shared" si="22"/>
        <v>1</v>
      </c>
      <c r="S158">
        <f t="shared" si="23"/>
        <v>6.9410059765305467</v>
      </c>
    </row>
    <row r="159" spans="1:19" x14ac:dyDescent="0.3">
      <c r="A159" t="s">
        <v>184</v>
      </c>
      <c r="B159">
        <v>3945.4121094000002</v>
      </c>
      <c r="C159">
        <v>4333.3100586</v>
      </c>
      <c r="D159">
        <v>4378.9609375</v>
      </c>
      <c r="E159">
        <v>4405.9428711</v>
      </c>
      <c r="F159">
        <v>4381.5200194999998</v>
      </c>
      <c r="G159">
        <v>4333.3100586</v>
      </c>
      <c r="H159">
        <v>4333.3100586</v>
      </c>
      <c r="I159">
        <v>4256.75</v>
      </c>
      <c r="J159">
        <v>4313.7456055000002</v>
      </c>
      <c r="L159" t="str">
        <f t="shared" si="17"/>
        <v>07OCT2022:14:00:00</v>
      </c>
      <c r="M159">
        <v>14</v>
      </c>
      <c r="N159">
        <f t="shared" si="18"/>
        <v>387.89794919999986</v>
      </c>
      <c r="O159" t="str">
        <f t="shared" si="19"/>
        <v/>
      </c>
      <c r="P159">
        <f t="shared" si="20"/>
        <v>387.89794919999986</v>
      </c>
      <c r="Q159" t="str">
        <f t="shared" si="21"/>
        <v/>
      </c>
      <c r="R159">
        <f t="shared" si="22"/>
        <v>1</v>
      </c>
      <c r="S159">
        <f t="shared" si="23"/>
        <v>9.8316205872595024</v>
      </c>
    </row>
    <row r="160" spans="1:19" x14ac:dyDescent="0.3">
      <c r="A160" t="s">
        <v>185</v>
      </c>
      <c r="B160">
        <v>3981.6020508000001</v>
      </c>
      <c r="C160">
        <v>4485.8901366999999</v>
      </c>
      <c r="D160">
        <v>4491.4340819999998</v>
      </c>
      <c r="E160">
        <v>4582.8271483999997</v>
      </c>
      <c r="F160">
        <v>4534.7797852000003</v>
      </c>
      <c r="G160">
        <v>4485.8901366999999</v>
      </c>
      <c r="H160">
        <v>4485.8901366999999</v>
      </c>
      <c r="I160">
        <v>4357.9902344000002</v>
      </c>
      <c r="J160">
        <v>4448.4584961</v>
      </c>
      <c r="L160" t="str">
        <f t="shared" si="17"/>
        <v>07OCT2022:15:00:00</v>
      </c>
      <c r="M160">
        <v>15</v>
      </c>
      <c r="N160">
        <f t="shared" si="18"/>
        <v>504.28808589999971</v>
      </c>
      <c r="O160" t="str">
        <f t="shared" si="19"/>
        <v/>
      </c>
      <c r="P160">
        <f t="shared" si="20"/>
        <v>504.28808589999971</v>
      </c>
      <c r="Q160" t="str">
        <f t="shared" si="21"/>
        <v/>
      </c>
      <c r="R160">
        <f t="shared" si="22"/>
        <v>1</v>
      </c>
      <c r="S160">
        <f t="shared" si="23"/>
        <v>12.665456754993285</v>
      </c>
    </row>
    <row r="161" spans="1:19" x14ac:dyDescent="0.3">
      <c r="A161" t="s">
        <v>186</v>
      </c>
      <c r="B161">
        <v>4050.3081054999998</v>
      </c>
      <c r="C161">
        <v>4543.0200194999998</v>
      </c>
      <c r="D161">
        <v>4577.2641602000003</v>
      </c>
      <c r="E161">
        <v>4647.4199219000002</v>
      </c>
      <c r="F161">
        <v>4591.7700194999998</v>
      </c>
      <c r="G161">
        <v>4543.0200194999998</v>
      </c>
      <c r="H161">
        <v>4543.0200194999998</v>
      </c>
      <c r="I161">
        <v>4422.1899414</v>
      </c>
      <c r="J161">
        <v>4508.0419922000001</v>
      </c>
      <c r="L161" t="str">
        <f t="shared" si="17"/>
        <v>07OCT2022:16:00:00</v>
      </c>
      <c r="M161">
        <v>16</v>
      </c>
      <c r="N161">
        <f t="shared" si="18"/>
        <v>492.71191399999998</v>
      </c>
      <c r="O161" t="str">
        <f t="shared" si="19"/>
        <v/>
      </c>
      <c r="P161">
        <f t="shared" si="20"/>
        <v>492.71191399999998</v>
      </c>
      <c r="Q161" t="str">
        <f t="shared" si="21"/>
        <v/>
      </c>
      <c r="R161">
        <f t="shared" si="22"/>
        <v>1</v>
      </c>
      <c r="S161">
        <f t="shared" si="23"/>
        <v>12.164800829125468</v>
      </c>
    </row>
    <row r="162" spans="1:19" x14ac:dyDescent="0.3">
      <c r="A162" t="s">
        <v>187</v>
      </c>
      <c r="B162">
        <v>4039.9262695000002</v>
      </c>
      <c r="C162">
        <v>4543.2099608999997</v>
      </c>
      <c r="D162">
        <v>4584.7763672000001</v>
      </c>
      <c r="E162">
        <v>4673.0668944999998</v>
      </c>
      <c r="F162">
        <v>4594.1801758000001</v>
      </c>
      <c r="G162">
        <v>4543.2099608999997</v>
      </c>
      <c r="H162">
        <v>4543.2099608999997</v>
      </c>
      <c r="I162">
        <v>4419.2597655999998</v>
      </c>
      <c r="J162">
        <v>4507.4726563000004</v>
      </c>
      <c r="L162" t="str">
        <f t="shared" si="17"/>
        <v>07OCT2022:17:00:00</v>
      </c>
      <c r="M162">
        <v>17</v>
      </c>
      <c r="N162">
        <f t="shared" si="18"/>
        <v>503.2836913999995</v>
      </c>
      <c r="O162" t="str">
        <f t="shared" si="19"/>
        <v/>
      </c>
      <c r="P162">
        <f t="shared" si="20"/>
        <v>503.2836913999995</v>
      </c>
      <c r="Q162" t="str">
        <f t="shared" si="21"/>
        <v/>
      </c>
      <c r="R162">
        <f t="shared" si="22"/>
        <v>1</v>
      </c>
      <c r="S162">
        <f t="shared" si="23"/>
        <v>12.457744469239737</v>
      </c>
    </row>
    <row r="163" spans="1:19" x14ac:dyDescent="0.3">
      <c r="A163" t="s">
        <v>188</v>
      </c>
      <c r="B163">
        <v>3993.7507323999998</v>
      </c>
      <c r="C163">
        <v>4436.3100586</v>
      </c>
      <c r="D163">
        <v>4451.6630858999997</v>
      </c>
      <c r="E163">
        <v>4510.1494141000003</v>
      </c>
      <c r="F163">
        <v>4489.8198241999999</v>
      </c>
      <c r="G163">
        <v>4436.3100586</v>
      </c>
      <c r="H163">
        <v>4436.3100586</v>
      </c>
      <c r="I163">
        <v>4321.0800780999998</v>
      </c>
      <c r="J163">
        <v>4404.0058594000002</v>
      </c>
      <c r="L163" t="str">
        <f t="shared" si="17"/>
        <v>07OCT2022:18:00:00</v>
      </c>
      <c r="M163">
        <v>18</v>
      </c>
      <c r="N163">
        <f t="shared" si="18"/>
        <v>442.55932620000021</v>
      </c>
      <c r="O163" t="str">
        <f t="shared" si="19"/>
        <v/>
      </c>
      <c r="P163">
        <f t="shared" si="20"/>
        <v>442.55932620000021</v>
      </c>
      <c r="Q163" t="str">
        <f t="shared" si="21"/>
        <v/>
      </c>
      <c r="R163">
        <f t="shared" si="22"/>
        <v>1</v>
      </c>
      <c r="S163">
        <f t="shared" si="23"/>
        <v>11.081295650468629</v>
      </c>
    </row>
    <row r="164" spans="1:19" x14ac:dyDescent="0.3">
      <c r="A164" t="s">
        <v>189</v>
      </c>
      <c r="B164">
        <v>3865.1289062999999</v>
      </c>
      <c r="C164">
        <v>4240.4399414</v>
      </c>
      <c r="D164">
        <v>4321.1142577999999</v>
      </c>
      <c r="E164">
        <v>4354.6201172000001</v>
      </c>
      <c r="F164">
        <v>4290.75</v>
      </c>
      <c r="G164">
        <v>4240.4399414</v>
      </c>
      <c r="H164">
        <v>4240.4399414</v>
      </c>
      <c r="I164">
        <v>4146.1298827999999</v>
      </c>
      <c r="J164">
        <v>4214.9780272999997</v>
      </c>
      <c r="L164" t="str">
        <f t="shared" si="17"/>
        <v>07OCT2022:19:00:00</v>
      </c>
      <c r="M164">
        <v>19</v>
      </c>
      <c r="N164">
        <f t="shared" si="18"/>
        <v>375.31103510000003</v>
      </c>
      <c r="O164" t="str">
        <f t="shared" si="19"/>
        <v/>
      </c>
      <c r="P164">
        <f t="shared" si="20"/>
        <v>375.31103510000003</v>
      </c>
      <c r="Q164" t="str">
        <f t="shared" si="21"/>
        <v/>
      </c>
      <c r="R164">
        <f t="shared" si="22"/>
        <v>1</v>
      </c>
      <c r="S164">
        <f t="shared" si="23"/>
        <v>9.7101815799276086</v>
      </c>
    </row>
    <row r="165" spans="1:19" x14ac:dyDescent="0.3">
      <c r="A165" t="s">
        <v>190</v>
      </c>
      <c r="B165">
        <v>3910.9311523000001</v>
      </c>
      <c r="C165">
        <v>4085.2199707</v>
      </c>
      <c r="D165">
        <v>4212.9863280999998</v>
      </c>
      <c r="E165">
        <v>4265.8520508000001</v>
      </c>
      <c r="F165">
        <v>4123.6298827999999</v>
      </c>
      <c r="G165">
        <v>4085.2199707</v>
      </c>
      <c r="H165">
        <v>4085.2199707</v>
      </c>
      <c r="I165">
        <v>4103.1401366999999</v>
      </c>
      <c r="J165">
        <v>4097.2534180000002</v>
      </c>
      <c r="L165" t="str">
        <f t="shared" si="17"/>
        <v>07OCT2022:20:00:00</v>
      </c>
      <c r="M165">
        <v>20</v>
      </c>
      <c r="N165">
        <f t="shared" si="18"/>
        <v>174.28881839999985</v>
      </c>
      <c r="O165" t="str">
        <f t="shared" si="19"/>
        <v/>
      </c>
      <c r="P165">
        <f t="shared" si="20"/>
        <v>174.28881839999985</v>
      </c>
      <c r="Q165" t="str">
        <f t="shared" si="21"/>
        <v/>
      </c>
      <c r="R165">
        <f t="shared" si="22"/>
        <v>1</v>
      </c>
      <c r="S165">
        <f t="shared" si="23"/>
        <v>4.4564532489277244</v>
      </c>
    </row>
    <row r="166" spans="1:19" x14ac:dyDescent="0.3">
      <c r="A166" t="s">
        <v>191</v>
      </c>
      <c r="B166">
        <v>3815.4636230000001</v>
      </c>
      <c r="C166">
        <v>3926.1298827999999</v>
      </c>
      <c r="D166">
        <v>4103.2856444999998</v>
      </c>
      <c r="E166">
        <v>4183.4736327999999</v>
      </c>
      <c r="F166">
        <v>3957.7700195000002</v>
      </c>
      <c r="G166">
        <v>3926.1298827999999</v>
      </c>
      <c r="H166">
        <v>3926.1298827999999</v>
      </c>
      <c r="I166">
        <v>4048.0200195000002</v>
      </c>
      <c r="J166">
        <v>3973.5375976999999</v>
      </c>
      <c r="L166" t="str">
        <f t="shared" si="17"/>
        <v>07OCT2022:21:00:00</v>
      </c>
      <c r="M166">
        <v>21</v>
      </c>
      <c r="N166">
        <f t="shared" si="18"/>
        <v>110.66625979999981</v>
      </c>
      <c r="O166" t="str">
        <f t="shared" si="19"/>
        <v/>
      </c>
      <c r="P166">
        <f t="shared" si="20"/>
        <v>110.66625979999981</v>
      </c>
      <c r="Q166" t="str">
        <f t="shared" si="21"/>
        <v/>
      </c>
      <c r="R166">
        <f t="shared" si="22"/>
        <v>1</v>
      </c>
      <c r="S166">
        <f t="shared" si="23"/>
        <v>2.9004669087366581</v>
      </c>
    </row>
    <row r="167" spans="1:19" x14ac:dyDescent="0.3">
      <c r="A167" t="s">
        <v>192</v>
      </c>
      <c r="B167">
        <v>3758.7053222999998</v>
      </c>
      <c r="C167">
        <v>3788.0700683999999</v>
      </c>
      <c r="D167">
        <v>3961.5190429999998</v>
      </c>
      <c r="E167">
        <v>4009.5805664</v>
      </c>
      <c r="F167">
        <v>3815.9599609000002</v>
      </c>
      <c r="G167">
        <v>3788.0700683999999</v>
      </c>
      <c r="H167">
        <v>3788.0700683999999</v>
      </c>
      <c r="I167">
        <v>3887.5800780999998</v>
      </c>
      <c r="J167">
        <v>3827.0820312999999</v>
      </c>
      <c r="L167" t="str">
        <f t="shared" si="17"/>
        <v>07OCT2022:22:00:00</v>
      </c>
      <c r="M167">
        <v>22</v>
      </c>
      <c r="N167">
        <f t="shared" si="18"/>
        <v>29.364746100000048</v>
      </c>
      <c r="O167" t="str">
        <f t="shared" si="19"/>
        <v/>
      </c>
      <c r="P167">
        <f t="shared" si="20"/>
        <v>29.364746100000048</v>
      </c>
      <c r="Q167" t="str">
        <f t="shared" si="21"/>
        <v/>
      </c>
      <c r="R167">
        <f t="shared" si="22"/>
        <v>1</v>
      </c>
      <c r="S167">
        <f t="shared" si="23"/>
        <v>0.78124629578653382</v>
      </c>
    </row>
    <row r="168" spans="1:19" x14ac:dyDescent="0.3">
      <c r="A168" t="s">
        <v>193</v>
      </c>
      <c r="B168">
        <v>3459.6784668</v>
      </c>
      <c r="C168">
        <v>3631.1201172000001</v>
      </c>
      <c r="D168">
        <v>3720.9602051000002</v>
      </c>
      <c r="E168">
        <v>3763.5566405999998</v>
      </c>
      <c r="F168">
        <v>3656.3701172000001</v>
      </c>
      <c r="G168">
        <v>3631.1201172000001</v>
      </c>
      <c r="H168">
        <v>3631.1201172000001</v>
      </c>
      <c r="I168">
        <v>3726.5700683999999</v>
      </c>
      <c r="J168">
        <v>3668.3151855000001</v>
      </c>
      <c r="L168" t="str">
        <f t="shared" si="17"/>
        <v>07OCT2022:23:00:00</v>
      </c>
      <c r="M168">
        <v>23</v>
      </c>
      <c r="N168">
        <f t="shared" si="18"/>
        <v>171.44165040000007</v>
      </c>
      <c r="O168" t="str">
        <f t="shared" si="19"/>
        <v/>
      </c>
      <c r="P168">
        <f t="shared" si="20"/>
        <v>171.44165040000007</v>
      </c>
      <c r="Q168" t="str">
        <f t="shared" si="21"/>
        <v/>
      </c>
      <c r="R168">
        <f t="shared" si="22"/>
        <v>1</v>
      </c>
      <c r="S168">
        <f t="shared" si="23"/>
        <v>4.9554214949510484</v>
      </c>
    </row>
    <row r="169" spans="1:19" x14ac:dyDescent="0.3">
      <c r="A169" t="s">
        <v>194</v>
      </c>
      <c r="B169">
        <v>3358.6318359000002</v>
      </c>
      <c r="C169">
        <v>3449.9199219000002</v>
      </c>
      <c r="D169">
        <v>3502.9462890999998</v>
      </c>
      <c r="E169">
        <v>3534.4304198999998</v>
      </c>
      <c r="F169">
        <v>3480.9799804999998</v>
      </c>
      <c r="G169">
        <v>3449.9199219000002</v>
      </c>
      <c r="H169">
        <v>3449.9199219000002</v>
      </c>
      <c r="I169">
        <v>3539.5900879000001</v>
      </c>
      <c r="J169">
        <v>3485.9633789</v>
      </c>
      <c r="L169" t="str">
        <f t="shared" si="17"/>
        <v>08OCT2022:00:00:00</v>
      </c>
      <c r="M169">
        <v>24</v>
      </c>
      <c r="N169">
        <f t="shared" si="18"/>
        <v>91.288086000000021</v>
      </c>
      <c r="O169" t="str">
        <f t="shared" si="19"/>
        <v/>
      </c>
      <c r="P169">
        <f t="shared" si="20"/>
        <v>91.288086000000021</v>
      </c>
      <c r="Q169" t="str">
        <f t="shared" si="21"/>
        <v/>
      </c>
      <c r="R169">
        <f t="shared" si="22"/>
        <v>1</v>
      </c>
      <c r="S169">
        <f t="shared" si="23"/>
        <v>2.718014074190358</v>
      </c>
    </row>
    <row r="170" spans="1:19" x14ac:dyDescent="0.3">
      <c r="A170" t="s">
        <v>195</v>
      </c>
      <c r="B170">
        <v>3190.0795898000001</v>
      </c>
      <c r="C170">
        <v>3409.2800293</v>
      </c>
      <c r="D170">
        <v>3265.1533202999999</v>
      </c>
      <c r="E170">
        <v>3292.3791504000001</v>
      </c>
      <c r="F170">
        <v>3314.6499023000001</v>
      </c>
      <c r="G170">
        <v>3259.3898926000002</v>
      </c>
      <c r="H170">
        <v>3314.6499023000001</v>
      </c>
      <c r="I170">
        <v>3409.2800293</v>
      </c>
      <c r="J170">
        <v>3333.9555664</v>
      </c>
      <c r="L170" t="str">
        <f t="shared" si="17"/>
        <v>08OCT2022:01:00:00</v>
      </c>
      <c r="M170">
        <v>1</v>
      </c>
      <c r="N170">
        <f t="shared" si="18"/>
        <v>219.2004394999999</v>
      </c>
      <c r="O170" t="str">
        <f t="shared" si="19"/>
        <v/>
      </c>
      <c r="P170">
        <f t="shared" si="20"/>
        <v>219.2004394999999</v>
      </c>
      <c r="Q170" t="str">
        <f t="shared" si="21"/>
        <v/>
      </c>
      <c r="R170">
        <f t="shared" si="22"/>
        <v>1</v>
      </c>
      <c r="S170">
        <f t="shared" si="23"/>
        <v>6.8713156938426891</v>
      </c>
    </row>
    <row r="171" spans="1:19" x14ac:dyDescent="0.3">
      <c r="A171" t="s">
        <v>196</v>
      </c>
      <c r="B171">
        <v>3133.0778808999999</v>
      </c>
      <c r="C171">
        <v>3244.7299804999998</v>
      </c>
      <c r="D171">
        <v>3102.8054198999998</v>
      </c>
      <c r="E171">
        <v>3119.3315429999998</v>
      </c>
      <c r="F171">
        <v>3140.4199219000002</v>
      </c>
      <c r="G171">
        <v>3083.9499512000002</v>
      </c>
      <c r="H171">
        <v>3140.4199219000002</v>
      </c>
      <c r="I171">
        <v>3244.7299804999998</v>
      </c>
      <c r="J171">
        <v>3162.8110351999999</v>
      </c>
      <c r="L171" t="str">
        <f t="shared" si="17"/>
        <v>08OCT2022:02:00:00</v>
      </c>
      <c r="M171">
        <v>2</v>
      </c>
      <c r="N171">
        <f t="shared" si="18"/>
        <v>111.65209959999993</v>
      </c>
      <c r="O171" t="str">
        <f t="shared" si="19"/>
        <v/>
      </c>
      <c r="P171">
        <f t="shared" si="20"/>
        <v>111.65209959999993</v>
      </c>
      <c r="Q171" t="str">
        <f t="shared" si="21"/>
        <v/>
      </c>
      <c r="R171">
        <f t="shared" si="22"/>
        <v>1</v>
      </c>
      <c r="S171">
        <f t="shared" si="23"/>
        <v>3.5636554163130802</v>
      </c>
    </row>
    <row r="172" spans="1:19" x14ac:dyDescent="0.3">
      <c r="A172" t="s">
        <v>197</v>
      </c>
      <c r="B172">
        <v>3011.6381836</v>
      </c>
      <c r="C172">
        <v>3120.6999512000002</v>
      </c>
      <c r="D172">
        <v>2955.1289062999999</v>
      </c>
      <c r="E172">
        <v>2991.5134277000002</v>
      </c>
      <c r="F172">
        <v>2982.5200195000002</v>
      </c>
      <c r="G172">
        <v>2929.3000487999998</v>
      </c>
      <c r="H172">
        <v>2982.5200195000002</v>
      </c>
      <c r="I172">
        <v>3120.6999512000002</v>
      </c>
      <c r="J172">
        <v>3017.578125</v>
      </c>
      <c r="L172" t="str">
        <f t="shared" si="17"/>
        <v>08OCT2022:03:00:00</v>
      </c>
      <c r="M172">
        <v>3</v>
      </c>
      <c r="N172">
        <f t="shared" si="18"/>
        <v>109.06176760000017</v>
      </c>
      <c r="O172" t="str">
        <f t="shared" si="19"/>
        <v/>
      </c>
      <c r="P172">
        <f t="shared" si="20"/>
        <v>109.06176760000017</v>
      </c>
      <c r="Q172" t="str">
        <f t="shared" si="21"/>
        <v/>
      </c>
      <c r="R172">
        <f t="shared" si="22"/>
        <v>1</v>
      </c>
      <c r="S172">
        <f t="shared" si="23"/>
        <v>3.621343632641548</v>
      </c>
    </row>
    <row r="173" spans="1:19" x14ac:dyDescent="0.3">
      <c r="A173" t="s">
        <v>198</v>
      </c>
      <c r="B173">
        <v>2889.7358398000001</v>
      </c>
      <c r="C173">
        <v>3045.9399414</v>
      </c>
      <c r="D173">
        <v>2891.3044433999999</v>
      </c>
      <c r="E173">
        <v>2920.1787109000002</v>
      </c>
      <c r="F173">
        <v>2875.7399902000002</v>
      </c>
      <c r="G173">
        <v>2828.4599609000002</v>
      </c>
      <c r="H173">
        <v>2875.7399902000002</v>
      </c>
      <c r="I173">
        <v>3045.9399414</v>
      </c>
      <c r="J173">
        <v>2923.4902344000002</v>
      </c>
      <c r="L173" t="str">
        <f t="shared" si="17"/>
        <v>08OCT2022:04:00:00</v>
      </c>
      <c r="M173">
        <v>4</v>
      </c>
      <c r="N173">
        <f t="shared" si="18"/>
        <v>156.20410159999983</v>
      </c>
      <c r="O173" t="str">
        <f t="shared" si="19"/>
        <v/>
      </c>
      <c r="P173">
        <f t="shared" si="20"/>
        <v>156.20410159999983</v>
      </c>
      <c r="Q173" t="str">
        <f t="shared" si="21"/>
        <v/>
      </c>
      <c r="R173">
        <f t="shared" si="22"/>
        <v>1</v>
      </c>
      <c r="S173">
        <f t="shared" si="23"/>
        <v>5.4054803019922675</v>
      </c>
    </row>
    <row r="174" spans="1:19" x14ac:dyDescent="0.3">
      <c r="A174" t="s">
        <v>199</v>
      </c>
      <c r="B174">
        <v>2887.4306640999998</v>
      </c>
      <c r="C174">
        <v>2981.1000976999999</v>
      </c>
      <c r="D174">
        <v>2893.6999512000002</v>
      </c>
      <c r="E174">
        <v>2891.0034179999998</v>
      </c>
      <c r="F174">
        <v>2882.0300293</v>
      </c>
      <c r="G174">
        <v>2837.6699219000002</v>
      </c>
      <c r="H174">
        <v>2882.0300293</v>
      </c>
      <c r="I174">
        <v>2981.1000976999999</v>
      </c>
      <c r="J174">
        <v>2905.6145019999999</v>
      </c>
      <c r="L174" t="str">
        <f t="shared" si="17"/>
        <v>08OCT2022:05:00:00</v>
      </c>
      <c r="M174">
        <v>5</v>
      </c>
      <c r="N174">
        <f t="shared" si="18"/>
        <v>93.669433600000048</v>
      </c>
      <c r="O174" t="str">
        <f t="shared" si="19"/>
        <v/>
      </c>
      <c r="P174">
        <f t="shared" si="20"/>
        <v>93.669433600000048</v>
      </c>
      <c r="Q174" t="str">
        <f t="shared" si="21"/>
        <v/>
      </c>
      <c r="R174">
        <f t="shared" si="22"/>
        <v>1</v>
      </c>
      <c r="S174">
        <f t="shared" si="23"/>
        <v>3.2440409657142859</v>
      </c>
    </row>
    <row r="175" spans="1:19" x14ac:dyDescent="0.3">
      <c r="A175" t="s">
        <v>200</v>
      </c>
      <c r="B175">
        <v>2906.8327637000002</v>
      </c>
      <c r="C175">
        <v>2981.0100097999998</v>
      </c>
      <c r="D175">
        <v>2919.4194336</v>
      </c>
      <c r="E175">
        <v>2949.0895995999999</v>
      </c>
      <c r="F175">
        <v>2887.3500976999999</v>
      </c>
      <c r="G175">
        <v>2850.0700683999999</v>
      </c>
      <c r="H175">
        <v>2887.3500976999999</v>
      </c>
      <c r="I175">
        <v>2981.0100097999998</v>
      </c>
      <c r="J175">
        <v>2910.8110351999999</v>
      </c>
      <c r="L175" t="str">
        <f t="shared" si="17"/>
        <v>08OCT2022:06:00:00</v>
      </c>
      <c r="M175">
        <v>6</v>
      </c>
      <c r="N175">
        <f t="shared" si="18"/>
        <v>74.177246099999593</v>
      </c>
      <c r="O175" t="str">
        <f t="shared" si="19"/>
        <v/>
      </c>
      <c r="P175">
        <f t="shared" si="20"/>
        <v>74.177246099999593</v>
      </c>
      <c r="Q175" t="str">
        <f t="shared" si="21"/>
        <v/>
      </c>
      <c r="R175">
        <f t="shared" si="22"/>
        <v>1</v>
      </c>
      <c r="S175">
        <f t="shared" si="23"/>
        <v>2.5518236558467198</v>
      </c>
    </row>
    <row r="176" spans="1:19" x14ac:dyDescent="0.3">
      <c r="A176" t="s">
        <v>201</v>
      </c>
      <c r="B176">
        <v>2940.2490234000002</v>
      </c>
      <c r="C176">
        <v>3024.6799316000001</v>
      </c>
      <c r="D176">
        <v>2985.6330566000001</v>
      </c>
      <c r="E176">
        <v>3053.8364258000001</v>
      </c>
      <c r="F176">
        <v>2916.8200683999999</v>
      </c>
      <c r="G176">
        <v>2887.7099609000002</v>
      </c>
      <c r="H176">
        <v>2916.8200683999999</v>
      </c>
      <c r="I176">
        <v>3024.6799316000001</v>
      </c>
      <c r="J176">
        <v>2947.2934570000002</v>
      </c>
      <c r="L176" t="str">
        <f t="shared" si="17"/>
        <v>08OCT2022:07:00:00</v>
      </c>
      <c r="M176">
        <v>7</v>
      </c>
      <c r="N176">
        <f t="shared" si="18"/>
        <v>84.430908199999976</v>
      </c>
      <c r="O176" t="str">
        <f t="shared" si="19"/>
        <v/>
      </c>
      <c r="P176">
        <f t="shared" si="20"/>
        <v>84.430908199999976</v>
      </c>
      <c r="Q176" t="str">
        <f t="shared" si="21"/>
        <v/>
      </c>
      <c r="R176">
        <f t="shared" si="22"/>
        <v>1</v>
      </c>
      <c r="S176">
        <f t="shared" si="23"/>
        <v>2.8715563725404136</v>
      </c>
    </row>
    <row r="177" spans="1:19" x14ac:dyDescent="0.3">
      <c r="A177" t="s">
        <v>202</v>
      </c>
      <c r="B177">
        <v>2988.6396484000002</v>
      </c>
      <c r="C177">
        <v>3066.5700683999999</v>
      </c>
      <c r="D177">
        <v>3011.3471679999998</v>
      </c>
      <c r="E177">
        <v>3068.7094726999999</v>
      </c>
      <c r="F177">
        <v>2916.7900390999998</v>
      </c>
      <c r="G177">
        <v>2892.5400390999998</v>
      </c>
      <c r="H177">
        <v>2916.7900390999998</v>
      </c>
      <c r="I177">
        <v>3066.5700683999999</v>
      </c>
      <c r="J177">
        <v>2963.1506347999998</v>
      </c>
      <c r="L177" t="str">
        <f t="shared" si="17"/>
        <v>08OCT2022:08:00:00</v>
      </c>
      <c r="M177">
        <v>8</v>
      </c>
      <c r="N177">
        <f t="shared" si="18"/>
        <v>77.930419999999685</v>
      </c>
      <c r="O177" t="str">
        <f t="shared" si="19"/>
        <v/>
      </c>
      <c r="P177">
        <f t="shared" si="20"/>
        <v>77.930419999999685</v>
      </c>
      <c r="Q177" t="str">
        <f t="shared" si="21"/>
        <v/>
      </c>
      <c r="R177">
        <f t="shared" si="22"/>
        <v>1</v>
      </c>
      <c r="S177">
        <f t="shared" si="23"/>
        <v>2.6075549135447145</v>
      </c>
    </row>
    <row r="178" spans="1:19" x14ac:dyDescent="0.3">
      <c r="A178" t="s">
        <v>203</v>
      </c>
      <c r="B178">
        <v>2926.3312987999998</v>
      </c>
      <c r="C178">
        <v>3163.5200195000002</v>
      </c>
      <c r="D178">
        <v>3136.6008301000002</v>
      </c>
      <c r="E178">
        <v>3145.0295409999999</v>
      </c>
      <c r="F178">
        <v>3052.6899414</v>
      </c>
      <c r="G178">
        <v>3016.1599120999999</v>
      </c>
      <c r="H178">
        <v>3052.6899414</v>
      </c>
      <c r="I178">
        <v>3163.5200195000002</v>
      </c>
      <c r="J178">
        <v>3082.3479004000001</v>
      </c>
      <c r="L178" t="str">
        <f t="shared" si="17"/>
        <v>08OCT2022:09:00:00</v>
      </c>
      <c r="M178">
        <v>9</v>
      </c>
      <c r="N178">
        <f t="shared" si="18"/>
        <v>237.18872070000043</v>
      </c>
      <c r="O178" t="str">
        <f t="shared" si="19"/>
        <v/>
      </c>
      <c r="P178">
        <f t="shared" si="20"/>
        <v>237.18872070000043</v>
      </c>
      <c r="Q178" t="str">
        <f t="shared" si="21"/>
        <v/>
      </c>
      <c r="R178">
        <f t="shared" si="22"/>
        <v>1</v>
      </c>
      <c r="S178">
        <f t="shared" si="23"/>
        <v>8.1053269941535451</v>
      </c>
    </row>
    <row r="179" spans="1:19" x14ac:dyDescent="0.3">
      <c r="A179" t="s">
        <v>204</v>
      </c>
      <c r="B179">
        <v>3135.6066894999999</v>
      </c>
      <c r="C179">
        <v>3417.8500976999999</v>
      </c>
      <c r="D179">
        <v>3340.3923340000001</v>
      </c>
      <c r="E179">
        <v>3330.8852539</v>
      </c>
      <c r="F179">
        <v>3359.5500487999998</v>
      </c>
      <c r="G179">
        <v>3314.9099120999999</v>
      </c>
      <c r="H179">
        <v>3359.5500487999998</v>
      </c>
      <c r="I179">
        <v>3417.8500976999999</v>
      </c>
      <c r="J179">
        <v>3368.7951659999999</v>
      </c>
      <c r="L179" t="str">
        <f t="shared" si="17"/>
        <v>08OCT2022:10:00:00</v>
      </c>
      <c r="M179">
        <v>10</v>
      </c>
      <c r="N179">
        <f t="shared" si="18"/>
        <v>282.24340819999998</v>
      </c>
      <c r="O179" t="str">
        <f t="shared" si="19"/>
        <v/>
      </c>
      <c r="P179">
        <f t="shared" si="20"/>
        <v>282.24340819999998</v>
      </c>
      <c r="Q179" t="str">
        <f t="shared" si="21"/>
        <v/>
      </c>
      <c r="R179">
        <f t="shared" si="22"/>
        <v>1</v>
      </c>
      <c r="S179">
        <f t="shared" si="23"/>
        <v>9.0012375960649003</v>
      </c>
    </row>
    <row r="180" spans="1:19" x14ac:dyDescent="0.3">
      <c r="A180" t="s">
        <v>205</v>
      </c>
      <c r="B180">
        <v>3508.6684570000002</v>
      </c>
      <c r="C180">
        <v>3709.5300293</v>
      </c>
      <c r="D180">
        <v>3568.3481445000002</v>
      </c>
      <c r="E180">
        <v>3557.1418457</v>
      </c>
      <c r="F180">
        <v>3685.4499512000002</v>
      </c>
      <c r="G180">
        <v>3645.2399902000002</v>
      </c>
      <c r="H180">
        <v>3685.4499512000002</v>
      </c>
      <c r="I180">
        <v>3709.5300293</v>
      </c>
      <c r="J180">
        <v>3683.8254394999999</v>
      </c>
      <c r="L180" t="str">
        <f t="shared" si="17"/>
        <v>08OCT2022:11:00:00</v>
      </c>
      <c r="M180">
        <v>11</v>
      </c>
      <c r="N180">
        <f t="shared" si="18"/>
        <v>200.86157229999981</v>
      </c>
      <c r="O180" t="str">
        <f t="shared" si="19"/>
        <v/>
      </c>
      <c r="P180">
        <f t="shared" si="20"/>
        <v>200.86157229999981</v>
      </c>
      <c r="Q180" t="str">
        <f t="shared" si="21"/>
        <v/>
      </c>
      <c r="R180">
        <f t="shared" si="22"/>
        <v>1</v>
      </c>
      <c r="S180">
        <f t="shared" si="23"/>
        <v>5.724723631247322</v>
      </c>
    </row>
    <row r="181" spans="1:19" x14ac:dyDescent="0.3">
      <c r="A181" t="s">
        <v>206</v>
      </c>
      <c r="B181">
        <v>3751.2197265999998</v>
      </c>
      <c r="C181">
        <v>3992.0300293</v>
      </c>
      <c r="D181">
        <v>3853.6435547000001</v>
      </c>
      <c r="E181">
        <v>3856.2373047000001</v>
      </c>
      <c r="F181">
        <v>3908.9499512000002</v>
      </c>
      <c r="G181">
        <v>3882.9599609000002</v>
      </c>
      <c r="H181">
        <v>3908.9499512000002</v>
      </c>
      <c r="I181">
        <v>3992.0300293</v>
      </c>
      <c r="J181">
        <v>3931.5305176000002</v>
      </c>
      <c r="L181" t="str">
        <f t="shared" si="17"/>
        <v>08OCT2022:12:00:00</v>
      </c>
      <c r="M181">
        <v>12</v>
      </c>
      <c r="N181">
        <f t="shared" si="18"/>
        <v>240.81030270000019</v>
      </c>
      <c r="O181" t="str">
        <f t="shared" si="19"/>
        <v/>
      </c>
      <c r="P181">
        <f t="shared" si="20"/>
        <v>240.81030270000019</v>
      </c>
      <c r="Q181" t="str">
        <f t="shared" si="21"/>
        <v/>
      </c>
      <c r="R181">
        <f t="shared" si="22"/>
        <v>1</v>
      </c>
      <c r="S181">
        <f t="shared" si="23"/>
        <v>6.4195200561675412</v>
      </c>
    </row>
    <row r="182" spans="1:19" x14ac:dyDescent="0.3">
      <c r="A182" t="s">
        <v>207</v>
      </c>
      <c r="B182">
        <v>3888.4431152000002</v>
      </c>
      <c r="C182">
        <v>4252.2299805000002</v>
      </c>
      <c r="D182">
        <v>4127.9853516000003</v>
      </c>
      <c r="E182">
        <v>4141.8481444999998</v>
      </c>
      <c r="F182">
        <v>4198.2299805000002</v>
      </c>
      <c r="G182">
        <v>4186.5600586</v>
      </c>
      <c r="H182">
        <v>4198.2299805000002</v>
      </c>
      <c r="I182">
        <v>4252.2299805000002</v>
      </c>
      <c r="J182">
        <v>4214.2128905999998</v>
      </c>
      <c r="L182" t="str">
        <f t="shared" si="17"/>
        <v>08OCT2022:13:00:00</v>
      </c>
      <c r="M182">
        <v>13</v>
      </c>
      <c r="N182">
        <f t="shared" si="18"/>
        <v>363.78686530000004</v>
      </c>
      <c r="O182" t="str">
        <f t="shared" si="19"/>
        <v/>
      </c>
      <c r="P182">
        <f t="shared" si="20"/>
        <v>363.78686530000004</v>
      </c>
      <c r="Q182" t="str">
        <f t="shared" si="21"/>
        <v/>
      </c>
      <c r="R182">
        <f t="shared" si="22"/>
        <v>1</v>
      </c>
      <c r="S182">
        <f t="shared" si="23"/>
        <v>9.3555918017149349</v>
      </c>
    </row>
    <row r="183" spans="1:19" x14ac:dyDescent="0.3">
      <c r="A183" t="s">
        <v>208</v>
      </c>
      <c r="B183">
        <v>4168.7197266000003</v>
      </c>
      <c r="C183">
        <v>4463.9301758000001</v>
      </c>
      <c r="D183">
        <v>4339.0185547000001</v>
      </c>
      <c r="E183">
        <v>4308.4414063000004</v>
      </c>
      <c r="F183">
        <v>4427.3598633000001</v>
      </c>
      <c r="G183">
        <v>4427.6401366999999</v>
      </c>
      <c r="H183">
        <v>4427.3598633000001</v>
      </c>
      <c r="I183">
        <v>4463.9301758000001</v>
      </c>
      <c r="J183">
        <v>4440.2294922000001</v>
      </c>
      <c r="L183" t="str">
        <f t="shared" si="17"/>
        <v>08OCT2022:14:00:00</v>
      </c>
      <c r="M183">
        <v>14</v>
      </c>
      <c r="N183">
        <f t="shared" si="18"/>
        <v>295.21044919999986</v>
      </c>
      <c r="O183" t="str">
        <f t="shared" si="19"/>
        <v/>
      </c>
      <c r="P183">
        <f t="shared" si="20"/>
        <v>295.21044919999986</v>
      </c>
      <c r="Q183" t="str">
        <f t="shared" si="21"/>
        <v/>
      </c>
      <c r="R183">
        <f t="shared" si="22"/>
        <v>1</v>
      </c>
      <c r="S183">
        <f t="shared" si="23"/>
        <v>7.0815614519801962</v>
      </c>
    </row>
    <row r="184" spans="1:19" x14ac:dyDescent="0.3">
      <c r="A184" t="s">
        <v>209</v>
      </c>
      <c r="B184">
        <v>4368.3085938000004</v>
      </c>
      <c r="C184">
        <v>4617.9799805000002</v>
      </c>
      <c r="D184">
        <v>4554.5107422000001</v>
      </c>
      <c r="E184">
        <v>4509.9057616999999</v>
      </c>
      <c r="F184">
        <v>4617.4702147999997</v>
      </c>
      <c r="G184">
        <v>4631.2099608999997</v>
      </c>
      <c r="H184">
        <v>4617.4702147999997</v>
      </c>
      <c r="I184">
        <v>4617.9799805000002</v>
      </c>
      <c r="J184">
        <v>4621.0834961</v>
      </c>
      <c r="L184" t="str">
        <f t="shared" si="17"/>
        <v>08OCT2022:15:00:00</v>
      </c>
      <c r="M184">
        <v>15</v>
      </c>
      <c r="N184">
        <f t="shared" si="18"/>
        <v>249.67138669999986</v>
      </c>
      <c r="O184" t="str">
        <f t="shared" si="19"/>
        <v/>
      </c>
      <c r="P184">
        <f t="shared" si="20"/>
        <v>249.67138669999986</v>
      </c>
      <c r="Q184" t="str">
        <f t="shared" si="21"/>
        <v/>
      </c>
      <c r="R184">
        <f t="shared" si="22"/>
        <v>1</v>
      </c>
      <c r="S184">
        <f t="shared" si="23"/>
        <v>5.7155162310273102</v>
      </c>
    </row>
    <row r="185" spans="1:19" x14ac:dyDescent="0.3">
      <c r="A185" t="s">
        <v>210</v>
      </c>
      <c r="B185">
        <v>4527.1748047000001</v>
      </c>
      <c r="C185">
        <v>4702.5800780999998</v>
      </c>
      <c r="D185">
        <v>4658.1831055000002</v>
      </c>
      <c r="E185">
        <v>4571.6147461</v>
      </c>
      <c r="F185">
        <v>4701.4301758000001</v>
      </c>
      <c r="G185">
        <v>4724.25</v>
      </c>
      <c r="H185">
        <v>4701.4301758000001</v>
      </c>
      <c r="I185">
        <v>4702.5800780999998</v>
      </c>
      <c r="J185">
        <v>4707.5375977000003</v>
      </c>
      <c r="L185" t="str">
        <f t="shared" si="17"/>
        <v>08OCT2022:16:00:00</v>
      </c>
      <c r="M185">
        <v>16</v>
      </c>
      <c r="N185">
        <f t="shared" si="18"/>
        <v>175.40527339999971</v>
      </c>
      <c r="O185" t="str">
        <f t="shared" si="19"/>
        <v/>
      </c>
      <c r="P185">
        <f t="shared" si="20"/>
        <v>175.40527339999971</v>
      </c>
      <c r="Q185" t="str">
        <f t="shared" si="21"/>
        <v/>
      </c>
      <c r="R185">
        <f t="shared" si="22"/>
        <v>1</v>
      </c>
      <c r="S185">
        <f t="shared" si="23"/>
        <v>3.8744974728587533</v>
      </c>
    </row>
    <row r="186" spans="1:19" x14ac:dyDescent="0.3">
      <c r="A186" t="s">
        <v>211</v>
      </c>
      <c r="B186">
        <v>4434.9238280999998</v>
      </c>
      <c r="C186">
        <v>4718.5097655999998</v>
      </c>
      <c r="D186">
        <v>4695.4160155999998</v>
      </c>
      <c r="E186">
        <v>4574.1708983999997</v>
      </c>
      <c r="F186">
        <v>4730.9599608999997</v>
      </c>
      <c r="G186">
        <v>4753.8300780999998</v>
      </c>
      <c r="H186">
        <v>4730.9599608999997</v>
      </c>
      <c r="I186">
        <v>4718.5097655999998</v>
      </c>
      <c r="J186">
        <v>4732.3198241999999</v>
      </c>
      <c r="L186" t="str">
        <f t="shared" si="17"/>
        <v>08OCT2022:17:00:00</v>
      </c>
      <c r="M186">
        <v>17</v>
      </c>
      <c r="N186">
        <f t="shared" si="18"/>
        <v>283.5859375</v>
      </c>
      <c r="O186" t="str">
        <f t="shared" si="19"/>
        <v/>
      </c>
      <c r="P186">
        <f t="shared" si="20"/>
        <v>283.5859375</v>
      </c>
      <c r="Q186" t="str">
        <f t="shared" si="21"/>
        <v/>
      </c>
      <c r="R186">
        <f t="shared" si="22"/>
        <v>1</v>
      </c>
      <c r="S186">
        <f t="shared" si="23"/>
        <v>6.3943812451338813</v>
      </c>
    </row>
    <row r="187" spans="1:19" x14ac:dyDescent="0.3">
      <c r="A187" t="s">
        <v>212</v>
      </c>
      <c r="B187">
        <v>4363.5014647999997</v>
      </c>
      <c r="C187">
        <v>4621.0097655999998</v>
      </c>
      <c r="D187">
        <v>4578.8061522999997</v>
      </c>
      <c r="E187">
        <v>4459.7490233999997</v>
      </c>
      <c r="F187">
        <v>4648.3100586</v>
      </c>
      <c r="G187">
        <v>4655.5</v>
      </c>
      <c r="H187">
        <v>4648.3100586</v>
      </c>
      <c r="I187">
        <v>4621.0097655999998</v>
      </c>
      <c r="J187">
        <v>4640.5527344000002</v>
      </c>
      <c r="L187" t="str">
        <f t="shared" si="17"/>
        <v>08OCT2022:18:00:00</v>
      </c>
      <c r="M187">
        <v>18</v>
      </c>
      <c r="N187">
        <f t="shared" si="18"/>
        <v>257.50830080000014</v>
      </c>
      <c r="O187" t="str">
        <f t="shared" si="19"/>
        <v/>
      </c>
      <c r="P187">
        <f t="shared" si="20"/>
        <v>257.50830080000014</v>
      </c>
      <c r="Q187" t="str">
        <f t="shared" si="21"/>
        <v/>
      </c>
      <c r="R187">
        <f t="shared" si="22"/>
        <v>1</v>
      </c>
      <c r="S187">
        <f t="shared" si="23"/>
        <v>5.9014143315247631</v>
      </c>
    </row>
    <row r="188" spans="1:19" x14ac:dyDescent="0.3">
      <c r="A188" t="s">
        <v>213</v>
      </c>
      <c r="B188">
        <v>4170.8505858999997</v>
      </c>
      <c r="C188">
        <v>4424.0200194999998</v>
      </c>
      <c r="D188">
        <v>4365.4174805000002</v>
      </c>
      <c r="E188">
        <v>4306.4887694999998</v>
      </c>
      <c r="F188">
        <v>4434.1201172000001</v>
      </c>
      <c r="G188">
        <v>4431.1098633000001</v>
      </c>
      <c r="H188">
        <v>4434.1201172000001</v>
      </c>
      <c r="I188">
        <v>4424.0200194999998</v>
      </c>
      <c r="J188">
        <v>4429.8325194999998</v>
      </c>
      <c r="L188" t="str">
        <f t="shared" si="17"/>
        <v>08OCT2022:19:00:00</v>
      </c>
      <c r="M188">
        <v>19</v>
      </c>
      <c r="N188">
        <f t="shared" si="18"/>
        <v>253.16943360000005</v>
      </c>
      <c r="O188" t="str">
        <f t="shared" si="19"/>
        <v/>
      </c>
      <c r="P188">
        <f t="shared" si="20"/>
        <v>253.16943360000005</v>
      </c>
      <c r="Q188" t="str">
        <f t="shared" si="21"/>
        <v/>
      </c>
      <c r="R188">
        <f t="shared" si="22"/>
        <v>1</v>
      </c>
      <c r="S188">
        <f t="shared" si="23"/>
        <v>6.0699713016780326</v>
      </c>
    </row>
    <row r="189" spans="1:19" x14ac:dyDescent="0.3">
      <c r="A189" t="s">
        <v>214</v>
      </c>
      <c r="B189">
        <v>4177.3022461</v>
      </c>
      <c r="C189">
        <v>4308.6801758000001</v>
      </c>
      <c r="D189">
        <v>4221.4179688000004</v>
      </c>
      <c r="E189">
        <v>4247.3994141000003</v>
      </c>
      <c r="F189">
        <v>4210.2099608999997</v>
      </c>
      <c r="G189">
        <v>4217.0498047000001</v>
      </c>
      <c r="H189">
        <v>4210.2099608999997</v>
      </c>
      <c r="I189">
        <v>4308.6801758000001</v>
      </c>
      <c r="J189">
        <v>4246.3847655999998</v>
      </c>
      <c r="L189" t="str">
        <f t="shared" si="17"/>
        <v>08OCT2022:20:00:00</v>
      </c>
      <c r="M189">
        <v>20</v>
      </c>
      <c r="N189">
        <f t="shared" si="18"/>
        <v>131.3779297000001</v>
      </c>
      <c r="O189" t="str">
        <f t="shared" si="19"/>
        <v/>
      </c>
      <c r="P189">
        <f t="shared" si="20"/>
        <v>131.3779297000001</v>
      </c>
      <c r="Q189" t="str">
        <f t="shared" si="21"/>
        <v/>
      </c>
      <c r="R189">
        <f t="shared" si="22"/>
        <v>1</v>
      </c>
      <c r="S189">
        <f t="shared" si="23"/>
        <v>3.1450424690398391</v>
      </c>
    </row>
    <row r="190" spans="1:19" x14ac:dyDescent="0.3">
      <c r="A190" t="s">
        <v>215</v>
      </c>
      <c r="B190">
        <v>4094.3791504000001</v>
      </c>
      <c r="C190">
        <v>4169.1801758000001</v>
      </c>
      <c r="D190">
        <v>4105.8764647999997</v>
      </c>
      <c r="E190">
        <v>4166.125</v>
      </c>
      <c r="F190">
        <v>4017.8100586</v>
      </c>
      <c r="G190">
        <v>4025.1298827999999</v>
      </c>
      <c r="H190">
        <v>4017.8100586</v>
      </c>
      <c r="I190">
        <v>4169.1801758000001</v>
      </c>
      <c r="J190">
        <v>4072.6196289</v>
      </c>
      <c r="L190" t="str">
        <f t="shared" si="17"/>
        <v>08OCT2022:21:00:00</v>
      </c>
      <c r="M190">
        <v>21</v>
      </c>
      <c r="N190">
        <f t="shared" si="18"/>
        <v>74.801025400000071</v>
      </c>
      <c r="O190" t="str">
        <f t="shared" si="19"/>
        <v/>
      </c>
      <c r="P190">
        <f t="shared" si="20"/>
        <v>74.801025400000071</v>
      </c>
      <c r="Q190" t="str">
        <f t="shared" si="21"/>
        <v/>
      </c>
      <c r="R190">
        <f t="shared" si="22"/>
        <v>1</v>
      </c>
      <c r="S190">
        <f t="shared" si="23"/>
        <v>1.8269198491959979</v>
      </c>
    </row>
    <row r="191" spans="1:19" x14ac:dyDescent="0.3">
      <c r="A191" t="s">
        <v>216</v>
      </c>
      <c r="B191">
        <v>3848.2558594000002</v>
      </c>
      <c r="C191">
        <v>3983.8798827999999</v>
      </c>
      <c r="D191">
        <v>3939.7412109000002</v>
      </c>
      <c r="E191">
        <v>3959.4296875</v>
      </c>
      <c r="F191">
        <v>3862.1298827999999</v>
      </c>
      <c r="G191">
        <v>3862.0800780999998</v>
      </c>
      <c r="H191">
        <v>3862.1298827999999</v>
      </c>
      <c r="I191">
        <v>3983.8798827999999</v>
      </c>
      <c r="J191">
        <v>3904.7299804999998</v>
      </c>
      <c r="L191" t="str">
        <f t="shared" si="17"/>
        <v>08OCT2022:22:00:00</v>
      </c>
      <c r="M191">
        <v>22</v>
      </c>
      <c r="N191">
        <f t="shared" si="18"/>
        <v>135.62402339999971</v>
      </c>
      <c r="O191" t="str">
        <f t="shared" si="19"/>
        <v/>
      </c>
      <c r="P191">
        <f t="shared" si="20"/>
        <v>135.62402339999971</v>
      </c>
      <c r="Q191" t="str">
        <f t="shared" si="21"/>
        <v/>
      </c>
      <c r="R191">
        <f t="shared" si="22"/>
        <v>1</v>
      </c>
      <c r="S191">
        <f t="shared" si="23"/>
        <v>3.5242984966479201</v>
      </c>
    </row>
    <row r="192" spans="1:19" x14ac:dyDescent="0.3">
      <c r="A192" t="s">
        <v>217</v>
      </c>
      <c r="B192">
        <v>3605.7583008000001</v>
      </c>
      <c r="C192">
        <v>3789.0700683999999</v>
      </c>
      <c r="D192">
        <v>3697.7734375</v>
      </c>
      <c r="E192">
        <v>3686.4106445000002</v>
      </c>
      <c r="F192">
        <v>3688.8798827999999</v>
      </c>
      <c r="G192">
        <v>3680.7800293</v>
      </c>
      <c r="H192">
        <v>3688.8798827999999</v>
      </c>
      <c r="I192">
        <v>3789.0700683999999</v>
      </c>
      <c r="J192">
        <v>3721.9216308999999</v>
      </c>
      <c r="L192" t="str">
        <f t="shared" si="17"/>
        <v>08OCT2022:23:00:00</v>
      </c>
      <c r="M192">
        <v>23</v>
      </c>
      <c r="N192">
        <f t="shared" si="18"/>
        <v>183.31176759999971</v>
      </c>
      <c r="O192" t="str">
        <f t="shared" si="19"/>
        <v/>
      </c>
      <c r="P192">
        <f t="shared" si="20"/>
        <v>183.31176759999971</v>
      </c>
      <c r="Q192" t="str">
        <f t="shared" si="21"/>
        <v/>
      </c>
      <c r="R192">
        <f t="shared" si="22"/>
        <v>1</v>
      </c>
      <c r="S192">
        <f t="shared" si="23"/>
        <v>5.0838617652028653</v>
      </c>
    </row>
    <row r="193" spans="1:19" x14ac:dyDescent="0.3">
      <c r="A193" t="s">
        <v>218</v>
      </c>
      <c r="B193">
        <v>3431.1679687999999</v>
      </c>
      <c r="C193">
        <v>3590.3701172000001</v>
      </c>
      <c r="D193">
        <v>3479.3808594000002</v>
      </c>
      <c r="E193">
        <v>3459.1203612999998</v>
      </c>
      <c r="F193">
        <v>3511.3701172000001</v>
      </c>
      <c r="G193">
        <v>3490.8601073999998</v>
      </c>
      <c r="H193">
        <v>3511.3701172000001</v>
      </c>
      <c r="I193">
        <v>3590.3701172000001</v>
      </c>
      <c r="J193">
        <v>3533.8925780999998</v>
      </c>
      <c r="L193" t="str">
        <f t="shared" si="17"/>
        <v>09OCT2022:00:00:00</v>
      </c>
      <c r="M193">
        <v>24</v>
      </c>
      <c r="N193">
        <f t="shared" si="18"/>
        <v>159.20214840000017</v>
      </c>
      <c r="O193" t="str">
        <f t="shared" si="19"/>
        <v/>
      </c>
      <c r="P193">
        <f t="shared" si="20"/>
        <v>159.20214840000017</v>
      </c>
      <c r="Q193" t="str">
        <f t="shared" si="21"/>
        <v/>
      </c>
      <c r="R193">
        <f t="shared" si="22"/>
        <v>1</v>
      </c>
      <c r="S193">
        <f t="shared" si="23"/>
        <v>4.6398820998459822</v>
      </c>
    </row>
    <row r="194" spans="1:19" x14ac:dyDescent="0.3">
      <c r="A194" t="s">
        <v>219</v>
      </c>
      <c r="B194">
        <v>3245.4038086</v>
      </c>
      <c r="C194">
        <v>3202.9599609000002</v>
      </c>
      <c r="D194">
        <v>3270.8972168</v>
      </c>
      <c r="E194">
        <v>3270.3669433999999</v>
      </c>
      <c r="F194">
        <v>3399.6799316000001</v>
      </c>
      <c r="G194">
        <v>3378.1000976999999</v>
      </c>
      <c r="H194">
        <v>3399.6799316000001</v>
      </c>
      <c r="I194">
        <v>3202.9599609000002</v>
      </c>
      <c r="J194">
        <v>3325.4331054999998</v>
      </c>
      <c r="L194" t="str">
        <f t="shared" si="17"/>
        <v>09OCT2022:01:00:00</v>
      </c>
      <c r="M194">
        <v>1</v>
      </c>
      <c r="N194">
        <f t="shared" si="18"/>
        <v>-42.443847699999878</v>
      </c>
      <c r="O194">
        <f t="shared" si="19"/>
        <v>-42.443847699999878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1.3078140719354512</v>
      </c>
    </row>
    <row r="195" spans="1:19" x14ac:dyDescent="0.3">
      <c r="A195" t="s">
        <v>220</v>
      </c>
      <c r="B195">
        <v>3089.46875</v>
      </c>
      <c r="C195">
        <v>3025.3701172000001</v>
      </c>
      <c r="D195">
        <v>3069.4794922000001</v>
      </c>
      <c r="E195">
        <v>3109.3029784999999</v>
      </c>
      <c r="F195">
        <v>3194.3999023000001</v>
      </c>
      <c r="G195">
        <v>3173.2700195000002</v>
      </c>
      <c r="H195">
        <v>3194.3999023000001</v>
      </c>
      <c r="I195">
        <v>3025.3701172000001</v>
      </c>
      <c r="J195">
        <v>3129.9570312999999</v>
      </c>
      <c r="L195" t="str">
        <f t="shared" ref="L195:L258" si="24">A195</f>
        <v>09OCT2022:02:00:00</v>
      </c>
      <c r="M195">
        <v>2</v>
      </c>
      <c r="N195">
        <f t="shared" ref="N195:N258" si="25">C195-B195</f>
        <v>-64.098632799999905</v>
      </c>
      <c r="O195">
        <f t="shared" ref="O195:O258" si="26">IF(N195&lt;0,N195,"")</f>
        <v>-64.098632799999905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2.0747461129037124</v>
      </c>
    </row>
    <row r="196" spans="1:19" x14ac:dyDescent="0.3">
      <c r="A196" t="s">
        <v>221</v>
      </c>
      <c r="B196">
        <v>2994.5837402000002</v>
      </c>
      <c r="C196">
        <v>2892.6298827999999</v>
      </c>
      <c r="D196">
        <v>2961.8051758000001</v>
      </c>
      <c r="E196">
        <v>3015.7390137000002</v>
      </c>
      <c r="F196">
        <v>3019.3100586</v>
      </c>
      <c r="G196">
        <v>2992.1699219000002</v>
      </c>
      <c r="H196">
        <v>3019.3100586</v>
      </c>
      <c r="I196">
        <v>2892.6298827999999</v>
      </c>
      <c r="J196">
        <v>2968.1870116999999</v>
      </c>
      <c r="L196" t="str">
        <f t="shared" si="24"/>
        <v>09OCT2022:03:00:00</v>
      </c>
      <c r="M196">
        <v>3</v>
      </c>
      <c r="N196">
        <f t="shared" si="25"/>
        <v>-101.95385740000029</v>
      </c>
      <c r="O196">
        <f t="shared" si="26"/>
        <v>-101.95385740000029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3.4046086616763325</v>
      </c>
    </row>
    <row r="197" spans="1:19" x14ac:dyDescent="0.3">
      <c r="A197" t="s">
        <v>222</v>
      </c>
      <c r="B197">
        <v>2928.5766601999999</v>
      </c>
      <c r="C197">
        <v>2794.6799316000001</v>
      </c>
      <c r="D197">
        <v>2924.9143066000001</v>
      </c>
      <c r="E197">
        <v>2930.9013672000001</v>
      </c>
      <c r="F197">
        <v>2883.6398926000002</v>
      </c>
      <c r="G197">
        <v>2858.1201172000001</v>
      </c>
      <c r="H197">
        <v>2883.6398926000002</v>
      </c>
      <c r="I197">
        <v>2794.6799316000001</v>
      </c>
      <c r="J197">
        <v>2846.1240234000002</v>
      </c>
      <c r="L197" t="str">
        <f t="shared" si="24"/>
        <v>09OCT2022:04:00:00</v>
      </c>
      <c r="M197">
        <v>4</v>
      </c>
      <c r="N197">
        <f t="shared" si="25"/>
        <v>-133.89672859999973</v>
      </c>
      <c r="O197">
        <f t="shared" si="26"/>
        <v>-133.89672859999973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4.5720752480099183</v>
      </c>
    </row>
    <row r="198" spans="1:19" x14ac:dyDescent="0.3">
      <c r="A198" t="s">
        <v>223</v>
      </c>
      <c r="B198">
        <v>2899.5241698999998</v>
      </c>
      <c r="C198">
        <v>2728.8999023000001</v>
      </c>
      <c r="D198">
        <v>2885.0578612999998</v>
      </c>
      <c r="E198">
        <v>2895.3728027000002</v>
      </c>
      <c r="F198">
        <v>2914</v>
      </c>
      <c r="G198">
        <v>2890.3798827999999</v>
      </c>
      <c r="H198">
        <v>2914</v>
      </c>
      <c r="I198">
        <v>2728.8999023000001</v>
      </c>
      <c r="J198">
        <v>2843.3098144999999</v>
      </c>
      <c r="L198" t="str">
        <f t="shared" si="24"/>
        <v>09OCT2022:05:00:00</v>
      </c>
      <c r="M198">
        <v>5</v>
      </c>
      <c r="N198">
        <f t="shared" si="25"/>
        <v>-170.62426759999971</v>
      </c>
      <c r="O198">
        <f t="shared" si="26"/>
        <v>-170.62426759999971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5.8845609693912042</v>
      </c>
    </row>
    <row r="199" spans="1:19" x14ac:dyDescent="0.3">
      <c r="A199" t="s">
        <v>224</v>
      </c>
      <c r="B199">
        <v>2930.9809570000002</v>
      </c>
      <c r="C199">
        <v>2690.0600586</v>
      </c>
      <c r="D199">
        <v>2929.1823730000001</v>
      </c>
      <c r="E199">
        <v>2937.5815429999998</v>
      </c>
      <c r="F199">
        <v>2867.75</v>
      </c>
      <c r="G199">
        <v>2846.1000976999999</v>
      </c>
      <c r="H199">
        <v>2867.75</v>
      </c>
      <c r="I199">
        <v>2690.0600586</v>
      </c>
      <c r="J199">
        <v>2800.1459961</v>
      </c>
      <c r="L199" t="str">
        <f t="shared" si="24"/>
        <v>09OCT2022:06:00:00</v>
      </c>
      <c r="M199">
        <v>6</v>
      </c>
      <c r="N199">
        <f t="shared" si="25"/>
        <v>-240.92089840000017</v>
      </c>
      <c r="O199">
        <f t="shared" si="26"/>
        <v>-240.92089840000017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8.219804288547623</v>
      </c>
    </row>
    <row r="200" spans="1:19" x14ac:dyDescent="0.3">
      <c r="A200" t="s">
        <v>225</v>
      </c>
      <c r="B200">
        <v>2946.7341308999999</v>
      </c>
      <c r="C200">
        <v>2684.5400390999998</v>
      </c>
      <c r="D200">
        <v>2951.0456543</v>
      </c>
      <c r="E200">
        <v>2980.7150879000001</v>
      </c>
      <c r="F200">
        <v>2862.0800780999998</v>
      </c>
      <c r="G200">
        <v>2847.3100586</v>
      </c>
      <c r="H200">
        <v>2862.0800780999998</v>
      </c>
      <c r="I200">
        <v>2684.5400390999998</v>
      </c>
      <c r="J200">
        <v>2796.2485351999999</v>
      </c>
      <c r="L200" t="str">
        <f t="shared" si="24"/>
        <v>09OCT2022:07:00:00</v>
      </c>
      <c r="M200">
        <v>7</v>
      </c>
      <c r="N200">
        <f t="shared" si="25"/>
        <v>-262.19409180000002</v>
      </c>
      <c r="O200">
        <f t="shared" si="26"/>
        <v>-262.19409180000002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8.8977858250116366</v>
      </c>
    </row>
    <row r="201" spans="1:19" x14ac:dyDescent="0.3">
      <c r="A201" t="s">
        <v>226</v>
      </c>
      <c r="B201">
        <v>2958.2163086</v>
      </c>
      <c r="C201">
        <v>2689.9399414</v>
      </c>
      <c r="D201">
        <v>3002.7138672000001</v>
      </c>
      <c r="E201">
        <v>3026.3706054999998</v>
      </c>
      <c r="F201">
        <v>2832.2099609000002</v>
      </c>
      <c r="G201">
        <v>2820.7099609000002</v>
      </c>
      <c r="H201">
        <v>2832.2099609000002</v>
      </c>
      <c r="I201">
        <v>2689.9399414</v>
      </c>
      <c r="J201">
        <v>2779.5405273000001</v>
      </c>
      <c r="L201" t="str">
        <f t="shared" si="24"/>
        <v>09OCT2022:08:00:00</v>
      </c>
      <c r="M201">
        <v>8</v>
      </c>
      <c r="N201">
        <f t="shared" si="25"/>
        <v>-268.2763672000001</v>
      </c>
      <c r="O201">
        <f t="shared" si="26"/>
        <v>-268.2763672000001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9.0688556621122842</v>
      </c>
    </row>
    <row r="202" spans="1:19" x14ac:dyDescent="0.3">
      <c r="A202" t="s">
        <v>227</v>
      </c>
      <c r="B202">
        <v>3080.5458984000002</v>
      </c>
      <c r="C202">
        <v>2800.1201172000001</v>
      </c>
      <c r="D202">
        <v>3092.2644043</v>
      </c>
      <c r="E202">
        <v>3094.6979980000001</v>
      </c>
      <c r="F202">
        <v>2943.3100586</v>
      </c>
      <c r="G202">
        <v>2945.1101073999998</v>
      </c>
      <c r="H202">
        <v>2943.3100586</v>
      </c>
      <c r="I202">
        <v>2800.1201172000001</v>
      </c>
      <c r="J202">
        <v>2893.6435547000001</v>
      </c>
      <c r="L202" t="str">
        <f t="shared" si="24"/>
        <v>09OCT2022:09:00:00</v>
      </c>
      <c r="M202">
        <v>9</v>
      </c>
      <c r="N202">
        <f t="shared" si="25"/>
        <v>-280.42578120000007</v>
      </c>
      <c r="O202">
        <f t="shared" si="26"/>
        <v>-280.42578120000007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9.1031197212692074</v>
      </c>
    </row>
    <row r="203" spans="1:19" x14ac:dyDescent="0.3">
      <c r="A203" t="s">
        <v>228</v>
      </c>
      <c r="B203">
        <v>3368.3659668</v>
      </c>
      <c r="C203">
        <v>3066.3601073999998</v>
      </c>
      <c r="D203">
        <v>3325.1350097999998</v>
      </c>
      <c r="E203">
        <v>3273.6513672000001</v>
      </c>
      <c r="F203">
        <v>3266.0800780999998</v>
      </c>
      <c r="G203">
        <v>3261.8500976999999</v>
      </c>
      <c r="H203">
        <v>3266.0800780999998</v>
      </c>
      <c r="I203">
        <v>3066.3601073999998</v>
      </c>
      <c r="J203">
        <v>3195.1206054999998</v>
      </c>
      <c r="L203" t="str">
        <f t="shared" si="24"/>
        <v>09OCT2022:10:00:00</v>
      </c>
      <c r="M203">
        <v>10</v>
      </c>
      <c r="N203">
        <f t="shared" si="25"/>
        <v>-302.00585940000019</v>
      </c>
      <c r="O203">
        <f t="shared" si="26"/>
        <v>-302.00585940000019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8.965945576481122</v>
      </c>
    </row>
    <row r="204" spans="1:19" x14ac:dyDescent="0.3">
      <c r="A204" t="s">
        <v>229</v>
      </c>
      <c r="B204">
        <v>3714.8669433999999</v>
      </c>
      <c r="C204">
        <v>3352.6999512000002</v>
      </c>
      <c r="D204">
        <v>3582.3681640999998</v>
      </c>
      <c r="E204">
        <v>3484.5263672000001</v>
      </c>
      <c r="F204">
        <v>3551.3601073999998</v>
      </c>
      <c r="G204">
        <v>3575.1899414</v>
      </c>
      <c r="H204">
        <v>3551.3601073999998</v>
      </c>
      <c r="I204">
        <v>3352.6999512000002</v>
      </c>
      <c r="J204">
        <v>3487.7866211</v>
      </c>
      <c r="L204" t="str">
        <f t="shared" si="24"/>
        <v>09OCT2022:11:00:00</v>
      </c>
      <c r="M204">
        <v>11</v>
      </c>
      <c r="N204">
        <f t="shared" si="25"/>
        <v>-362.16699219999964</v>
      </c>
      <c r="O204">
        <f t="shared" si="26"/>
        <v>-362.16699219999964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9.7491242006242462</v>
      </c>
    </row>
    <row r="205" spans="1:19" x14ac:dyDescent="0.3">
      <c r="A205" t="s">
        <v>230</v>
      </c>
      <c r="B205">
        <v>4001.4150390999998</v>
      </c>
      <c r="C205">
        <v>3639.6298827999999</v>
      </c>
      <c r="D205">
        <v>3881.3449707</v>
      </c>
      <c r="E205">
        <v>3759.9377441000001</v>
      </c>
      <c r="F205">
        <v>3755.4599609000002</v>
      </c>
      <c r="G205">
        <v>3782.2700195000002</v>
      </c>
      <c r="H205">
        <v>3755.4599609000002</v>
      </c>
      <c r="I205">
        <v>3639.6298827999999</v>
      </c>
      <c r="J205">
        <v>3721.6220702999999</v>
      </c>
      <c r="L205" t="str">
        <f t="shared" si="24"/>
        <v>09OCT2022:12:00:00</v>
      </c>
      <c r="M205">
        <v>12</v>
      </c>
      <c r="N205">
        <f t="shared" si="25"/>
        <v>-361.78515629999993</v>
      </c>
      <c r="O205">
        <f t="shared" si="26"/>
        <v>-361.78515629999993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9.0414304131113781</v>
      </c>
    </row>
    <row r="206" spans="1:19" x14ac:dyDescent="0.3">
      <c r="A206" t="s">
        <v>231</v>
      </c>
      <c r="B206">
        <v>4220.6538086</v>
      </c>
      <c r="C206">
        <v>3904.8000487999998</v>
      </c>
      <c r="D206">
        <v>4120.4936522999997</v>
      </c>
      <c r="E206">
        <v>3941.0578612999998</v>
      </c>
      <c r="F206">
        <v>4054.1398926000002</v>
      </c>
      <c r="G206">
        <v>4089.0500487999998</v>
      </c>
      <c r="H206">
        <v>4054.1398926000002</v>
      </c>
      <c r="I206">
        <v>3904.8000487999998</v>
      </c>
      <c r="J206">
        <v>4010.5986327999999</v>
      </c>
      <c r="L206" t="str">
        <f t="shared" si="24"/>
        <v>09OCT2022:13:00:00</v>
      </c>
      <c r="M206">
        <v>13</v>
      </c>
      <c r="N206">
        <f t="shared" si="25"/>
        <v>-315.85375980000026</v>
      </c>
      <c r="O206">
        <f t="shared" si="26"/>
        <v>-315.85375980000026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7.4835268212810293</v>
      </c>
    </row>
    <row r="207" spans="1:19" x14ac:dyDescent="0.3">
      <c r="A207" t="s">
        <v>232</v>
      </c>
      <c r="B207">
        <v>4276.9267577999999</v>
      </c>
      <c r="C207">
        <v>4114.5898438000004</v>
      </c>
      <c r="D207">
        <v>4301.8828125</v>
      </c>
      <c r="E207">
        <v>4077.0837402000002</v>
      </c>
      <c r="F207">
        <v>4269.7099608999997</v>
      </c>
      <c r="G207">
        <v>4315.3500977000003</v>
      </c>
      <c r="H207">
        <v>4269.7099608999997</v>
      </c>
      <c r="I207">
        <v>4114.5898438000004</v>
      </c>
      <c r="J207">
        <v>4226.828125</v>
      </c>
      <c r="L207" t="str">
        <f t="shared" si="24"/>
        <v>09OCT2022:14:00:00</v>
      </c>
      <c r="M207">
        <v>14</v>
      </c>
      <c r="N207">
        <f t="shared" si="25"/>
        <v>-162.33691399999952</v>
      </c>
      <c r="O207">
        <f t="shared" si="26"/>
        <v>-162.33691399999952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3.7956440031136678</v>
      </c>
    </row>
    <row r="208" spans="1:19" x14ac:dyDescent="0.3">
      <c r="A208" t="s">
        <v>233</v>
      </c>
      <c r="B208">
        <v>4342.8022461</v>
      </c>
      <c r="C208">
        <v>4266.5698241999999</v>
      </c>
      <c r="D208">
        <v>4454.0830077999999</v>
      </c>
      <c r="E208">
        <v>4198.5395508000001</v>
      </c>
      <c r="F208">
        <v>4474.0800780999998</v>
      </c>
      <c r="G208">
        <v>4522.3901366999999</v>
      </c>
      <c r="H208">
        <v>4474.0800780999998</v>
      </c>
      <c r="I208">
        <v>4266.5698241999999</v>
      </c>
      <c r="J208">
        <v>4413.5288086</v>
      </c>
      <c r="L208" t="str">
        <f t="shared" si="24"/>
        <v>09OCT2022:15:00:00</v>
      </c>
      <c r="M208">
        <v>15</v>
      </c>
      <c r="N208">
        <f t="shared" si="25"/>
        <v>-76.23242190000019</v>
      </c>
      <c r="O208">
        <f t="shared" si="26"/>
        <v>-76.23242190000019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1.7553740092231869</v>
      </c>
    </row>
    <row r="209" spans="1:19" x14ac:dyDescent="0.3">
      <c r="A209" t="s">
        <v>234</v>
      </c>
      <c r="B209">
        <v>4383.0952147999997</v>
      </c>
      <c r="C209">
        <v>4356.5</v>
      </c>
      <c r="D209">
        <v>4530.6333008000001</v>
      </c>
      <c r="E209">
        <v>4238.1469727000003</v>
      </c>
      <c r="F209">
        <v>4563.3901366999999</v>
      </c>
      <c r="G209">
        <v>4611.7900391000003</v>
      </c>
      <c r="H209">
        <v>4563.3901366999999</v>
      </c>
      <c r="I209">
        <v>4356.5</v>
      </c>
      <c r="J209">
        <v>4503.0786133000001</v>
      </c>
      <c r="L209" t="str">
        <f t="shared" si="24"/>
        <v>09OCT2022:16:00:00</v>
      </c>
      <c r="M209">
        <v>16</v>
      </c>
      <c r="N209">
        <f t="shared" si="25"/>
        <v>-26.595214799999667</v>
      </c>
      <c r="O209">
        <f t="shared" si="26"/>
        <v>-26.595214799999667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0.60676790023173632</v>
      </c>
    </row>
    <row r="210" spans="1:19" x14ac:dyDescent="0.3">
      <c r="A210" t="s">
        <v>235</v>
      </c>
      <c r="B210">
        <v>4386.046875</v>
      </c>
      <c r="C210">
        <v>4381.2900391000003</v>
      </c>
      <c r="D210">
        <v>4584.0991211</v>
      </c>
      <c r="E210">
        <v>4312.8598633000001</v>
      </c>
      <c r="F210">
        <v>4594.9902344000002</v>
      </c>
      <c r="G210">
        <v>4641.2099608999997</v>
      </c>
      <c r="H210">
        <v>4594.9902344000002</v>
      </c>
      <c r="I210">
        <v>4381.2900391000003</v>
      </c>
      <c r="J210">
        <v>4531.75</v>
      </c>
      <c r="L210" t="str">
        <f t="shared" si="24"/>
        <v>09OCT2022:17:00:00</v>
      </c>
      <c r="M210">
        <v>17</v>
      </c>
      <c r="N210">
        <f t="shared" si="25"/>
        <v>-4.7568358999997145</v>
      </c>
      <c r="O210">
        <f t="shared" si="26"/>
        <v>-4.7568358999997145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0.10845383178901193</v>
      </c>
    </row>
    <row r="211" spans="1:19" x14ac:dyDescent="0.3">
      <c r="A211" t="s">
        <v>236</v>
      </c>
      <c r="B211">
        <v>4388.7060547000001</v>
      </c>
      <c r="C211">
        <v>4313.6298827999999</v>
      </c>
      <c r="D211">
        <v>4535.9765625</v>
      </c>
      <c r="E211">
        <v>4335.7666016000003</v>
      </c>
      <c r="F211">
        <v>4547.25</v>
      </c>
      <c r="G211">
        <v>4583.3300780999998</v>
      </c>
      <c r="H211">
        <v>4547.25</v>
      </c>
      <c r="I211">
        <v>4313.6298827999999</v>
      </c>
      <c r="J211">
        <v>4474.5029297000001</v>
      </c>
      <c r="L211" t="str">
        <f t="shared" si="24"/>
        <v>09OCT2022:18:00:00</v>
      </c>
      <c r="M211">
        <v>18</v>
      </c>
      <c r="N211">
        <f t="shared" si="25"/>
        <v>-75.07617190000019</v>
      </c>
      <c r="O211">
        <f t="shared" si="26"/>
        <v>-75.07617190000019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1.7106675854856768</v>
      </c>
    </row>
    <row r="212" spans="1:19" x14ac:dyDescent="0.3">
      <c r="A212" t="s">
        <v>237</v>
      </c>
      <c r="B212">
        <v>4318.6606444999998</v>
      </c>
      <c r="C212">
        <v>4149.2099608999997</v>
      </c>
      <c r="D212">
        <v>4401.1665039</v>
      </c>
      <c r="E212">
        <v>4240.5400391000003</v>
      </c>
      <c r="F212">
        <v>4342.5800780999998</v>
      </c>
      <c r="G212">
        <v>4372.0898438000004</v>
      </c>
      <c r="H212">
        <v>4342.5800780999998</v>
      </c>
      <c r="I212">
        <v>4149.2099608999997</v>
      </c>
      <c r="J212">
        <v>4282.2778319999998</v>
      </c>
      <c r="L212" t="str">
        <f t="shared" si="24"/>
        <v>09OCT2022:19:00:00</v>
      </c>
      <c r="M212">
        <v>19</v>
      </c>
      <c r="N212">
        <f t="shared" si="25"/>
        <v>-169.45068360000005</v>
      </c>
      <c r="O212">
        <f t="shared" si="26"/>
        <v>-169.45068360000005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3.9236860116759296</v>
      </c>
    </row>
    <row r="213" spans="1:19" x14ac:dyDescent="0.3">
      <c r="A213" t="s">
        <v>238</v>
      </c>
      <c r="B213">
        <v>4195.1621094000002</v>
      </c>
      <c r="C213">
        <v>4051.6201172000001</v>
      </c>
      <c r="D213">
        <v>4312.1147461</v>
      </c>
      <c r="E213">
        <v>4224.4946289</v>
      </c>
      <c r="F213">
        <v>4146.2202147999997</v>
      </c>
      <c r="G213">
        <v>4158.5200194999998</v>
      </c>
      <c r="H213">
        <v>4146.2202147999997</v>
      </c>
      <c r="I213">
        <v>4051.6201172000001</v>
      </c>
      <c r="J213">
        <v>4116.1850586</v>
      </c>
      <c r="L213" t="str">
        <f t="shared" si="24"/>
        <v>09OCT2022:20:00:00</v>
      </c>
      <c r="M213">
        <v>20</v>
      </c>
      <c r="N213">
        <f t="shared" si="25"/>
        <v>-143.5419922000001</v>
      </c>
      <c r="O213">
        <f t="shared" si="26"/>
        <v>-143.5419922000001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3.4216077580975703</v>
      </c>
    </row>
    <row r="214" spans="1:19" x14ac:dyDescent="0.3">
      <c r="A214" t="s">
        <v>239</v>
      </c>
      <c r="B214">
        <v>4072.0812987999998</v>
      </c>
      <c r="C214">
        <v>3947.4899902000002</v>
      </c>
      <c r="D214">
        <v>4212.484375</v>
      </c>
      <c r="E214">
        <v>4135.2333983999997</v>
      </c>
      <c r="F214">
        <v>3976.25</v>
      </c>
      <c r="G214">
        <v>3988.9399414</v>
      </c>
      <c r="H214">
        <v>3976.25</v>
      </c>
      <c r="I214">
        <v>3947.4899902000002</v>
      </c>
      <c r="J214">
        <v>3969.3564452999999</v>
      </c>
      <c r="L214" t="str">
        <f t="shared" si="24"/>
        <v>09OCT2022:21:00:00</v>
      </c>
      <c r="M214">
        <v>21</v>
      </c>
      <c r="N214">
        <f t="shared" si="25"/>
        <v>-124.59130859999959</v>
      </c>
      <c r="O214">
        <f t="shared" si="26"/>
        <v>-124.59130859999959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3.0596468846708773</v>
      </c>
    </row>
    <row r="215" spans="1:19" x14ac:dyDescent="0.3">
      <c r="A215" t="s">
        <v>240</v>
      </c>
      <c r="B215">
        <v>3969.0898437999999</v>
      </c>
      <c r="C215">
        <v>3790.0700683999999</v>
      </c>
      <c r="D215">
        <v>4105.4052733999997</v>
      </c>
      <c r="E215">
        <v>4028.8776855000001</v>
      </c>
      <c r="F215">
        <v>3862.4499512000002</v>
      </c>
      <c r="G215">
        <v>3872.4599609000002</v>
      </c>
      <c r="H215">
        <v>3862.4499512000002</v>
      </c>
      <c r="I215">
        <v>3790.0700683999999</v>
      </c>
      <c r="J215">
        <v>3839.6196289</v>
      </c>
      <c r="L215" t="str">
        <f t="shared" si="24"/>
        <v>09OCT2022:22:00:00</v>
      </c>
      <c r="M215">
        <v>22</v>
      </c>
      <c r="N215">
        <f t="shared" si="25"/>
        <v>-179.01977540000007</v>
      </c>
      <c r="O215">
        <f t="shared" si="26"/>
        <v>-179.01977540000007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4.5103482774430432</v>
      </c>
    </row>
    <row r="216" spans="1:19" x14ac:dyDescent="0.3">
      <c r="A216" t="s">
        <v>241</v>
      </c>
      <c r="B216">
        <v>3759.4924316000001</v>
      </c>
      <c r="C216">
        <v>3582.7900390999998</v>
      </c>
      <c r="D216">
        <v>3774.4482422000001</v>
      </c>
      <c r="E216">
        <v>3703.9179687999999</v>
      </c>
      <c r="F216">
        <v>3682.8798827999999</v>
      </c>
      <c r="G216">
        <v>3676.7800293</v>
      </c>
      <c r="H216">
        <v>3682.8798827999999</v>
      </c>
      <c r="I216">
        <v>3582.7900390999998</v>
      </c>
      <c r="J216">
        <v>3646.3232422000001</v>
      </c>
      <c r="L216" t="str">
        <f t="shared" si="24"/>
        <v>09OCT2022:23:00:00</v>
      </c>
      <c r="M216">
        <v>23</v>
      </c>
      <c r="N216">
        <f t="shared" si="25"/>
        <v>-176.70239250000031</v>
      </c>
      <c r="O216">
        <f t="shared" si="26"/>
        <v>-176.70239250000031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4.7001661983609218</v>
      </c>
    </row>
    <row r="217" spans="1:19" x14ac:dyDescent="0.3">
      <c r="A217" t="s">
        <v>242</v>
      </c>
      <c r="B217">
        <v>3429.0559082</v>
      </c>
      <c r="C217">
        <v>3350.2700195000002</v>
      </c>
      <c r="D217">
        <v>3517.4819336</v>
      </c>
      <c r="E217">
        <v>3488.3669433999999</v>
      </c>
      <c r="F217">
        <v>3452.9299316000001</v>
      </c>
      <c r="G217">
        <v>3436.6201172000001</v>
      </c>
      <c r="H217">
        <v>3452.9299316000001</v>
      </c>
      <c r="I217">
        <v>3350.2700195000002</v>
      </c>
      <c r="J217">
        <v>3412.9213866999999</v>
      </c>
      <c r="L217" t="str">
        <f t="shared" si="24"/>
        <v>10OCT2022:00:00:00</v>
      </c>
      <c r="M217">
        <v>24</v>
      </c>
      <c r="N217">
        <f t="shared" si="25"/>
        <v>-78.785888699999759</v>
      </c>
      <c r="O217">
        <f t="shared" si="26"/>
        <v>-78.785888699999759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2.297597088213021</v>
      </c>
    </row>
    <row r="218" spans="1:19" x14ac:dyDescent="0.3">
      <c r="A218" t="s">
        <v>243</v>
      </c>
      <c r="B218">
        <v>3213.9638672000001</v>
      </c>
      <c r="C218">
        <v>3298.4899902000002</v>
      </c>
      <c r="D218">
        <v>3219.6193847999998</v>
      </c>
      <c r="E218">
        <v>3217.2802734000002</v>
      </c>
      <c r="F218">
        <v>3298.4899902000002</v>
      </c>
      <c r="G218">
        <v>3271.5300293</v>
      </c>
      <c r="H218">
        <v>3298.4899902000002</v>
      </c>
      <c r="I218">
        <v>3187.3100586</v>
      </c>
      <c r="J218">
        <v>3252.8369140999998</v>
      </c>
      <c r="L218" t="str">
        <f t="shared" si="24"/>
        <v>10OCT2022:01:00:00</v>
      </c>
      <c r="M218">
        <v>1</v>
      </c>
      <c r="N218">
        <f t="shared" si="25"/>
        <v>84.526123000000098</v>
      </c>
      <c r="O218" t="str">
        <f t="shared" si="26"/>
        <v/>
      </c>
      <c r="P218">
        <f t="shared" si="27"/>
        <v>84.526123000000098</v>
      </c>
      <c r="Q218" t="str">
        <f t="shared" si="28"/>
        <v/>
      </c>
      <c r="R218">
        <f t="shared" si="29"/>
        <v>1</v>
      </c>
      <c r="S218">
        <f t="shared" si="30"/>
        <v>2.6299649433719088</v>
      </c>
    </row>
    <row r="219" spans="1:19" x14ac:dyDescent="0.3">
      <c r="A219" t="s">
        <v>244</v>
      </c>
      <c r="B219">
        <v>3032.1630859000002</v>
      </c>
      <c r="C219">
        <v>3155.5300293</v>
      </c>
      <c r="D219">
        <v>3100.5791015999998</v>
      </c>
      <c r="E219">
        <v>3120.8977051000002</v>
      </c>
      <c r="F219">
        <v>3155.5300293</v>
      </c>
      <c r="G219">
        <v>3118.0600586</v>
      </c>
      <c r="H219">
        <v>3155.5300293</v>
      </c>
      <c r="I219">
        <v>3001.6899414</v>
      </c>
      <c r="J219">
        <v>3092.3183594000002</v>
      </c>
      <c r="L219" t="str">
        <f t="shared" si="24"/>
        <v>10OCT2022:02:00:00</v>
      </c>
      <c r="M219">
        <v>2</v>
      </c>
      <c r="N219">
        <f t="shared" si="25"/>
        <v>123.36694339999985</v>
      </c>
      <c r="O219" t="str">
        <f t="shared" si="26"/>
        <v/>
      </c>
      <c r="P219">
        <f t="shared" si="27"/>
        <v>123.36694339999985</v>
      </c>
      <c r="Q219" t="str">
        <f t="shared" si="28"/>
        <v/>
      </c>
      <c r="R219">
        <f t="shared" si="29"/>
        <v>1</v>
      </c>
      <c r="S219">
        <f t="shared" si="30"/>
        <v>4.0686117436649143</v>
      </c>
    </row>
    <row r="220" spans="1:19" x14ac:dyDescent="0.3">
      <c r="A220" t="s">
        <v>245</v>
      </c>
      <c r="B220">
        <v>2925.5268554999998</v>
      </c>
      <c r="C220">
        <v>3015.2099609000002</v>
      </c>
      <c r="D220">
        <v>3008.3332519999999</v>
      </c>
      <c r="E220">
        <v>3019.1984862999998</v>
      </c>
      <c r="F220">
        <v>3015.2099609000002</v>
      </c>
      <c r="G220">
        <v>2965.5700683999999</v>
      </c>
      <c r="H220">
        <v>3015.2099609000002</v>
      </c>
      <c r="I220">
        <v>2872.7700195000002</v>
      </c>
      <c r="J220">
        <v>2952.9460448999998</v>
      </c>
      <c r="L220" t="str">
        <f t="shared" si="24"/>
        <v>10OCT2022:03:00:00</v>
      </c>
      <c r="M220">
        <v>3</v>
      </c>
      <c r="N220">
        <f t="shared" si="25"/>
        <v>89.683105400000386</v>
      </c>
      <c r="O220" t="str">
        <f t="shared" si="26"/>
        <v/>
      </c>
      <c r="P220">
        <f t="shared" si="27"/>
        <v>89.683105400000386</v>
      </c>
      <c r="Q220" t="str">
        <f t="shared" si="28"/>
        <v/>
      </c>
      <c r="R220">
        <f t="shared" si="29"/>
        <v>1</v>
      </c>
      <c r="S220">
        <f t="shared" si="30"/>
        <v>3.0655369042808771</v>
      </c>
    </row>
    <row r="221" spans="1:19" x14ac:dyDescent="0.3">
      <c r="A221" t="s">
        <v>246</v>
      </c>
      <c r="B221">
        <v>2829.1677245999999</v>
      </c>
      <c r="C221">
        <v>2887</v>
      </c>
      <c r="D221">
        <v>2941.2407226999999</v>
      </c>
      <c r="E221">
        <v>2930.2734375</v>
      </c>
      <c r="F221">
        <v>2887</v>
      </c>
      <c r="G221">
        <v>2839.9399414</v>
      </c>
      <c r="H221">
        <v>2887</v>
      </c>
      <c r="I221">
        <v>2791.6298827999999</v>
      </c>
      <c r="J221">
        <v>2841.8554687999999</v>
      </c>
      <c r="L221" t="str">
        <f t="shared" si="24"/>
        <v>10OCT2022:04:00:00</v>
      </c>
      <c r="M221">
        <v>4</v>
      </c>
      <c r="N221">
        <f t="shared" si="25"/>
        <v>57.832275400000071</v>
      </c>
      <c r="O221" t="str">
        <f t="shared" si="26"/>
        <v/>
      </c>
      <c r="P221">
        <f t="shared" si="27"/>
        <v>57.832275400000071</v>
      </c>
      <c r="Q221" t="str">
        <f t="shared" si="28"/>
        <v/>
      </c>
      <c r="R221">
        <f t="shared" si="29"/>
        <v>1</v>
      </c>
      <c r="S221">
        <f t="shared" si="30"/>
        <v>2.0441444633041912</v>
      </c>
    </row>
    <row r="222" spans="1:19" x14ac:dyDescent="0.3">
      <c r="A222" t="s">
        <v>247</v>
      </c>
      <c r="B222">
        <v>2829.8374023000001</v>
      </c>
      <c r="C222">
        <v>2949.3999023000001</v>
      </c>
      <c r="D222">
        <v>2917.5163573999998</v>
      </c>
      <c r="E222">
        <v>2928.5825195000002</v>
      </c>
      <c r="F222">
        <v>2949.3999023000001</v>
      </c>
      <c r="G222">
        <v>2906.7800293</v>
      </c>
      <c r="H222">
        <v>2949.3999023000001</v>
      </c>
      <c r="I222">
        <v>2764.1699219000002</v>
      </c>
      <c r="J222">
        <v>2873.9145508000001</v>
      </c>
      <c r="L222" t="str">
        <f t="shared" si="24"/>
        <v>10OCT2022:05:00:00</v>
      </c>
      <c r="M222">
        <v>5</v>
      </c>
      <c r="N222">
        <f t="shared" si="25"/>
        <v>119.5625</v>
      </c>
      <c r="O222" t="str">
        <f t="shared" si="26"/>
        <v/>
      </c>
      <c r="P222">
        <f t="shared" si="27"/>
        <v>119.5625</v>
      </c>
      <c r="Q222" t="str">
        <f t="shared" si="28"/>
        <v/>
      </c>
      <c r="R222">
        <f t="shared" si="29"/>
        <v>1</v>
      </c>
      <c r="S222">
        <f t="shared" si="30"/>
        <v>4.2250660728006313</v>
      </c>
    </row>
    <row r="223" spans="1:19" x14ac:dyDescent="0.3">
      <c r="A223" t="s">
        <v>248</v>
      </c>
      <c r="B223">
        <v>2987.5915527000002</v>
      </c>
      <c r="C223">
        <v>3003.3701172000001</v>
      </c>
      <c r="D223">
        <v>3081.3740234000002</v>
      </c>
      <c r="E223">
        <v>3039.4689941000001</v>
      </c>
      <c r="F223">
        <v>3003.3701172000001</v>
      </c>
      <c r="G223">
        <v>2964.8300780999998</v>
      </c>
      <c r="H223">
        <v>3003.3701172000001</v>
      </c>
      <c r="I223">
        <v>2821.1398926000002</v>
      </c>
      <c r="J223">
        <v>2929.9545898000001</v>
      </c>
      <c r="L223" t="str">
        <f t="shared" si="24"/>
        <v>10OCT2022:06:00:00</v>
      </c>
      <c r="M223">
        <v>6</v>
      </c>
      <c r="N223">
        <f t="shared" si="25"/>
        <v>15.778564499999902</v>
      </c>
      <c r="O223" t="str">
        <f t="shared" si="26"/>
        <v/>
      </c>
      <c r="P223">
        <f t="shared" si="27"/>
        <v>15.778564499999902</v>
      </c>
      <c r="Q223" t="str">
        <f t="shared" si="28"/>
        <v/>
      </c>
      <c r="R223">
        <f t="shared" si="29"/>
        <v>1</v>
      </c>
      <c r="S223">
        <f t="shared" si="30"/>
        <v>0.52813660172991894</v>
      </c>
    </row>
    <row r="224" spans="1:19" x14ac:dyDescent="0.3">
      <c r="A224" t="s">
        <v>249</v>
      </c>
      <c r="B224">
        <v>3000.0632323999998</v>
      </c>
      <c r="C224">
        <v>3156.0600586</v>
      </c>
      <c r="D224">
        <v>3250.9802245999999</v>
      </c>
      <c r="E224">
        <v>3204.5520019999999</v>
      </c>
      <c r="F224">
        <v>3156.0600586</v>
      </c>
      <c r="G224">
        <v>3123.2199707</v>
      </c>
      <c r="H224">
        <v>3156.0600586</v>
      </c>
      <c r="I224">
        <v>2975.3400879000001</v>
      </c>
      <c r="J224">
        <v>3084.5981445000002</v>
      </c>
      <c r="L224" t="str">
        <f t="shared" si="24"/>
        <v>10OCT2022:07:00:00</v>
      </c>
      <c r="M224">
        <v>7</v>
      </c>
      <c r="N224">
        <f t="shared" si="25"/>
        <v>155.99682620000021</v>
      </c>
      <c r="O224" t="str">
        <f t="shared" si="26"/>
        <v/>
      </c>
      <c r="P224">
        <f t="shared" si="27"/>
        <v>155.99682620000021</v>
      </c>
      <c r="Q224" t="str">
        <f t="shared" si="28"/>
        <v/>
      </c>
      <c r="R224">
        <f t="shared" si="29"/>
        <v>1</v>
      </c>
      <c r="S224">
        <f t="shared" si="30"/>
        <v>5.1997846083799173</v>
      </c>
    </row>
    <row r="225" spans="1:19" x14ac:dyDescent="0.3">
      <c r="A225" t="s">
        <v>250</v>
      </c>
      <c r="B225">
        <v>3173.9799804999998</v>
      </c>
      <c r="C225">
        <v>3221.4699707</v>
      </c>
      <c r="D225">
        <v>3325.4543457</v>
      </c>
      <c r="E225">
        <v>3295.2028808999999</v>
      </c>
      <c r="F225">
        <v>3221.4699707</v>
      </c>
      <c r="G225">
        <v>3194.6699219000002</v>
      </c>
      <c r="H225">
        <v>3221.4699707</v>
      </c>
      <c r="I225">
        <v>3052.1499023000001</v>
      </c>
      <c r="J225">
        <v>3155.5078125</v>
      </c>
      <c r="L225" t="str">
        <f t="shared" si="24"/>
        <v>10OCT2022:08:00:00</v>
      </c>
      <c r="M225">
        <v>8</v>
      </c>
      <c r="N225">
        <f t="shared" si="25"/>
        <v>47.489990200000193</v>
      </c>
      <c r="O225" t="str">
        <f t="shared" si="26"/>
        <v/>
      </c>
      <c r="P225">
        <f t="shared" si="27"/>
        <v>47.489990200000193</v>
      </c>
      <c r="Q225" t="str">
        <f t="shared" si="28"/>
        <v/>
      </c>
      <c r="R225">
        <f t="shared" si="29"/>
        <v>1</v>
      </c>
      <c r="S225">
        <f t="shared" si="30"/>
        <v>1.4962284101274972</v>
      </c>
    </row>
    <row r="226" spans="1:19" x14ac:dyDescent="0.3">
      <c r="A226" t="s">
        <v>251</v>
      </c>
      <c r="B226">
        <v>3251.3979491999999</v>
      </c>
      <c r="C226">
        <v>3204.2399902000002</v>
      </c>
      <c r="D226">
        <v>3298.5988769999999</v>
      </c>
      <c r="E226">
        <v>3238.5476073999998</v>
      </c>
      <c r="F226">
        <v>3204.2399902000002</v>
      </c>
      <c r="G226">
        <v>3186.8798827999999</v>
      </c>
      <c r="H226">
        <v>3204.2399902000002</v>
      </c>
      <c r="I226">
        <v>3125.4499512000002</v>
      </c>
      <c r="J226">
        <v>3172.3234862999998</v>
      </c>
      <c r="L226" t="str">
        <f t="shared" si="24"/>
        <v>10OCT2022:09:00:00</v>
      </c>
      <c r="M226">
        <v>9</v>
      </c>
      <c r="N226">
        <f t="shared" si="25"/>
        <v>-47.157958999999664</v>
      </c>
      <c r="O226">
        <f t="shared" si="26"/>
        <v>-47.157958999999664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1.4503902548011014</v>
      </c>
    </row>
    <row r="227" spans="1:19" x14ac:dyDescent="0.3">
      <c r="A227" t="s">
        <v>252</v>
      </c>
      <c r="B227">
        <v>3545.0219726999999</v>
      </c>
      <c r="C227">
        <v>3424.3200683999999</v>
      </c>
      <c r="D227">
        <v>3459.9709472999998</v>
      </c>
      <c r="E227">
        <v>3401.6538086</v>
      </c>
      <c r="F227">
        <v>3424.3200683999999</v>
      </c>
      <c r="G227">
        <v>3403.3300780999998</v>
      </c>
      <c r="H227">
        <v>3424.3200683999999</v>
      </c>
      <c r="I227">
        <v>3356.8999023000001</v>
      </c>
      <c r="J227">
        <v>3395.4755859000002</v>
      </c>
      <c r="L227" t="str">
        <f t="shared" si="24"/>
        <v>10OCT2022:10:00:00</v>
      </c>
      <c r="M227">
        <v>10</v>
      </c>
      <c r="N227">
        <f t="shared" si="25"/>
        <v>-120.70190430000002</v>
      </c>
      <c r="O227">
        <f t="shared" si="26"/>
        <v>-120.70190430000002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3.4048281006300698</v>
      </c>
    </row>
    <row r="228" spans="1:19" x14ac:dyDescent="0.3">
      <c r="A228" t="s">
        <v>253</v>
      </c>
      <c r="B228">
        <v>3830.9489745999999</v>
      </c>
      <c r="C228">
        <v>3742.0200195000002</v>
      </c>
      <c r="D228">
        <v>3726.5737304999998</v>
      </c>
      <c r="E228">
        <v>3707.0297851999999</v>
      </c>
      <c r="F228">
        <v>3742.0200195000002</v>
      </c>
      <c r="G228">
        <v>3729.4599609000002</v>
      </c>
      <c r="H228">
        <v>3742.0200195000002</v>
      </c>
      <c r="I228">
        <v>3628.5900879000001</v>
      </c>
      <c r="J228">
        <v>3699.1791991999999</v>
      </c>
      <c r="L228" t="str">
        <f t="shared" si="24"/>
        <v>10OCT2022:11:00:00</v>
      </c>
      <c r="M228">
        <v>11</v>
      </c>
      <c r="N228">
        <f t="shared" si="25"/>
        <v>-88.928955099999712</v>
      </c>
      <c r="O228">
        <f t="shared" si="26"/>
        <v>-88.928955099999712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2.3213296676519954</v>
      </c>
    </row>
    <row r="229" spans="1:19" x14ac:dyDescent="0.3">
      <c r="A229" t="s">
        <v>254</v>
      </c>
      <c r="B229">
        <v>4126.3320313000004</v>
      </c>
      <c r="C229">
        <v>3937.8898926000002</v>
      </c>
      <c r="D229">
        <v>3983.53125</v>
      </c>
      <c r="E229">
        <v>3970.5812987999998</v>
      </c>
      <c r="F229">
        <v>3937.8898926000002</v>
      </c>
      <c r="G229">
        <v>3935.9399414</v>
      </c>
      <c r="H229">
        <v>3937.8898926000002</v>
      </c>
      <c r="I229">
        <v>3913.6201172000001</v>
      </c>
      <c r="J229">
        <v>3928.9077148000001</v>
      </c>
      <c r="L229" t="str">
        <f t="shared" si="24"/>
        <v>10OCT2022:12:00:00</v>
      </c>
      <c r="M229">
        <v>12</v>
      </c>
      <c r="N229">
        <f t="shared" si="25"/>
        <v>-188.44213870000021</v>
      </c>
      <c r="O229">
        <f t="shared" si="26"/>
        <v>-188.44213870000021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4.5668195693072118</v>
      </c>
    </row>
    <row r="230" spans="1:19" x14ac:dyDescent="0.3">
      <c r="A230" t="s">
        <v>255</v>
      </c>
      <c r="B230">
        <v>4374.8012694999998</v>
      </c>
      <c r="C230">
        <v>4137.8500977000003</v>
      </c>
      <c r="D230">
        <v>4140.7729491999999</v>
      </c>
      <c r="E230">
        <v>4099.8344727000003</v>
      </c>
      <c r="F230">
        <v>4137.8500977000003</v>
      </c>
      <c r="G230">
        <v>4145.6298827999999</v>
      </c>
      <c r="H230">
        <v>4137.8500977000003</v>
      </c>
      <c r="I230">
        <v>4170.4501952999999</v>
      </c>
      <c r="J230">
        <v>4151.2050780999998</v>
      </c>
      <c r="L230" t="str">
        <f t="shared" si="24"/>
        <v>10OCT2022:13:00:00</v>
      </c>
      <c r="M230">
        <v>13</v>
      </c>
      <c r="N230">
        <f t="shared" si="25"/>
        <v>-236.95117179999943</v>
      </c>
      <c r="O230">
        <f t="shared" si="26"/>
        <v>-236.95117179999943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5.4162728133952651</v>
      </c>
    </row>
    <row r="231" spans="1:19" x14ac:dyDescent="0.3">
      <c r="A231" t="s">
        <v>256</v>
      </c>
      <c r="B231">
        <v>4613.4018555000002</v>
      </c>
      <c r="C231">
        <v>4364.9199219000002</v>
      </c>
      <c r="D231">
        <v>4333.0366211</v>
      </c>
      <c r="E231">
        <v>4314.7797852000003</v>
      </c>
      <c r="F231">
        <v>4364.9199219000002</v>
      </c>
      <c r="G231">
        <v>4376.4101563000004</v>
      </c>
      <c r="H231">
        <v>4364.9199219000002</v>
      </c>
      <c r="I231">
        <v>4377.4501952999999</v>
      </c>
      <c r="J231">
        <v>4372.1782227000003</v>
      </c>
      <c r="L231" t="str">
        <f t="shared" si="24"/>
        <v>10OCT2022:14:00:00</v>
      </c>
      <c r="M231">
        <v>14</v>
      </c>
      <c r="N231">
        <f t="shared" si="25"/>
        <v>-248.48193360000005</v>
      </c>
      <c r="O231">
        <f t="shared" si="26"/>
        <v>-248.48193360000005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5.3860890809623516</v>
      </c>
    </row>
    <row r="232" spans="1:19" x14ac:dyDescent="0.3">
      <c r="A232" t="s">
        <v>257</v>
      </c>
      <c r="B232">
        <v>4715.9082030999998</v>
      </c>
      <c r="C232">
        <v>4552.0400391000003</v>
      </c>
      <c r="D232">
        <v>4514.5893555000002</v>
      </c>
      <c r="E232">
        <v>4497.3627930000002</v>
      </c>
      <c r="F232">
        <v>4552.0400391000003</v>
      </c>
      <c r="G232">
        <v>4575.4702147999997</v>
      </c>
      <c r="H232">
        <v>4552.0400391000003</v>
      </c>
      <c r="I232">
        <v>4524.8500977000003</v>
      </c>
      <c r="J232">
        <v>4548.3808594000002</v>
      </c>
      <c r="L232" t="str">
        <f t="shared" si="24"/>
        <v>10OCT2022:15:00:00</v>
      </c>
      <c r="M232">
        <v>15</v>
      </c>
      <c r="N232">
        <f t="shared" si="25"/>
        <v>-163.86816399999952</v>
      </c>
      <c r="O232">
        <f t="shared" si="26"/>
        <v>-163.86816399999952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3.4747954570506883</v>
      </c>
    </row>
    <row r="233" spans="1:19" x14ac:dyDescent="0.3">
      <c r="A233" t="s">
        <v>258</v>
      </c>
      <c r="B233">
        <v>4823.1274414</v>
      </c>
      <c r="C233">
        <v>4644.2900391000003</v>
      </c>
      <c r="D233">
        <v>4597.9472655999998</v>
      </c>
      <c r="E233">
        <v>4599.7524414</v>
      </c>
      <c r="F233">
        <v>4644.2900391000003</v>
      </c>
      <c r="G233">
        <v>4679.2299805000002</v>
      </c>
      <c r="H233">
        <v>4644.2900391000003</v>
      </c>
      <c r="I233">
        <v>4597.2700194999998</v>
      </c>
      <c r="J233">
        <v>4636.5678711</v>
      </c>
      <c r="L233" t="str">
        <f t="shared" si="24"/>
        <v>10OCT2022:16:00:00</v>
      </c>
      <c r="M233">
        <v>16</v>
      </c>
      <c r="N233">
        <f t="shared" si="25"/>
        <v>-178.83740229999967</v>
      </c>
      <c r="O233">
        <f t="shared" si="26"/>
        <v>-178.83740229999967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3.7079136820006751</v>
      </c>
    </row>
    <row r="234" spans="1:19" x14ac:dyDescent="0.3">
      <c r="A234" t="s">
        <v>259</v>
      </c>
      <c r="B234">
        <v>4853.7675780999998</v>
      </c>
      <c r="C234">
        <v>4595.2001952999999</v>
      </c>
      <c r="D234">
        <v>4572.6279297000001</v>
      </c>
      <c r="E234">
        <v>4523.8520508000001</v>
      </c>
      <c r="F234">
        <v>4595.2001952999999</v>
      </c>
      <c r="G234">
        <v>4640.0800780999998</v>
      </c>
      <c r="H234">
        <v>4595.2001952999999</v>
      </c>
      <c r="I234">
        <v>4599.7099608999997</v>
      </c>
      <c r="J234">
        <v>4607.9985352000003</v>
      </c>
      <c r="L234" t="str">
        <f t="shared" si="24"/>
        <v>10OCT2022:17:00:00</v>
      </c>
      <c r="M234">
        <v>17</v>
      </c>
      <c r="N234">
        <f t="shared" si="25"/>
        <v>-258.5673827999999</v>
      </c>
      <c r="O234">
        <f t="shared" si="26"/>
        <v>-258.5673827999999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5.3271480069759694</v>
      </c>
    </row>
    <row r="235" spans="1:19" x14ac:dyDescent="0.3">
      <c r="A235" t="s">
        <v>260</v>
      </c>
      <c r="B235">
        <v>4774.6450194999998</v>
      </c>
      <c r="C235">
        <v>4519.4799805000002</v>
      </c>
      <c r="D235">
        <v>4509.5107422000001</v>
      </c>
      <c r="E235">
        <v>4450.1728516000003</v>
      </c>
      <c r="F235">
        <v>4519.4799805000002</v>
      </c>
      <c r="G235">
        <v>4562</v>
      </c>
      <c r="H235">
        <v>4519.4799805000002</v>
      </c>
      <c r="I235">
        <v>4495.6298827999999</v>
      </c>
      <c r="J235">
        <v>4521.7626952999999</v>
      </c>
      <c r="L235" t="str">
        <f t="shared" si="24"/>
        <v>10OCT2022:18:00:00</v>
      </c>
      <c r="M235">
        <v>18</v>
      </c>
      <c r="N235">
        <f t="shared" si="25"/>
        <v>-255.16503899999952</v>
      </c>
      <c r="O235">
        <f t="shared" si="26"/>
        <v>-255.16503899999952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5.3441677435262065</v>
      </c>
    </row>
    <row r="236" spans="1:19" x14ac:dyDescent="0.3">
      <c r="A236" t="s">
        <v>261</v>
      </c>
      <c r="B236">
        <v>4621.2387694999998</v>
      </c>
      <c r="C236">
        <v>4316.0400391000003</v>
      </c>
      <c r="D236">
        <v>4345.2167969000002</v>
      </c>
      <c r="E236">
        <v>4267.5825194999998</v>
      </c>
      <c r="F236">
        <v>4316.0400391000003</v>
      </c>
      <c r="G236">
        <v>4350.7998047000001</v>
      </c>
      <c r="H236">
        <v>4316.0400391000003</v>
      </c>
      <c r="I236">
        <v>4306.6499022999997</v>
      </c>
      <c r="J236">
        <v>4321.4433594000002</v>
      </c>
      <c r="L236" t="str">
        <f t="shared" si="24"/>
        <v>10OCT2022:19:00:00</v>
      </c>
      <c r="M236">
        <v>19</v>
      </c>
      <c r="N236">
        <f t="shared" si="25"/>
        <v>-305.19873039999948</v>
      </c>
      <c r="O236">
        <f t="shared" si="26"/>
        <v>-305.19873039999948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6.6042623119649102</v>
      </c>
    </row>
    <row r="237" spans="1:19" x14ac:dyDescent="0.3">
      <c r="A237" t="s">
        <v>262</v>
      </c>
      <c r="B237">
        <v>4415.5317383000001</v>
      </c>
      <c r="C237">
        <v>4188.8500977000003</v>
      </c>
      <c r="D237">
        <v>4302.4394530999998</v>
      </c>
      <c r="E237">
        <v>4276.6513672000001</v>
      </c>
      <c r="F237">
        <v>4188.8500977000003</v>
      </c>
      <c r="G237">
        <v>4230.2797852000003</v>
      </c>
      <c r="H237">
        <v>4188.8500977000003</v>
      </c>
      <c r="I237">
        <v>4206.7700194999998</v>
      </c>
      <c r="J237">
        <v>4205.4794922000001</v>
      </c>
      <c r="L237" t="str">
        <f t="shared" si="24"/>
        <v>10OCT2022:20:00:00</v>
      </c>
      <c r="M237">
        <v>20</v>
      </c>
      <c r="N237">
        <f t="shared" si="25"/>
        <v>-226.68164059999981</v>
      </c>
      <c r="O237">
        <f t="shared" si="26"/>
        <v>-226.68164059999981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5.1337336935839417</v>
      </c>
    </row>
    <row r="238" spans="1:19" x14ac:dyDescent="0.3">
      <c r="A238" t="s">
        <v>263</v>
      </c>
      <c r="B238">
        <v>4295.8505858999997</v>
      </c>
      <c r="C238">
        <v>4068.1999512000002</v>
      </c>
      <c r="D238">
        <v>4229.4316405999998</v>
      </c>
      <c r="E238">
        <v>4224.2094727000003</v>
      </c>
      <c r="F238">
        <v>4068.1999512000002</v>
      </c>
      <c r="G238">
        <v>4113.2001952999999</v>
      </c>
      <c r="H238">
        <v>4068.1999512000002</v>
      </c>
      <c r="I238">
        <v>4092.0500487999998</v>
      </c>
      <c r="J238">
        <v>4087.7976073999998</v>
      </c>
      <c r="L238" t="str">
        <f t="shared" si="24"/>
        <v>10OCT2022:21:00:00</v>
      </c>
      <c r="M238">
        <v>21</v>
      </c>
      <c r="N238">
        <f t="shared" si="25"/>
        <v>-227.6506346999995</v>
      </c>
      <c r="O238">
        <f t="shared" si="26"/>
        <v>-227.6506346999995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5.2993145396444392</v>
      </c>
    </row>
    <row r="239" spans="1:19" x14ac:dyDescent="0.3">
      <c r="A239" t="s">
        <v>264</v>
      </c>
      <c r="B239">
        <v>4095.1882323999998</v>
      </c>
      <c r="C239">
        <v>3889.6101073999998</v>
      </c>
      <c r="D239">
        <v>4029.4387207</v>
      </c>
      <c r="E239">
        <v>4023.6513672000001</v>
      </c>
      <c r="F239">
        <v>3889.6101073999998</v>
      </c>
      <c r="G239">
        <v>3933.7299804999998</v>
      </c>
      <c r="H239">
        <v>3889.6101073999998</v>
      </c>
      <c r="I239">
        <v>3902.3000487999998</v>
      </c>
      <c r="J239">
        <v>3905.0815429999998</v>
      </c>
      <c r="L239" t="str">
        <f t="shared" si="24"/>
        <v>10OCT2022:22:00:00</v>
      </c>
      <c r="M239">
        <v>22</v>
      </c>
      <c r="N239">
        <f t="shared" si="25"/>
        <v>-205.578125</v>
      </c>
      <c r="O239">
        <f t="shared" si="26"/>
        <v>-205.578125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5.0199920817686126</v>
      </c>
    </row>
    <row r="240" spans="1:19" x14ac:dyDescent="0.3">
      <c r="A240" t="s">
        <v>265</v>
      </c>
      <c r="B240">
        <v>3799.2416991999999</v>
      </c>
      <c r="C240">
        <v>3646.4199219000002</v>
      </c>
      <c r="D240">
        <v>3701.2114258000001</v>
      </c>
      <c r="E240">
        <v>3697.9162597999998</v>
      </c>
      <c r="F240">
        <v>3646.4199219000002</v>
      </c>
      <c r="G240">
        <v>3680.1298827999999</v>
      </c>
      <c r="H240">
        <v>3646.4199219000002</v>
      </c>
      <c r="I240">
        <v>3659.1398926000002</v>
      </c>
      <c r="J240">
        <v>3659.2995605000001</v>
      </c>
      <c r="L240" t="str">
        <f t="shared" si="24"/>
        <v>10OCT2022:23:00:00</v>
      </c>
      <c r="M240">
        <v>23</v>
      </c>
      <c r="N240">
        <f t="shared" si="25"/>
        <v>-152.82177729999967</v>
      </c>
      <c r="O240">
        <f t="shared" si="26"/>
        <v>-152.82177729999967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4.0224284054415147</v>
      </c>
    </row>
    <row r="241" spans="1:19" x14ac:dyDescent="0.3">
      <c r="A241" t="s">
        <v>266</v>
      </c>
      <c r="B241">
        <v>3642.8583984000002</v>
      </c>
      <c r="C241">
        <v>3409.7900390999998</v>
      </c>
      <c r="D241">
        <v>3457.8825683999999</v>
      </c>
      <c r="E241">
        <v>3466.0634765999998</v>
      </c>
      <c r="F241">
        <v>3409.7900390999998</v>
      </c>
      <c r="G241">
        <v>3435.6699219000002</v>
      </c>
      <c r="H241">
        <v>3409.7900390999998</v>
      </c>
      <c r="I241">
        <v>3401.1499023000001</v>
      </c>
      <c r="J241">
        <v>3413.2358398000001</v>
      </c>
      <c r="L241" t="str">
        <f t="shared" si="24"/>
        <v>11OCT2022:00:00:00</v>
      </c>
      <c r="M241">
        <v>24</v>
      </c>
      <c r="N241">
        <f t="shared" si="25"/>
        <v>-233.06835930000034</v>
      </c>
      <c r="O241">
        <f t="shared" si="26"/>
        <v>-233.06835930000034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6.3979527560656102</v>
      </c>
    </row>
    <row r="242" spans="1:19" x14ac:dyDescent="0.3">
      <c r="A242" t="s">
        <v>267</v>
      </c>
      <c r="B242">
        <v>3357.8989258000001</v>
      </c>
      <c r="C242">
        <v>3374.6999512000002</v>
      </c>
      <c r="D242">
        <v>3256.0996094000002</v>
      </c>
      <c r="E242">
        <v>3257.3620605000001</v>
      </c>
      <c r="F242">
        <v>3367.4699707</v>
      </c>
      <c r="G242">
        <v>3374.6999512000002</v>
      </c>
      <c r="H242">
        <v>3454.2099609000002</v>
      </c>
      <c r="I242">
        <v>3218.6101073999998</v>
      </c>
      <c r="J242">
        <v>3338.8618164</v>
      </c>
      <c r="L242" t="str">
        <f t="shared" si="24"/>
        <v>11OCT2022:01:00:00</v>
      </c>
      <c r="M242">
        <v>1</v>
      </c>
      <c r="N242">
        <f t="shared" si="25"/>
        <v>16.801025400000071</v>
      </c>
      <c r="O242" t="str">
        <f t="shared" si="26"/>
        <v/>
      </c>
      <c r="P242">
        <f t="shared" si="27"/>
        <v>16.801025400000071</v>
      </c>
      <c r="Q242" t="str">
        <f t="shared" si="28"/>
        <v/>
      </c>
      <c r="R242">
        <f t="shared" si="29"/>
        <v>1</v>
      </c>
      <c r="S242">
        <f t="shared" si="30"/>
        <v>0.50034339243839276</v>
      </c>
    </row>
    <row r="243" spans="1:19" x14ac:dyDescent="0.3">
      <c r="A243" t="s">
        <v>268</v>
      </c>
      <c r="B243">
        <v>3182.2458495999999</v>
      </c>
      <c r="C243">
        <v>3217</v>
      </c>
      <c r="D243">
        <v>3109.9492187999999</v>
      </c>
      <c r="E243">
        <v>3114.7924804999998</v>
      </c>
      <c r="F243">
        <v>3216.3100586</v>
      </c>
      <c r="G243">
        <v>3217</v>
      </c>
      <c r="H243">
        <v>3328.3701172000001</v>
      </c>
      <c r="I243">
        <v>3039.7800293</v>
      </c>
      <c r="J243">
        <v>3182.7119140999998</v>
      </c>
      <c r="L243" t="str">
        <f t="shared" si="24"/>
        <v>11OCT2022:02:00:00</v>
      </c>
      <c r="M243">
        <v>2</v>
      </c>
      <c r="N243">
        <f t="shared" si="25"/>
        <v>34.754150400000071</v>
      </c>
      <c r="O243" t="str">
        <f t="shared" si="26"/>
        <v/>
      </c>
      <c r="P243">
        <f t="shared" si="27"/>
        <v>34.754150400000071</v>
      </c>
      <c r="Q243" t="str">
        <f t="shared" si="28"/>
        <v/>
      </c>
      <c r="R243">
        <f t="shared" si="29"/>
        <v>1</v>
      </c>
      <c r="S243">
        <f t="shared" si="30"/>
        <v>1.0921265056993814</v>
      </c>
    </row>
    <row r="244" spans="1:19" x14ac:dyDescent="0.3">
      <c r="A244" t="s">
        <v>269</v>
      </c>
      <c r="B244">
        <v>2937.1857909999999</v>
      </c>
      <c r="C244">
        <v>3059.3798827999999</v>
      </c>
      <c r="D244">
        <v>3038.3896484000002</v>
      </c>
      <c r="E244">
        <v>3030.7192383000001</v>
      </c>
      <c r="F244">
        <v>3064.0500487999998</v>
      </c>
      <c r="G244">
        <v>3059.3798827999999</v>
      </c>
      <c r="H244">
        <v>3199.8898926000002</v>
      </c>
      <c r="I244">
        <v>2915.75</v>
      </c>
      <c r="J244">
        <v>3044.9375</v>
      </c>
      <c r="L244" t="str">
        <f t="shared" si="24"/>
        <v>11OCT2022:03:00:00</v>
      </c>
      <c r="M244">
        <v>3</v>
      </c>
      <c r="N244">
        <f t="shared" si="25"/>
        <v>122.19409180000002</v>
      </c>
      <c r="O244" t="str">
        <f t="shared" si="26"/>
        <v/>
      </c>
      <c r="P244">
        <f t="shared" si="27"/>
        <v>122.19409180000002</v>
      </c>
      <c r="Q244" t="str">
        <f t="shared" si="28"/>
        <v/>
      </c>
      <c r="R244">
        <f t="shared" si="29"/>
        <v>1</v>
      </c>
      <c r="S244">
        <f t="shared" si="30"/>
        <v>4.1602438692990411</v>
      </c>
    </row>
    <row r="245" spans="1:19" x14ac:dyDescent="0.3">
      <c r="A245" t="s">
        <v>270</v>
      </c>
      <c r="B245">
        <v>2867.9504394999999</v>
      </c>
      <c r="C245">
        <v>2926.9399414</v>
      </c>
      <c r="D245">
        <v>2949.3632812999999</v>
      </c>
      <c r="E245">
        <v>2944.2944336</v>
      </c>
      <c r="F245">
        <v>2931.0800780999998</v>
      </c>
      <c r="G245">
        <v>2926.9399414</v>
      </c>
      <c r="H245">
        <v>3066.9199219000002</v>
      </c>
      <c r="I245">
        <v>2833.1000976999999</v>
      </c>
      <c r="J245">
        <v>2929.7119140999998</v>
      </c>
      <c r="L245" t="str">
        <f t="shared" si="24"/>
        <v>11OCT2022:04:00:00</v>
      </c>
      <c r="M245">
        <v>4</v>
      </c>
      <c r="N245">
        <f t="shared" si="25"/>
        <v>58.98950190000005</v>
      </c>
      <c r="O245" t="str">
        <f t="shared" si="26"/>
        <v/>
      </c>
      <c r="P245">
        <f t="shared" si="27"/>
        <v>58.98950190000005</v>
      </c>
      <c r="Q245" t="str">
        <f t="shared" si="28"/>
        <v/>
      </c>
      <c r="R245">
        <f t="shared" si="29"/>
        <v>1</v>
      </c>
      <c r="S245">
        <f t="shared" si="30"/>
        <v>2.0568522066331214</v>
      </c>
    </row>
    <row r="246" spans="1:19" x14ac:dyDescent="0.3">
      <c r="A246" t="s">
        <v>271</v>
      </c>
      <c r="B246">
        <v>2841.2131347999998</v>
      </c>
      <c r="C246">
        <v>2995.0800780999998</v>
      </c>
      <c r="D246">
        <v>2943.0197754000001</v>
      </c>
      <c r="E246">
        <v>2946.7253418</v>
      </c>
      <c r="F246">
        <v>2996.7900390999998</v>
      </c>
      <c r="G246">
        <v>2995.0800780999998</v>
      </c>
      <c r="H246">
        <v>3132.9199219000002</v>
      </c>
      <c r="I246">
        <v>2806.1899414</v>
      </c>
      <c r="J246">
        <v>2963.6850586</v>
      </c>
      <c r="L246" t="str">
        <f t="shared" si="24"/>
        <v>11OCT2022:05:00:00</v>
      </c>
      <c r="M246">
        <v>5</v>
      </c>
      <c r="N246">
        <f t="shared" si="25"/>
        <v>153.8669433</v>
      </c>
      <c r="O246" t="str">
        <f t="shared" si="26"/>
        <v/>
      </c>
      <c r="P246">
        <f t="shared" si="27"/>
        <v>153.8669433</v>
      </c>
      <c r="Q246" t="str">
        <f t="shared" si="28"/>
        <v/>
      </c>
      <c r="R246">
        <f t="shared" si="29"/>
        <v>1</v>
      </c>
      <c r="S246">
        <f t="shared" si="30"/>
        <v>5.4155368147286529</v>
      </c>
    </row>
    <row r="247" spans="1:19" x14ac:dyDescent="0.3">
      <c r="A247" t="s">
        <v>272</v>
      </c>
      <c r="B247">
        <v>2919.7990722999998</v>
      </c>
      <c r="C247">
        <v>3054.1499023000001</v>
      </c>
      <c r="D247">
        <v>3058.6901855000001</v>
      </c>
      <c r="E247">
        <v>3044.7321777000002</v>
      </c>
      <c r="F247">
        <v>3064.2900390999998</v>
      </c>
      <c r="G247">
        <v>3054.1499023000001</v>
      </c>
      <c r="H247">
        <v>3190.0500487999998</v>
      </c>
      <c r="I247">
        <v>2863.5800780999998</v>
      </c>
      <c r="J247">
        <v>3022.9465332</v>
      </c>
      <c r="L247" t="str">
        <f t="shared" si="24"/>
        <v>11OCT2022:06:00:00</v>
      </c>
      <c r="M247">
        <v>6</v>
      </c>
      <c r="N247">
        <f t="shared" si="25"/>
        <v>134.35083000000031</v>
      </c>
      <c r="O247" t="str">
        <f t="shared" si="26"/>
        <v/>
      </c>
      <c r="P247">
        <f t="shared" si="27"/>
        <v>134.35083000000031</v>
      </c>
      <c r="Q247" t="str">
        <f t="shared" si="28"/>
        <v/>
      </c>
      <c r="R247">
        <f t="shared" si="29"/>
        <v>1</v>
      </c>
      <c r="S247">
        <f t="shared" si="30"/>
        <v>4.6013724462953798</v>
      </c>
    </row>
    <row r="248" spans="1:19" x14ac:dyDescent="0.3">
      <c r="A248" t="s">
        <v>273</v>
      </c>
      <c r="B248">
        <v>3148.6379394999999</v>
      </c>
      <c r="C248">
        <v>3223.3601073999998</v>
      </c>
      <c r="D248">
        <v>3260.2380370999999</v>
      </c>
      <c r="E248">
        <v>3211.8786620999999</v>
      </c>
      <c r="F248">
        <v>3241.6899414</v>
      </c>
      <c r="G248">
        <v>3223.3601073999998</v>
      </c>
      <c r="H248">
        <v>3366.3500976999999</v>
      </c>
      <c r="I248">
        <v>3034.9199219000002</v>
      </c>
      <c r="J248">
        <v>3195.9030762000002</v>
      </c>
      <c r="L248" t="str">
        <f t="shared" si="24"/>
        <v>11OCT2022:07:00:00</v>
      </c>
      <c r="M248">
        <v>7</v>
      </c>
      <c r="N248">
        <f t="shared" si="25"/>
        <v>74.722167899999931</v>
      </c>
      <c r="O248" t="str">
        <f t="shared" si="26"/>
        <v/>
      </c>
      <c r="P248">
        <f t="shared" si="27"/>
        <v>74.722167899999931</v>
      </c>
      <c r="Q248" t="str">
        <f t="shared" si="28"/>
        <v/>
      </c>
      <c r="R248">
        <f t="shared" si="29"/>
        <v>1</v>
      </c>
      <c r="S248">
        <f t="shared" si="30"/>
        <v>2.3731584683841334</v>
      </c>
    </row>
    <row r="249" spans="1:19" x14ac:dyDescent="0.3">
      <c r="A249" t="s">
        <v>274</v>
      </c>
      <c r="B249">
        <v>3226.1606445000002</v>
      </c>
      <c r="C249">
        <v>3283.8798827999999</v>
      </c>
      <c r="D249">
        <v>3348.6262207</v>
      </c>
      <c r="E249">
        <v>3291.8762207</v>
      </c>
      <c r="F249">
        <v>3302.3200683999999</v>
      </c>
      <c r="G249">
        <v>3283.8798827999999</v>
      </c>
      <c r="H249">
        <v>3421.0200195000002</v>
      </c>
      <c r="I249">
        <v>3102</v>
      </c>
      <c r="J249">
        <v>3257.2729491999999</v>
      </c>
      <c r="L249" t="str">
        <f t="shared" si="24"/>
        <v>11OCT2022:08:00:00</v>
      </c>
      <c r="M249">
        <v>8</v>
      </c>
      <c r="N249">
        <f t="shared" si="25"/>
        <v>57.719238299999688</v>
      </c>
      <c r="O249" t="str">
        <f t="shared" si="26"/>
        <v/>
      </c>
      <c r="P249">
        <f t="shared" si="27"/>
        <v>57.719238299999688</v>
      </c>
      <c r="Q249" t="str">
        <f t="shared" si="28"/>
        <v/>
      </c>
      <c r="R249">
        <f t="shared" si="29"/>
        <v>1</v>
      </c>
      <c r="S249">
        <f t="shared" si="30"/>
        <v>1.7890999444928506</v>
      </c>
    </row>
    <row r="250" spans="1:19" x14ac:dyDescent="0.3">
      <c r="A250" t="s">
        <v>275</v>
      </c>
      <c r="B250">
        <v>3358.2041015999998</v>
      </c>
      <c r="C250">
        <v>3256.1000976999999</v>
      </c>
      <c r="D250">
        <v>3361.5512695000002</v>
      </c>
      <c r="E250">
        <v>3336.6875</v>
      </c>
      <c r="F250">
        <v>3264.3999023000001</v>
      </c>
      <c r="G250">
        <v>3256.1000976999999</v>
      </c>
      <c r="H250">
        <v>3391.6599120999999</v>
      </c>
      <c r="I250">
        <v>3168.0700683999999</v>
      </c>
      <c r="J250">
        <v>3260.4245605000001</v>
      </c>
      <c r="L250" t="str">
        <f t="shared" si="24"/>
        <v>11OCT2022:09:00:00</v>
      </c>
      <c r="M250">
        <v>9</v>
      </c>
      <c r="N250">
        <f t="shared" si="25"/>
        <v>-102.10400389999995</v>
      </c>
      <c r="O250">
        <f t="shared" si="26"/>
        <v>-102.10400389999995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3.0404347326999273</v>
      </c>
    </row>
    <row r="251" spans="1:19" x14ac:dyDescent="0.3">
      <c r="A251" t="s">
        <v>276</v>
      </c>
      <c r="B251">
        <v>3601.1586914</v>
      </c>
      <c r="C251">
        <v>3462.8000487999998</v>
      </c>
      <c r="D251">
        <v>3560.7019043</v>
      </c>
      <c r="E251">
        <v>3554.3518066000001</v>
      </c>
      <c r="F251">
        <v>3460.7199707</v>
      </c>
      <c r="G251">
        <v>3462.8000487999998</v>
      </c>
      <c r="H251">
        <v>3599.8701172000001</v>
      </c>
      <c r="I251">
        <v>3398.4899902000002</v>
      </c>
      <c r="J251">
        <v>3474.2470702999999</v>
      </c>
      <c r="L251" t="str">
        <f t="shared" si="24"/>
        <v>11OCT2022:10:00:00</v>
      </c>
      <c r="M251">
        <v>10</v>
      </c>
      <c r="N251">
        <f t="shared" si="25"/>
        <v>-138.35864260000017</v>
      </c>
      <c r="O251">
        <f t="shared" si="26"/>
        <v>-138.35864260000017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3.8420590275684665</v>
      </c>
    </row>
    <row r="252" spans="1:19" x14ac:dyDescent="0.3">
      <c r="A252" t="s">
        <v>277</v>
      </c>
      <c r="B252">
        <v>3852.7839355000001</v>
      </c>
      <c r="C252">
        <v>3795.25</v>
      </c>
      <c r="D252">
        <v>3834.8354491999999</v>
      </c>
      <c r="E252">
        <v>3862.3012695000002</v>
      </c>
      <c r="F252">
        <v>3785</v>
      </c>
      <c r="G252">
        <v>3795.25</v>
      </c>
      <c r="H252">
        <v>3911.3200683999999</v>
      </c>
      <c r="I252">
        <v>3685.2299804999998</v>
      </c>
      <c r="J252">
        <v>3784.2231445000002</v>
      </c>
      <c r="L252" t="str">
        <f t="shared" si="24"/>
        <v>11OCT2022:11:00:00</v>
      </c>
      <c r="M252">
        <v>11</v>
      </c>
      <c r="N252">
        <f t="shared" si="25"/>
        <v>-57.533935500000098</v>
      </c>
      <c r="O252">
        <f t="shared" si="26"/>
        <v>-57.533935500000098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1.4933081237667056</v>
      </c>
    </row>
    <row r="253" spans="1:19" x14ac:dyDescent="0.3">
      <c r="A253" t="s">
        <v>278</v>
      </c>
      <c r="B253">
        <v>4186.9321289</v>
      </c>
      <c r="C253">
        <v>4004.6799316000001</v>
      </c>
      <c r="D253">
        <v>4081.9506836</v>
      </c>
      <c r="E253">
        <v>4143.8457030999998</v>
      </c>
      <c r="F253">
        <v>3975.7099609000002</v>
      </c>
      <c r="G253">
        <v>4004.6799316000001</v>
      </c>
      <c r="H253">
        <v>4074.5200195000002</v>
      </c>
      <c r="I253">
        <v>3988.0100097999998</v>
      </c>
      <c r="J253">
        <v>4011.9599609000002</v>
      </c>
      <c r="L253" t="str">
        <f t="shared" si="24"/>
        <v>11OCT2022:12:00:00</v>
      </c>
      <c r="M253">
        <v>12</v>
      </c>
      <c r="N253">
        <f t="shared" si="25"/>
        <v>-182.25219729999981</v>
      </c>
      <c r="O253">
        <f t="shared" si="26"/>
        <v>-182.25219729999981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4.3528815774685485</v>
      </c>
    </row>
    <row r="254" spans="1:19" x14ac:dyDescent="0.3">
      <c r="A254" t="s">
        <v>279</v>
      </c>
      <c r="B254">
        <v>4433.1640625</v>
      </c>
      <c r="C254">
        <v>4231.7099608999997</v>
      </c>
      <c r="D254">
        <v>4241.9711914</v>
      </c>
      <c r="E254">
        <v>4349.4208983999997</v>
      </c>
      <c r="F254">
        <v>4187.5097655999998</v>
      </c>
      <c r="G254">
        <v>4231.7099608999997</v>
      </c>
      <c r="H254">
        <v>4253.3500977000003</v>
      </c>
      <c r="I254">
        <v>4267.1298827999999</v>
      </c>
      <c r="J254">
        <v>4242.8872069999998</v>
      </c>
      <c r="L254" t="str">
        <f t="shared" si="24"/>
        <v>11OCT2022:13:00:00</v>
      </c>
      <c r="M254">
        <v>13</v>
      </c>
      <c r="N254">
        <f t="shared" si="25"/>
        <v>-201.45410160000029</v>
      </c>
      <c r="O254">
        <f t="shared" si="26"/>
        <v>-201.45410160000029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4.5442509855228321</v>
      </c>
    </row>
    <row r="255" spans="1:19" x14ac:dyDescent="0.3">
      <c r="A255" t="s">
        <v>280</v>
      </c>
      <c r="B255">
        <v>4714.4130858999997</v>
      </c>
      <c r="C255">
        <v>4487.8100586</v>
      </c>
      <c r="D255">
        <v>4414.6098633000001</v>
      </c>
      <c r="E255">
        <v>4470.2324219000002</v>
      </c>
      <c r="F255">
        <v>4425.0698241999999</v>
      </c>
      <c r="G255">
        <v>4487.8100586</v>
      </c>
      <c r="H255">
        <v>4467.0400391000003</v>
      </c>
      <c r="I255">
        <v>4499.8300780999998</v>
      </c>
      <c r="J255">
        <v>4477.4135741999999</v>
      </c>
      <c r="L255" t="str">
        <f t="shared" si="24"/>
        <v>11OCT2022:14:00:00</v>
      </c>
      <c r="M255">
        <v>14</v>
      </c>
      <c r="N255">
        <f t="shared" si="25"/>
        <v>-226.60302729999967</v>
      </c>
      <c r="O255">
        <f t="shared" si="26"/>
        <v>-226.60302729999967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4.8066010163116681</v>
      </c>
    </row>
    <row r="256" spans="1:19" x14ac:dyDescent="0.3">
      <c r="A256" t="s">
        <v>281</v>
      </c>
      <c r="B256">
        <v>4764.4726563000004</v>
      </c>
      <c r="C256">
        <v>4711.4301758000001</v>
      </c>
      <c r="D256">
        <v>4585.1904297000001</v>
      </c>
      <c r="E256">
        <v>4647.3320313000004</v>
      </c>
      <c r="F256">
        <v>4631.2001952999999</v>
      </c>
      <c r="G256">
        <v>4711.4301758000001</v>
      </c>
      <c r="H256">
        <v>4663.7998047000001</v>
      </c>
      <c r="I256">
        <v>4674.9599608999997</v>
      </c>
      <c r="J256">
        <v>4674.7236327999999</v>
      </c>
      <c r="L256" t="str">
        <f t="shared" si="24"/>
        <v>11OCT2022:15:00:00</v>
      </c>
      <c r="M256">
        <v>15</v>
      </c>
      <c r="N256">
        <f t="shared" si="25"/>
        <v>-53.042480500000238</v>
      </c>
      <c r="O256">
        <f t="shared" si="26"/>
        <v>-53.042480500000238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1.1132917392203492</v>
      </c>
    </row>
    <row r="257" spans="1:19" x14ac:dyDescent="0.3">
      <c r="A257" t="s">
        <v>282</v>
      </c>
      <c r="B257">
        <v>4903.2060547000001</v>
      </c>
      <c r="C257">
        <v>4831.5097655999998</v>
      </c>
      <c r="D257">
        <v>4643.1171875</v>
      </c>
      <c r="E257">
        <v>4709.390625</v>
      </c>
      <c r="F257">
        <v>4733.5498047000001</v>
      </c>
      <c r="G257">
        <v>4831.5097655999998</v>
      </c>
      <c r="H257">
        <v>4765.2998047000001</v>
      </c>
      <c r="I257">
        <v>4770.8999022999997</v>
      </c>
      <c r="J257">
        <v>4779.0498047000001</v>
      </c>
      <c r="L257" t="str">
        <f t="shared" si="24"/>
        <v>11OCT2022:16:00:00</v>
      </c>
      <c r="M257">
        <v>16</v>
      </c>
      <c r="N257">
        <f t="shared" si="25"/>
        <v>-71.696289100000286</v>
      </c>
      <c r="O257">
        <f t="shared" si="26"/>
        <v>-71.696289100000286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1.4622328390885253</v>
      </c>
    </row>
    <row r="258" spans="1:19" x14ac:dyDescent="0.3">
      <c r="A258" t="s">
        <v>283</v>
      </c>
      <c r="B258">
        <v>5015.1606444999998</v>
      </c>
      <c r="C258">
        <v>4803.8300780999998</v>
      </c>
      <c r="D258">
        <v>4609.4428711</v>
      </c>
      <c r="E258">
        <v>4660.0136719000002</v>
      </c>
      <c r="F258">
        <v>4700.6098633000001</v>
      </c>
      <c r="G258">
        <v>4803.8300780999998</v>
      </c>
      <c r="H258">
        <v>4740.7597655999998</v>
      </c>
      <c r="I258">
        <v>4792.1499022999997</v>
      </c>
      <c r="J258">
        <v>4768.4912108999997</v>
      </c>
      <c r="L258" t="str">
        <f t="shared" si="24"/>
        <v>11OCT2022:17:00:00</v>
      </c>
      <c r="M258">
        <v>17</v>
      </c>
      <c r="N258">
        <f t="shared" si="25"/>
        <v>-211.33056639999995</v>
      </c>
      <c r="O258">
        <f t="shared" si="26"/>
        <v>-211.33056639999995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4.2138344388182434</v>
      </c>
    </row>
    <row r="259" spans="1:19" x14ac:dyDescent="0.3">
      <c r="A259" t="s">
        <v>284</v>
      </c>
      <c r="B259">
        <v>4982.6582030999998</v>
      </c>
      <c r="C259">
        <v>4741.1201172000001</v>
      </c>
      <c r="D259">
        <v>4589.0278319999998</v>
      </c>
      <c r="E259">
        <v>4629.5874022999997</v>
      </c>
      <c r="F259">
        <v>4643.7900391000003</v>
      </c>
      <c r="G259">
        <v>4741.1201172000001</v>
      </c>
      <c r="H259">
        <v>4691.0600586</v>
      </c>
      <c r="I259">
        <v>4696.7597655999998</v>
      </c>
      <c r="J259">
        <v>4698.4794922000001</v>
      </c>
      <c r="L259" t="str">
        <f t="shared" ref="L259:L323" si="31">A259</f>
        <v>11OCT2022:18:00:00</v>
      </c>
      <c r="M259">
        <v>18</v>
      </c>
      <c r="N259">
        <f t="shared" ref="N259:N323" si="32">C259-B259</f>
        <v>-241.53808589999971</v>
      </c>
      <c r="O259">
        <f t="shared" ref="O259:O322" si="33">IF(N259&lt;0,N259,"")</f>
        <v>-241.53808589999971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4.8475748497002042</v>
      </c>
    </row>
    <row r="260" spans="1:19" x14ac:dyDescent="0.3">
      <c r="A260" t="s">
        <v>285</v>
      </c>
      <c r="B260">
        <v>4778.5546875</v>
      </c>
      <c r="C260">
        <v>4535.2900391000003</v>
      </c>
      <c r="D260">
        <v>4453.1528319999998</v>
      </c>
      <c r="E260">
        <v>4529.1865233999997</v>
      </c>
      <c r="F260">
        <v>4449.0400391000003</v>
      </c>
      <c r="G260">
        <v>4535.2900391000003</v>
      </c>
      <c r="H260">
        <v>4507.8999022999997</v>
      </c>
      <c r="I260">
        <v>4513.6499022999997</v>
      </c>
      <c r="J260">
        <v>4507.9306641000003</v>
      </c>
      <c r="L260" t="str">
        <f t="shared" si="31"/>
        <v>11OCT2022:19:00:00</v>
      </c>
      <c r="M260">
        <v>19</v>
      </c>
      <c r="N260">
        <f t="shared" si="32"/>
        <v>-243.26464839999971</v>
      </c>
      <c r="O260">
        <f t="shared" si="33"/>
        <v>-243.26464839999971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5.0907578610818129</v>
      </c>
    </row>
    <row r="261" spans="1:19" x14ac:dyDescent="0.3">
      <c r="A261" t="s">
        <v>286</v>
      </c>
      <c r="B261">
        <v>4705.3481444999998</v>
      </c>
      <c r="C261">
        <v>4402.1298827999999</v>
      </c>
      <c r="D261">
        <v>4384.0234375</v>
      </c>
      <c r="E261">
        <v>4465.2236327999999</v>
      </c>
      <c r="F261">
        <v>4324.8100586</v>
      </c>
      <c r="G261">
        <v>4402.1298827999999</v>
      </c>
      <c r="H261">
        <v>4395.6899414</v>
      </c>
      <c r="I261">
        <v>4392.3398438000004</v>
      </c>
      <c r="J261">
        <v>4385.4956055000002</v>
      </c>
      <c r="L261" t="str">
        <f t="shared" si="31"/>
        <v>11OCT2022:20:00:00</v>
      </c>
      <c r="M261">
        <v>20</v>
      </c>
      <c r="N261">
        <f t="shared" si="32"/>
        <v>-303.21826169999986</v>
      </c>
      <c r="O261">
        <f t="shared" si="33"/>
        <v>-303.21826169999986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6.4441195930300381</v>
      </c>
    </row>
    <row r="262" spans="1:19" x14ac:dyDescent="0.3">
      <c r="A262" t="s">
        <v>287</v>
      </c>
      <c r="B262">
        <v>4679.3637694999998</v>
      </c>
      <c r="C262">
        <v>4270</v>
      </c>
      <c r="D262">
        <v>4284.2001952999999</v>
      </c>
      <c r="E262">
        <v>4370.5429688000004</v>
      </c>
      <c r="F262">
        <v>4205.2299805000002</v>
      </c>
      <c r="G262">
        <v>4270</v>
      </c>
      <c r="H262">
        <v>4274.9301758000001</v>
      </c>
      <c r="I262">
        <v>4256.8100586</v>
      </c>
      <c r="J262">
        <v>4256.9003905999998</v>
      </c>
      <c r="L262" t="str">
        <f t="shared" si="31"/>
        <v>11OCT2022:21:00:00</v>
      </c>
      <c r="M262">
        <v>21</v>
      </c>
      <c r="N262">
        <f t="shared" si="32"/>
        <v>-409.36376949999976</v>
      </c>
      <c r="O262">
        <f t="shared" si="33"/>
        <v>-409.36376949999976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8.7482783913536419</v>
      </c>
    </row>
    <row r="263" spans="1:19" x14ac:dyDescent="0.3">
      <c r="A263" t="s">
        <v>288</v>
      </c>
      <c r="B263">
        <v>4476.6611327999999</v>
      </c>
      <c r="C263">
        <v>4078.4299316000001</v>
      </c>
      <c r="D263">
        <v>4079.7795409999999</v>
      </c>
      <c r="E263">
        <v>4179.3071289</v>
      </c>
      <c r="F263">
        <v>4027.6499023000001</v>
      </c>
      <c r="G263">
        <v>4078.4299316000001</v>
      </c>
      <c r="H263">
        <v>4099.8100586</v>
      </c>
      <c r="I263">
        <v>4050.5500487999998</v>
      </c>
      <c r="J263">
        <v>4066.3999023000001</v>
      </c>
      <c r="L263" t="str">
        <f t="shared" si="31"/>
        <v>11OCT2022:22:00:00</v>
      </c>
      <c r="M263">
        <v>22</v>
      </c>
      <c r="N263">
        <f t="shared" si="32"/>
        <v>-398.23120119999976</v>
      </c>
      <c r="O263">
        <f t="shared" si="33"/>
        <v>-398.23120119999976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8.8957191394766042</v>
      </c>
    </row>
    <row r="264" spans="1:19" x14ac:dyDescent="0.3">
      <c r="A264" t="s">
        <v>289</v>
      </c>
      <c r="B264">
        <v>4194.3120116999999</v>
      </c>
      <c r="C264">
        <v>3818.8701172000001</v>
      </c>
      <c r="D264">
        <v>3782.8095702999999</v>
      </c>
      <c r="E264">
        <v>3882.1367187999999</v>
      </c>
      <c r="F264">
        <v>3779.0200195000002</v>
      </c>
      <c r="G264">
        <v>3818.8701172000001</v>
      </c>
      <c r="H264">
        <v>3874.0200195000002</v>
      </c>
      <c r="I264">
        <v>3793.4299316000001</v>
      </c>
      <c r="J264">
        <v>3817.7761230000001</v>
      </c>
      <c r="L264" t="str">
        <f t="shared" si="31"/>
        <v>11OCT2022:23:00:00</v>
      </c>
      <c r="M264">
        <v>23</v>
      </c>
      <c r="N264">
        <f t="shared" si="32"/>
        <v>-375.44189449999976</v>
      </c>
      <c r="O264">
        <f t="shared" si="33"/>
        <v>-375.44189449999976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8.9512152041313957</v>
      </c>
    </row>
    <row r="265" spans="1:19" x14ac:dyDescent="0.3">
      <c r="A265" t="s">
        <v>290</v>
      </c>
      <c r="B265">
        <v>3900.328125</v>
      </c>
      <c r="C265">
        <v>3592.0400390999998</v>
      </c>
      <c r="D265">
        <v>3508.1823730000001</v>
      </c>
      <c r="E265">
        <v>3571.1948241999999</v>
      </c>
      <c r="F265">
        <v>3562.2299804999998</v>
      </c>
      <c r="G265">
        <v>3592.0400390999998</v>
      </c>
      <c r="H265">
        <v>3672.6999512000002</v>
      </c>
      <c r="I265">
        <v>3547.8200683999999</v>
      </c>
      <c r="J265">
        <v>3592.2565918</v>
      </c>
      <c r="L265" t="str">
        <f t="shared" si="31"/>
        <v>12OCT2022:00:00:00</v>
      </c>
      <c r="M265">
        <v>24</v>
      </c>
      <c r="N265">
        <f t="shared" si="32"/>
        <v>-308.28808590000017</v>
      </c>
      <c r="O265">
        <f t="shared" si="33"/>
        <v>-308.28808590000017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7.9041577021164127</v>
      </c>
    </row>
    <row r="266" spans="1:19" x14ac:dyDescent="0.3">
      <c r="A266" t="s">
        <v>291</v>
      </c>
      <c r="B266">
        <v>3478.7170409999999</v>
      </c>
      <c r="C266">
        <v>3615.3601073999998</v>
      </c>
      <c r="D266">
        <v>3324.0739745999999</v>
      </c>
      <c r="E266">
        <v>3373.5930176000002</v>
      </c>
      <c r="F266">
        <v>3504.2299804999998</v>
      </c>
      <c r="G266">
        <v>3505.3601073999998</v>
      </c>
      <c r="H266">
        <v>3615.3601073999998</v>
      </c>
      <c r="I266">
        <v>3416.7800293</v>
      </c>
      <c r="J266">
        <v>3501.6877441000001</v>
      </c>
      <c r="L266" t="str">
        <f t="shared" si="31"/>
        <v>12OCT2022:01:00:00</v>
      </c>
      <c r="M266">
        <v>1</v>
      </c>
      <c r="N266">
        <f t="shared" si="32"/>
        <v>136.64306639999995</v>
      </c>
      <c r="O266" t="str">
        <f t="shared" si="33"/>
        <v/>
      </c>
      <c r="P266">
        <f t="shared" si="34"/>
        <v>136.64306639999995</v>
      </c>
      <c r="Q266" t="str">
        <f t="shared" si="35"/>
        <v/>
      </c>
      <c r="R266">
        <f t="shared" si="36"/>
        <v>1</v>
      </c>
      <c r="S266">
        <f t="shared" si="37"/>
        <v>3.9279730081386619</v>
      </c>
    </row>
    <row r="267" spans="1:19" x14ac:dyDescent="0.3">
      <c r="A267" t="s">
        <v>292</v>
      </c>
      <c r="B267">
        <v>3319.8994140999998</v>
      </c>
      <c r="C267">
        <v>3483.6000976999999</v>
      </c>
      <c r="D267">
        <v>3157.4333495999999</v>
      </c>
      <c r="E267">
        <v>3210.5827637000002</v>
      </c>
      <c r="F267">
        <v>3341.3601073999998</v>
      </c>
      <c r="G267">
        <v>3342.1398926000002</v>
      </c>
      <c r="H267">
        <v>3483.6000976999999</v>
      </c>
      <c r="I267">
        <v>3231.1799316000001</v>
      </c>
      <c r="J267">
        <v>3338.5522461</v>
      </c>
      <c r="L267" t="str">
        <f t="shared" si="31"/>
        <v>12OCT2022:02:00:00</v>
      </c>
      <c r="M267">
        <v>2</v>
      </c>
      <c r="N267">
        <f t="shared" si="32"/>
        <v>163.70068360000005</v>
      </c>
      <c r="O267" t="str">
        <f t="shared" si="33"/>
        <v/>
      </c>
      <c r="P267">
        <f t="shared" si="34"/>
        <v>163.70068360000005</v>
      </c>
      <c r="Q267" t="str">
        <f t="shared" si="35"/>
        <v/>
      </c>
      <c r="R267">
        <f t="shared" si="36"/>
        <v>1</v>
      </c>
      <c r="S267">
        <f t="shared" si="37"/>
        <v>4.9308928729811559</v>
      </c>
    </row>
    <row r="268" spans="1:19" x14ac:dyDescent="0.3">
      <c r="A268" t="s">
        <v>293</v>
      </c>
      <c r="B268">
        <v>3296.3134765999998</v>
      </c>
      <c r="C268">
        <v>3349.75</v>
      </c>
      <c r="D268">
        <v>3092.5944823999998</v>
      </c>
      <c r="E268">
        <v>3139.8371582</v>
      </c>
      <c r="F268">
        <v>3177.8400879000001</v>
      </c>
      <c r="G268">
        <v>3179.1499023000001</v>
      </c>
      <c r="H268">
        <v>3349.75</v>
      </c>
      <c r="I268">
        <v>3102.8400879000001</v>
      </c>
      <c r="J268">
        <v>3194.8950195000002</v>
      </c>
      <c r="L268" t="str">
        <f t="shared" si="31"/>
        <v>12OCT2022:03:00:00</v>
      </c>
      <c r="M268">
        <v>3</v>
      </c>
      <c r="N268">
        <f t="shared" si="32"/>
        <v>53.436523400000169</v>
      </c>
      <c r="O268" t="str">
        <f t="shared" si="33"/>
        <v/>
      </c>
      <c r="P268">
        <f t="shared" si="34"/>
        <v>53.436523400000169</v>
      </c>
      <c r="Q268" t="str">
        <f t="shared" si="35"/>
        <v/>
      </c>
      <c r="R268">
        <f t="shared" si="36"/>
        <v>1</v>
      </c>
      <c r="S268">
        <f t="shared" si="37"/>
        <v>1.6210995640838615</v>
      </c>
    </row>
    <row r="269" spans="1:19" x14ac:dyDescent="0.3">
      <c r="A269" t="s">
        <v>294</v>
      </c>
      <c r="B269">
        <v>3153.3037109000002</v>
      </c>
      <c r="C269">
        <v>3214.0500487999998</v>
      </c>
      <c r="D269">
        <v>2994.8459472999998</v>
      </c>
      <c r="E269">
        <v>3038.7731933999999</v>
      </c>
      <c r="F269">
        <v>3043.3200683999999</v>
      </c>
      <c r="G269">
        <v>3044.6000976999999</v>
      </c>
      <c r="H269">
        <v>3214.0500487999998</v>
      </c>
      <c r="I269">
        <v>3021.2900390999998</v>
      </c>
      <c r="J269">
        <v>3078.6123047000001</v>
      </c>
      <c r="L269" t="str">
        <f t="shared" si="31"/>
        <v>12OCT2022:04:00:00</v>
      </c>
      <c r="M269">
        <v>4</v>
      </c>
      <c r="N269">
        <f t="shared" si="32"/>
        <v>60.746337899999617</v>
      </c>
      <c r="O269" t="str">
        <f t="shared" si="33"/>
        <v/>
      </c>
      <c r="P269">
        <f t="shared" si="34"/>
        <v>60.746337899999617</v>
      </c>
      <c r="Q269" t="str">
        <f t="shared" si="35"/>
        <v/>
      </c>
      <c r="R269">
        <f t="shared" si="36"/>
        <v>1</v>
      </c>
      <c r="S269">
        <f t="shared" si="37"/>
        <v>1.9264347322466346</v>
      </c>
    </row>
    <row r="270" spans="1:19" x14ac:dyDescent="0.3">
      <c r="A270" t="s">
        <v>295</v>
      </c>
      <c r="B270">
        <v>3101.8146972999998</v>
      </c>
      <c r="C270">
        <v>3281.7600097999998</v>
      </c>
      <c r="D270">
        <v>3015.4272461</v>
      </c>
      <c r="E270">
        <v>3059.9003905999998</v>
      </c>
      <c r="F270">
        <v>3114.8500976999999</v>
      </c>
      <c r="G270">
        <v>3117.4499512000002</v>
      </c>
      <c r="H270">
        <v>3281.7600097999998</v>
      </c>
      <c r="I270">
        <v>2995.1599120999999</v>
      </c>
      <c r="J270">
        <v>3115.3359375</v>
      </c>
      <c r="L270" t="str">
        <f t="shared" si="31"/>
        <v>12OCT2022:05:00:00</v>
      </c>
      <c r="M270">
        <v>5</v>
      </c>
      <c r="N270">
        <f t="shared" si="32"/>
        <v>179.9453125</v>
      </c>
      <c r="O270" t="str">
        <f t="shared" si="33"/>
        <v/>
      </c>
      <c r="P270">
        <f t="shared" si="34"/>
        <v>179.9453125</v>
      </c>
      <c r="Q270" t="str">
        <f t="shared" si="35"/>
        <v/>
      </c>
      <c r="R270">
        <f t="shared" si="36"/>
        <v>1</v>
      </c>
      <c r="S270">
        <f t="shared" si="37"/>
        <v>5.8012915038617514</v>
      </c>
    </row>
    <row r="271" spans="1:19" x14ac:dyDescent="0.3">
      <c r="A271" t="s">
        <v>296</v>
      </c>
      <c r="B271">
        <v>3181.03125</v>
      </c>
      <c r="C271">
        <v>3344.4499512000002</v>
      </c>
      <c r="D271">
        <v>3123.1040039</v>
      </c>
      <c r="E271">
        <v>3170.7878418</v>
      </c>
      <c r="F271">
        <v>3188.4099120999999</v>
      </c>
      <c r="G271">
        <v>3177.7600097999998</v>
      </c>
      <c r="H271">
        <v>3344.4499512000002</v>
      </c>
      <c r="I271">
        <v>3064.4599609000002</v>
      </c>
      <c r="J271">
        <v>3181.375</v>
      </c>
      <c r="L271" t="str">
        <f t="shared" si="31"/>
        <v>12OCT2022:06:00:00</v>
      </c>
      <c r="M271">
        <v>6</v>
      </c>
      <c r="N271">
        <f t="shared" si="32"/>
        <v>163.41870120000021</v>
      </c>
      <c r="O271" t="str">
        <f t="shared" si="33"/>
        <v/>
      </c>
      <c r="P271">
        <f t="shared" si="34"/>
        <v>163.41870120000021</v>
      </c>
      <c r="Q271" t="str">
        <f t="shared" si="35"/>
        <v/>
      </c>
      <c r="R271">
        <f t="shared" si="36"/>
        <v>1</v>
      </c>
      <c r="S271">
        <f t="shared" si="37"/>
        <v>5.1372868845598489</v>
      </c>
    </row>
    <row r="272" spans="1:19" x14ac:dyDescent="0.3">
      <c r="A272" t="s">
        <v>297</v>
      </c>
      <c r="B272">
        <v>3443.7983398000001</v>
      </c>
      <c r="C272">
        <v>3529.8601073999998</v>
      </c>
      <c r="D272">
        <v>3284.3693847999998</v>
      </c>
      <c r="E272">
        <v>3265.7548827999999</v>
      </c>
      <c r="F272">
        <v>3382.6398926000002</v>
      </c>
      <c r="G272">
        <v>3364.0800780999998</v>
      </c>
      <c r="H272">
        <v>3529.8601073999998</v>
      </c>
      <c r="I272">
        <v>3258.6000976999999</v>
      </c>
      <c r="J272">
        <v>3371.3911133000001</v>
      </c>
      <c r="L272" t="str">
        <f t="shared" si="31"/>
        <v>12OCT2022:07:00:00</v>
      </c>
      <c r="M272">
        <v>7</v>
      </c>
      <c r="N272">
        <f t="shared" si="32"/>
        <v>86.061767599999712</v>
      </c>
      <c r="O272" t="str">
        <f t="shared" si="33"/>
        <v/>
      </c>
      <c r="P272">
        <f t="shared" si="34"/>
        <v>86.061767599999712</v>
      </c>
      <c r="Q272" t="str">
        <f t="shared" si="35"/>
        <v/>
      </c>
      <c r="R272">
        <f t="shared" si="36"/>
        <v>1</v>
      </c>
      <c r="S272">
        <f t="shared" si="37"/>
        <v>2.4990362125849033</v>
      </c>
    </row>
    <row r="273" spans="1:19" x14ac:dyDescent="0.3">
      <c r="A273" t="s">
        <v>298</v>
      </c>
      <c r="B273">
        <v>3515.2971191000001</v>
      </c>
      <c r="C273">
        <v>3576.2299804999998</v>
      </c>
      <c r="D273">
        <v>3411.8020019999999</v>
      </c>
      <c r="E273">
        <v>3441.0009765999998</v>
      </c>
      <c r="F273">
        <v>3445.4599609000002</v>
      </c>
      <c r="G273">
        <v>3423.8999023000001</v>
      </c>
      <c r="H273">
        <v>3576.2299804999998</v>
      </c>
      <c r="I273">
        <v>3338.9799804999998</v>
      </c>
      <c r="J273">
        <v>3435.4946289</v>
      </c>
      <c r="L273" t="str">
        <f t="shared" si="31"/>
        <v>12OCT2022:08:00:00</v>
      </c>
      <c r="M273">
        <v>8</v>
      </c>
      <c r="N273">
        <f t="shared" si="32"/>
        <v>60.932861399999638</v>
      </c>
      <c r="O273" t="str">
        <f t="shared" si="33"/>
        <v/>
      </c>
      <c r="P273">
        <f t="shared" si="34"/>
        <v>60.932861399999638</v>
      </c>
      <c r="Q273" t="str">
        <f t="shared" si="35"/>
        <v/>
      </c>
      <c r="R273">
        <f t="shared" si="36"/>
        <v>1</v>
      </c>
      <c r="S273">
        <f t="shared" si="37"/>
        <v>1.7333630511323579</v>
      </c>
    </row>
    <row r="274" spans="1:19" x14ac:dyDescent="0.3">
      <c r="A274" t="s">
        <v>299</v>
      </c>
      <c r="B274">
        <v>3529.5783691000001</v>
      </c>
      <c r="C274">
        <v>3528.4099120999999</v>
      </c>
      <c r="D274">
        <v>3457.4392090000001</v>
      </c>
      <c r="E274">
        <v>3507.5791015999998</v>
      </c>
      <c r="F274">
        <v>3406.4799804999998</v>
      </c>
      <c r="G274">
        <v>3390.4299316000001</v>
      </c>
      <c r="H274">
        <v>3528.4099120999999</v>
      </c>
      <c r="I274">
        <v>3416.6999512000002</v>
      </c>
      <c r="J274">
        <v>3436.5268554999998</v>
      </c>
      <c r="L274" t="str">
        <f t="shared" si="31"/>
        <v>12OCT2022:09:00:00</v>
      </c>
      <c r="M274">
        <v>9</v>
      </c>
      <c r="N274">
        <f t="shared" si="32"/>
        <v>-1.1684570000002168</v>
      </c>
      <c r="O274">
        <f t="shared" si="33"/>
        <v>-1.1684570000002168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3.3104718972372875E-2</v>
      </c>
    </row>
    <row r="275" spans="1:19" x14ac:dyDescent="0.3">
      <c r="A275" t="s">
        <v>300</v>
      </c>
      <c r="B275">
        <v>3835.2839355000001</v>
      </c>
      <c r="C275">
        <v>3753.3999023000001</v>
      </c>
      <c r="D275">
        <v>3678.9616698999998</v>
      </c>
      <c r="E275">
        <v>3759.5075683999999</v>
      </c>
      <c r="F275">
        <v>3624.3100586</v>
      </c>
      <c r="G275">
        <v>3619.6000976999999</v>
      </c>
      <c r="H275">
        <v>3753.3999023000001</v>
      </c>
      <c r="I275">
        <v>3668.0100097999998</v>
      </c>
      <c r="J275">
        <v>3670.6999512000002</v>
      </c>
      <c r="L275" t="str">
        <f t="shared" si="31"/>
        <v>12OCT2022:10:00:00</v>
      </c>
      <c r="M275">
        <v>10</v>
      </c>
      <c r="N275">
        <f t="shared" si="32"/>
        <v>-81.884033199999976</v>
      </c>
      <c r="O275">
        <f t="shared" si="33"/>
        <v>-81.884033199999976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2.1350188037466613</v>
      </c>
    </row>
    <row r="276" spans="1:19" x14ac:dyDescent="0.3">
      <c r="A276" t="s">
        <v>301</v>
      </c>
      <c r="B276">
        <v>4106.3925780999998</v>
      </c>
      <c r="C276">
        <v>4078.9199219000002</v>
      </c>
      <c r="D276">
        <v>3963.4484862999998</v>
      </c>
      <c r="E276">
        <v>4068.9038086</v>
      </c>
      <c r="F276">
        <v>3986.8300780999998</v>
      </c>
      <c r="G276">
        <v>3977.1101073999998</v>
      </c>
      <c r="H276">
        <v>4078.9199219000002</v>
      </c>
      <c r="I276">
        <v>3977.7199707</v>
      </c>
      <c r="J276">
        <v>4004.2338866999999</v>
      </c>
      <c r="L276" t="str">
        <f t="shared" si="31"/>
        <v>12OCT2022:11:00:00</v>
      </c>
      <c r="M276">
        <v>11</v>
      </c>
      <c r="N276">
        <f t="shared" si="32"/>
        <v>-27.472656199999619</v>
      </c>
      <c r="O276">
        <f t="shared" si="33"/>
        <v>-27.472656199999619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0.66902166993276202</v>
      </c>
    </row>
    <row r="277" spans="1:19" x14ac:dyDescent="0.3">
      <c r="A277" t="s">
        <v>302</v>
      </c>
      <c r="B277">
        <v>4418.1245116999999</v>
      </c>
      <c r="C277">
        <v>4254.8500977000003</v>
      </c>
      <c r="D277">
        <v>4242.9638672000001</v>
      </c>
      <c r="E277">
        <v>4364.5078125</v>
      </c>
      <c r="F277">
        <v>4228.6699219000002</v>
      </c>
      <c r="G277">
        <v>4208.7299805000002</v>
      </c>
      <c r="H277">
        <v>4254.8500977000003</v>
      </c>
      <c r="I277">
        <v>4301.0898438000004</v>
      </c>
      <c r="J277">
        <v>4255.5771483999997</v>
      </c>
      <c r="L277" t="str">
        <f t="shared" si="31"/>
        <v>12OCT2022:12:00:00</v>
      </c>
      <c r="M277">
        <v>12</v>
      </c>
      <c r="N277">
        <f t="shared" si="32"/>
        <v>-163.27441399999952</v>
      </c>
      <c r="O277">
        <f t="shared" si="33"/>
        <v>-163.27441399999952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3.6955593616164304</v>
      </c>
    </row>
    <row r="278" spans="1:19" x14ac:dyDescent="0.3">
      <c r="A278" t="s">
        <v>303</v>
      </c>
      <c r="B278">
        <v>4768.6103516000003</v>
      </c>
      <c r="C278">
        <v>4454.9702147999997</v>
      </c>
      <c r="D278">
        <v>4447.1328125</v>
      </c>
      <c r="E278">
        <v>4613.0068358999997</v>
      </c>
      <c r="F278">
        <v>4473.9301758000001</v>
      </c>
      <c r="G278">
        <v>4457.3999022999997</v>
      </c>
      <c r="H278">
        <v>4454.9702147999997</v>
      </c>
      <c r="I278">
        <v>4597.5200194999998</v>
      </c>
      <c r="J278">
        <v>4508.3139647999997</v>
      </c>
      <c r="L278" t="str">
        <f t="shared" si="31"/>
        <v>12OCT2022:13:00:00</v>
      </c>
      <c r="M278">
        <v>13</v>
      </c>
      <c r="N278">
        <f t="shared" si="32"/>
        <v>-313.64013680000062</v>
      </c>
      <c r="O278">
        <f t="shared" si="33"/>
        <v>-313.64013680000062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6.5771810585187716</v>
      </c>
    </row>
    <row r="279" spans="1:19" x14ac:dyDescent="0.3">
      <c r="A279" t="s">
        <v>304</v>
      </c>
      <c r="B279">
        <v>5062.6665039</v>
      </c>
      <c r="C279">
        <v>4700.9902344000002</v>
      </c>
      <c r="D279">
        <v>4710.6728516000003</v>
      </c>
      <c r="E279">
        <v>4872.3886719000002</v>
      </c>
      <c r="F279">
        <v>4761.0297852000003</v>
      </c>
      <c r="G279">
        <v>4742.7299805000002</v>
      </c>
      <c r="H279">
        <v>4700.9902344000002</v>
      </c>
      <c r="I279">
        <v>4858.2700194999998</v>
      </c>
      <c r="J279">
        <v>4775.4790039</v>
      </c>
      <c r="L279" t="str">
        <f t="shared" si="31"/>
        <v>12OCT2022:14:00:00</v>
      </c>
      <c r="M279">
        <v>14</v>
      </c>
      <c r="N279">
        <f t="shared" si="32"/>
        <v>-361.67626949999976</v>
      </c>
      <c r="O279">
        <f t="shared" si="33"/>
        <v>-361.67626949999976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7.1439876440880363</v>
      </c>
    </row>
    <row r="280" spans="1:19" x14ac:dyDescent="0.3">
      <c r="A280" t="s">
        <v>305</v>
      </c>
      <c r="B280">
        <v>5205.3691405999998</v>
      </c>
      <c r="C280">
        <v>4932.4702147999997</v>
      </c>
      <c r="D280">
        <v>4869.2490233999997</v>
      </c>
      <c r="E280">
        <v>5037.796875</v>
      </c>
      <c r="F280">
        <v>5011.9199219000002</v>
      </c>
      <c r="G280">
        <v>4997.7299805000002</v>
      </c>
      <c r="H280">
        <v>4932.4702147999997</v>
      </c>
      <c r="I280">
        <v>5060.1201172000001</v>
      </c>
      <c r="J280">
        <v>5005.3798827999999</v>
      </c>
      <c r="L280" t="str">
        <f t="shared" si="31"/>
        <v>12OCT2022:15:00:00</v>
      </c>
      <c r="M280">
        <v>15</v>
      </c>
      <c r="N280">
        <f t="shared" si="32"/>
        <v>-272.89892580000014</v>
      </c>
      <c r="O280">
        <f t="shared" si="33"/>
        <v>-272.89892580000014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5.2426430946364029</v>
      </c>
    </row>
    <row r="281" spans="1:19" x14ac:dyDescent="0.3">
      <c r="A281" t="s">
        <v>306</v>
      </c>
      <c r="B281">
        <v>5324.3237305000002</v>
      </c>
      <c r="C281">
        <v>5055.8701172000001</v>
      </c>
      <c r="D281">
        <v>4995.578125</v>
      </c>
      <c r="E281">
        <v>5187.0522461</v>
      </c>
      <c r="F281">
        <v>5161.5800780999998</v>
      </c>
      <c r="G281">
        <v>5150.0498047000001</v>
      </c>
      <c r="H281">
        <v>5055.8701172000001</v>
      </c>
      <c r="I281">
        <v>5183.1000977000003</v>
      </c>
      <c r="J281">
        <v>5139.8017577999999</v>
      </c>
      <c r="L281" t="str">
        <f t="shared" si="31"/>
        <v>12OCT2022:16:00:00</v>
      </c>
      <c r="M281">
        <v>16</v>
      </c>
      <c r="N281">
        <f t="shared" si="32"/>
        <v>-268.45361330000014</v>
      </c>
      <c r="O281">
        <f t="shared" si="33"/>
        <v>-268.45361330000014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5.0420227410700669</v>
      </c>
    </row>
    <row r="282" spans="1:19" x14ac:dyDescent="0.3">
      <c r="A282" t="s">
        <v>307</v>
      </c>
      <c r="B282">
        <v>5364.5512694999998</v>
      </c>
      <c r="C282">
        <v>5038.0400391000003</v>
      </c>
      <c r="D282">
        <v>4999.2514647999997</v>
      </c>
      <c r="E282">
        <v>5166.6752930000002</v>
      </c>
      <c r="F282">
        <v>5151.8300780999998</v>
      </c>
      <c r="G282">
        <v>5144.6298827999999</v>
      </c>
      <c r="H282">
        <v>5038.0400391000003</v>
      </c>
      <c r="I282">
        <v>5231.8500977000003</v>
      </c>
      <c r="J282">
        <v>5149.5898438000004</v>
      </c>
      <c r="L282" t="str">
        <f t="shared" si="31"/>
        <v>12OCT2022:17:00:00</v>
      </c>
      <c r="M282">
        <v>17</v>
      </c>
      <c r="N282">
        <f t="shared" si="32"/>
        <v>-326.51123039999948</v>
      </c>
      <c r="O282">
        <f t="shared" si="33"/>
        <v>-326.51123039999948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6.0864593140598648</v>
      </c>
    </row>
    <row r="283" spans="1:19" x14ac:dyDescent="0.3">
      <c r="A283" t="s">
        <v>308</v>
      </c>
      <c r="B283">
        <v>5287.1572266000003</v>
      </c>
      <c r="C283">
        <v>4989.8198241999999</v>
      </c>
      <c r="D283">
        <v>4953.5561522999997</v>
      </c>
      <c r="E283">
        <v>5120.5439452999999</v>
      </c>
      <c r="F283">
        <v>5098.8598633000001</v>
      </c>
      <c r="G283">
        <v>5096.8598633000001</v>
      </c>
      <c r="H283">
        <v>4989.8198241999999</v>
      </c>
      <c r="I283">
        <v>5154.1000977000003</v>
      </c>
      <c r="J283">
        <v>5090.4340819999998</v>
      </c>
      <c r="L283" t="str">
        <f t="shared" si="31"/>
        <v>12OCT2022:18:00:00</v>
      </c>
      <c r="M283">
        <v>18</v>
      </c>
      <c r="N283">
        <f t="shared" si="32"/>
        <v>-297.33740240000043</v>
      </c>
      <c r="O283">
        <f t="shared" si="33"/>
        <v>-297.33740240000043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5.6237669820764626</v>
      </c>
    </row>
    <row r="284" spans="1:19" x14ac:dyDescent="0.3">
      <c r="A284" t="s">
        <v>309</v>
      </c>
      <c r="B284">
        <v>5056.6459961</v>
      </c>
      <c r="C284">
        <v>4791.4902344000002</v>
      </c>
      <c r="D284">
        <v>4809.7934569999998</v>
      </c>
      <c r="E284">
        <v>5002.3950194999998</v>
      </c>
      <c r="F284">
        <v>4882.4799805000002</v>
      </c>
      <c r="G284">
        <v>4878.9702147999997</v>
      </c>
      <c r="H284">
        <v>4791.4902344000002</v>
      </c>
      <c r="I284">
        <v>4957.3198241999999</v>
      </c>
      <c r="J284">
        <v>4885.0488280999998</v>
      </c>
      <c r="L284" t="str">
        <f t="shared" si="31"/>
        <v>12OCT2022:19:00:00</v>
      </c>
      <c r="M284">
        <v>19</v>
      </c>
      <c r="N284">
        <f t="shared" si="32"/>
        <v>-265.15576169999986</v>
      </c>
      <c r="O284">
        <f t="shared" si="33"/>
        <v>-265.15576169999986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5.2437082189361179</v>
      </c>
    </row>
    <row r="285" spans="1:19" x14ac:dyDescent="0.3">
      <c r="A285" t="s">
        <v>310</v>
      </c>
      <c r="B285">
        <v>4817.2646483999997</v>
      </c>
      <c r="C285">
        <v>4652.7099608999997</v>
      </c>
      <c r="D285">
        <v>4677.8701172000001</v>
      </c>
      <c r="E285">
        <v>4852.5625</v>
      </c>
      <c r="F285">
        <v>4725.7099608999997</v>
      </c>
      <c r="G285">
        <v>4706.3500977000003</v>
      </c>
      <c r="H285">
        <v>4652.7099608999997</v>
      </c>
      <c r="I285">
        <v>4819.4501952999999</v>
      </c>
      <c r="J285">
        <v>4735.4291991999999</v>
      </c>
      <c r="L285" t="str">
        <f t="shared" si="31"/>
        <v>12OCT2022:20:00:00</v>
      </c>
      <c r="M285">
        <v>20</v>
      </c>
      <c r="N285">
        <f t="shared" si="32"/>
        <v>-164.5546875</v>
      </c>
      <c r="O285">
        <f t="shared" si="33"/>
        <v>-164.5546875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3.4159362109087157</v>
      </c>
    </row>
    <row r="286" spans="1:19" x14ac:dyDescent="0.3">
      <c r="A286" t="s">
        <v>311</v>
      </c>
      <c r="B286">
        <v>4789.0024414</v>
      </c>
      <c r="C286">
        <v>4495.8100586</v>
      </c>
      <c r="D286">
        <v>4553.4790039</v>
      </c>
      <c r="E286">
        <v>4729.4907227000003</v>
      </c>
      <c r="F286">
        <v>4573.4599608999997</v>
      </c>
      <c r="G286">
        <v>4538.0698241999999</v>
      </c>
      <c r="H286">
        <v>4495.8100586</v>
      </c>
      <c r="I286">
        <v>4656.9301758000001</v>
      </c>
      <c r="J286">
        <v>4574.4145508000001</v>
      </c>
      <c r="L286" t="str">
        <f t="shared" si="31"/>
        <v>12OCT2022:21:00:00</v>
      </c>
      <c r="M286">
        <v>21</v>
      </c>
      <c r="N286">
        <f t="shared" si="32"/>
        <v>-293.1923827999999</v>
      </c>
      <c r="O286">
        <f t="shared" si="33"/>
        <v>-293.1923827999999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6.1222015730334247</v>
      </c>
    </row>
    <row r="287" spans="1:19" x14ac:dyDescent="0.3">
      <c r="A287" t="s">
        <v>312</v>
      </c>
      <c r="B287">
        <v>4521.8413086</v>
      </c>
      <c r="C287">
        <v>4297.8100586</v>
      </c>
      <c r="D287">
        <v>4327.7133789</v>
      </c>
      <c r="E287">
        <v>4509.3115233999997</v>
      </c>
      <c r="F287">
        <v>4356.6000977000003</v>
      </c>
      <c r="G287">
        <v>4316.2099608999997</v>
      </c>
      <c r="H287">
        <v>4297.8100586</v>
      </c>
      <c r="I287">
        <v>4416.0600586</v>
      </c>
      <c r="J287">
        <v>4352.6162108999997</v>
      </c>
      <c r="L287" t="str">
        <f t="shared" si="31"/>
        <v>12OCT2022:22:00:00</v>
      </c>
      <c r="M287">
        <v>22</v>
      </c>
      <c r="N287">
        <f t="shared" si="32"/>
        <v>-224.03125</v>
      </c>
      <c r="O287">
        <f t="shared" si="33"/>
        <v>-224.03125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4.9544253039999306</v>
      </c>
    </row>
    <row r="288" spans="1:19" x14ac:dyDescent="0.3">
      <c r="A288" t="s">
        <v>313</v>
      </c>
      <c r="B288">
        <v>4192.6484375</v>
      </c>
      <c r="C288">
        <v>4046.4699707</v>
      </c>
      <c r="D288">
        <v>3957.1279297000001</v>
      </c>
      <c r="E288">
        <v>4128.3178711</v>
      </c>
      <c r="F288">
        <v>4041.8400879000001</v>
      </c>
      <c r="G288">
        <v>4026.75</v>
      </c>
      <c r="H288">
        <v>4046.4699707</v>
      </c>
      <c r="I288">
        <v>4126.1000977000003</v>
      </c>
      <c r="J288">
        <v>4068.7160644999999</v>
      </c>
      <c r="L288" t="str">
        <f t="shared" si="31"/>
        <v>12OCT2022:23:00:00</v>
      </c>
      <c r="M288">
        <v>23</v>
      </c>
      <c r="N288">
        <f t="shared" si="32"/>
        <v>-146.17846680000002</v>
      </c>
      <c r="O288">
        <f t="shared" si="33"/>
        <v>-146.17846680000002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3.4865424320471661</v>
      </c>
    </row>
    <row r="289" spans="1:19" x14ac:dyDescent="0.3">
      <c r="A289" t="s">
        <v>314</v>
      </c>
      <c r="B289">
        <v>3856.6950683999999</v>
      </c>
      <c r="C289">
        <v>3805.8999023000001</v>
      </c>
      <c r="D289">
        <v>3700.0632323999998</v>
      </c>
      <c r="E289">
        <v>3870.9008789</v>
      </c>
      <c r="F289">
        <v>3770.25</v>
      </c>
      <c r="G289">
        <v>3755.2199707</v>
      </c>
      <c r="H289">
        <v>3805.8999023000001</v>
      </c>
      <c r="I289">
        <v>3830.4299316000001</v>
      </c>
      <c r="J289">
        <v>3796.4677734000002</v>
      </c>
      <c r="L289" t="str">
        <f t="shared" si="31"/>
        <v>13OCT2022:00:00:00</v>
      </c>
      <c r="M289">
        <v>24</v>
      </c>
      <c r="N289">
        <f t="shared" si="32"/>
        <v>-50.795166099999733</v>
      </c>
      <c r="O289">
        <f t="shared" si="33"/>
        <v>-50.795166099999733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1.3170646161837412</v>
      </c>
    </row>
    <row r="290" spans="1:19" x14ac:dyDescent="0.3">
      <c r="A290" t="s">
        <v>315</v>
      </c>
      <c r="B290">
        <v>3588.8266601999999</v>
      </c>
      <c r="C290">
        <v>3799.2600097999998</v>
      </c>
      <c r="D290">
        <v>3527.2954101999999</v>
      </c>
      <c r="E290">
        <v>3651.3166504000001</v>
      </c>
      <c r="F290">
        <v>3697.9199219000002</v>
      </c>
      <c r="G290">
        <v>3683.1599120999999</v>
      </c>
      <c r="H290">
        <v>3799.2600097999998</v>
      </c>
      <c r="I290">
        <v>3610.0100097999998</v>
      </c>
      <c r="J290">
        <v>3688.7963866999999</v>
      </c>
      <c r="L290" t="str">
        <f t="shared" si="31"/>
        <v>13OCT2022:01:00:00</v>
      </c>
      <c r="M290">
        <v>1</v>
      </c>
      <c r="N290">
        <f t="shared" si="32"/>
        <v>210.43334959999993</v>
      </c>
      <c r="O290" t="str">
        <f t="shared" si="33"/>
        <v/>
      </c>
      <c r="P290">
        <f t="shared" si="34"/>
        <v>210.43334959999993</v>
      </c>
      <c r="Q290" t="str">
        <f t="shared" si="35"/>
        <v/>
      </c>
      <c r="R290">
        <f t="shared" si="36"/>
        <v>1</v>
      </c>
      <c r="S290">
        <f t="shared" si="37"/>
        <v>5.8635696154874424</v>
      </c>
    </row>
    <row r="291" spans="1:19" x14ac:dyDescent="0.3">
      <c r="A291" t="s">
        <v>316</v>
      </c>
      <c r="B291">
        <v>3455.1225586</v>
      </c>
      <c r="C291">
        <v>3655.4899902000002</v>
      </c>
      <c r="D291">
        <v>3330.5219726999999</v>
      </c>
      <c r="E291">
        <v>3446.2373047000001</v>
      </c>
      <c r="F291">
        <v>3526.5900879000001</v>
      </c>
      <c r="G291">
        <v>3507.4799804999998</v>
      </c>
      <c r="H291">
        <v>3655.4899902000002</v>
      </c>
      <c r="I291">
        <v>3419.6101073999998</v>
      </c>
      <c r="J291">
        <v>3516.5944823999998</v>
      </c>
      <c r="L291" t="str">
        <f t="shared" si="31"/>
        <v>13OCT2022:02:00:00</v>
      </c>
      <c r="M291">
        <v>2</v>
      </c>
      <c r="N291">
        <f t="shared" si="32"/>
        <v>200.36743160000015</v>
      </c>
      <c r="O291" t="str">
        <f t="shared" si="33"/>
        <v/>
      </c>
      <c r="P291">
        <f t="shared" si="34"/>
        <v>200.36743160000015</v>
      </c>
      <c r="Q291" t="str">
        <f t="shared" si="35"/>
        <v/>
      </c>
      <c r="R291">
        <f t="shared" si="36"/>
        <v>1</v>
      </c>
      <c r="S291">
        <f t="shared" si="37"/>
        <v>5.7991410782599884</v>
      </c>
    </row>
    <row r="292" spans="1:19" x14ac:dyDescent="0.3">
      <c r="A292" t="s">
        <v>317</v>
      </c>
      <c r="B292">
        <v>3357.4431152000002</v>
      </c>
      <c r="C292">
        <v>3501.5300293</v>
      </c>
      <c r="D292">
        <v>3166.9541015999998</v>
      </c>
      <c r="E292">
        <v>3255.6486816000001</v>
      </c>
      <c r="F292">
        <v>3350.0700683999999</v>
      </c>
      <c r="G292">
        <v>3326.4299316000001</v>
      </c>
      <c r="H292">
        <v>3501.5300293</v>
      </c>
      <c r="I292">
        <v>3281.3000487999998</v>
      </c>
      <c r="J292">
        <v>3357.9555664</v>
      </c>
      <c r="L292" t="str">
        <f t="shared" ref="L292" si="38">A292</f>
        <v>13OCT2022:03:00:00</v>
      </c>
      <c r="M292">
        <v>3</v>
      </c>
      <c r="N292">
        <f t="shared" ref="N292" si="39">C292-B292</f>
        <v>144.08691409999983</v>
      </c>
      <c r="O292" t="str">
        <f t="shared" si="33"/>
        <v/>
      </c>
      <c r="P292">
        <f t="shared" si="34"/>
        <v>144.08691409999983</v>
      </c>
      <c r="Q292" t="str">
        <f t="shared" si="35"/>
        <v/>
      </c>
      <c r="R292">
        <f t="shared" si="36"/>
        <v>1</v>
      </c>
      <c r="S292">
        <f t="shared" ref="S292" si="40">ABS((B292-C292)/B292)*100</f>
        <v>4.2915668011672832</v>
      </c>
    </row>
    <row r="293" spans="1:19" x14ac:dyDescent="0.3">
      <c r="A293" t="s">
        <v>318</v>
      </c>
      <c r="B293">
        <v>3310.5073241999999</v>
      </c>
      <c r="C293">
        <v>3347.2399902000002</v>
      </c>
      <c r="D293">
        <v>3069.5742187999999</v>
      </c>
      <c r="E293">
        <v>3168.6762695000002</v>
      </c>
      <c r="F293">
        <v>3197.4499512000002</v>
      </c>
      <c r="G293">
        <v>3173.8000487999998</v>
      </c>
      <c r="H293">
        <v>3347.2399902000002</v>
      </c>
      <c r="I293">
        <v>3192.1699219000002</v>
      </c>
      <c r="J293">
        <v>3227.1367187999999</v>
      </c>
      <c r="L293" t="str">
        <f t="shared" si="31"/>
        <v>13OCT2022:04:00:00</v>
      </c>
      <c r="M293">
        <v>4</v>
      </c>
      <c r="N293">
        <f t="shared" si="32"/>
        <v>36.732666000000336</v>
      </c>
      <c r="O293" t="str">
        <f t="shared" si="33"/>
        <v/>
      </c>
      <c r="P293">
        <f t="shared" si="34"/>
        <v>36.732666000000336</v>
      </c>
      <c r="Q293" t="str">
        <f t="shared" si="35"/>
        <v/>
      </c>
      <c r="R293">
        <f t="shared" si="36"/>
        <v>1</v>
      </c>
      <c r="S293">
        <f t="shared" si="37"/>
        <v>1.1095781523116541</v>
      </c>
    </row>
    <row r="294" spans="1:19" x14ac:dyDescent="0.3">
      <c r="A294" t="s">
        <v>319</v>
      </c>
      <c r="B294">
        <v>3276.8222655999998</v>
      </c>
      <c r="C294">
        <v>3414.2399902000002</v>
      </c>
      <c r="D294">
        <v>3053.7910155999998</v>
      </c>
      <c r="E294">
        <v>3137.0712890999998</v>
      </c>
      <c r="F294">
        <v>3267.8898926000002</v>
      </c>
      <c r="G294">
        <v>3238.6999512000002</v>
      </c>
      <c r="H294">
        <v>3414.2399902000002</v>
      </c>
      <c r="I294">
        <v>3166.8798827999999</v>
      </c>
      <c r="J294">
        <v>3261.8264159999999</v>
      </c>
      <c r="L294" t="str">
        <f t="shared" si="31"/>
        <v>13OCT2022:05:00:00</v>
      </c>
      <c r="M294">
        <v>5</v>
      </c>
      <c r="N294">
        <f t="shared" si="32"/>
        <v>137.41772460000038</v>
      </c>
      <c r="O294" t="str">
        <f t="shared" si="33"/>
        <v/>
      </c>
      <c r="P294">
        <f t="shared" si="34"/>
        <v>137.41772460000038</v>
      </c>
      <c r="Q294" t="str">
        <f t="shared" si="35"/>
        <v/>
      </c>
      <c r="R294">
        <f t="shared" si="36"/>
        <v>1</v>
      </c>
      <c r="S294">
        <f t="shared" si="37"/>
        <v>4.1936276508679855</v>
      </c>
    </row>
    <row r="295" spans="1:19" x14ac:dyDescent="0.3">
      <c r="A295" t="s">
        <v>320</v>
      </c>
      <c r="B295">
        <v>3356.0720215000001</v>
      </c>
      <c r="C295">
        <v>3473.1799316000001</v>
      </c>
      <c r="D295">
        <v>3152.3935547000001</v>
      </c>
      <c r="E295">
        <v>3237.0510254000001</v>
      </c>
      <c r="F295">
        <v>3333.25</v>
      </c>
      <c r="G295">
        <v>3293.3601073999998</v>
      </c>
      <c r="H295">
        <v>3473.1799316000001</v>
      </c>
      <c r="I295">
        <v>3246.3300780999998</v>
      </c>
      <c r="J295">
        <v>3327.8378905999998</v>
      </c>
      <c r="L295" t="str">
        <f t="shared" si="31"/>
        <v>13OCT2022:06:00:00</v>
      </c>
      <c r="M295">
        <v>6</v>
      </c>
      <c r="N295">
        <f t="shared" si="32"/>
        <v>117.10791010000003</v>
      </c>
      <c r="O295" t="str">
        <f t="shared" si="33"/>
        <v/>
      </c>
      <c r="P295">
        <f t="shared" si="34"/>
        <v>117.10791010000003</v>
      </c>
      <c r="Q295" t="str">
        <f t="shared" si="35"/>
        <v/>
      </c>
      <c r="R295">
        <f t="shared" si="36"/>
        <v>1</v>
      </c>
      <c r="S295">
        <f t="shared" si="37"/>
        <v>3.4894337591616558</v>
      </c>
    </row>
    <row r="296" spans="1:19" x14ac:dyDescent="0.3">
      <c r="A296" t="s">
        <v>321</v>
      </c>
      <c r="B296">
        <v>3463.6210937999999</v>
      </c>
      <c r="C296">
        <v>3662.8400879000001</v>
      </c>
      <c r="D296">
        <v>3342.6203612999998</v>
      </c>
      <c r="E296">
        <v>3410.1396484000002</v>
      </c>
      <c r="F296">
        <v>3530.2800293</v>
      </c>
      <c r="G296">
        <v>3475.6799316000001</v>
      </c>
      <c r="H296">
        <v>3662.8400879000001</v>
      </c>
      <c r="I296">
        <v>3469.8601073999998</v>
      </c>
      <c r="J296">
        <v>3528.6230469000002</v>
      </c>
      <c r="L296" t="str">
        <f t="shared" si="31"/>
        <v>13OCT2022:07:00:00</v>
      </c>
      <c r="M296">
        <v>7</v>
      </c>
      <c r="N296">
        <f t="shared" si="32"/>
        <v>199.21899410000015</v>
      </c>
      <c r="O296" t="str">
        <f t="shared" si="33"/>
        <v/>
      </c>
      <c r="P296">
        <f t="shared" si="34"/>
        <v>199.21899410000015</v>
      </c>
      <c r="Q296" t="str">
        <f t="shared" si="35"/>
        <v/>
      </c>
      <c r="R296">
        <f t="shared" si="36"/>
        <v>1</v>
      </c>
      <c r="S296">
        <f t="shared" si="37"/>
        <v>5.7517548457193817</v>
      </c>
    </row>
    <row r="297" spans="1:19" x14ac:dyDescent="0.3">
      <c r="A297" t="s">
        <v>322</v>
      </c>
      <c r="B297">
        <v>3587.5866698999998</v>
      </c>
      <c r="C297">
        <v>3694.1599120999999</v>
      </c>
      <c r="D297">
        <v>3439.9382323999998</v>
      </c>
      <c r="E297">
        <v>3524.8254394999999</v>
      </c>
      <c r="F297">
        <v>3574.7900390999998</v>
      </c>
      <c r="G297">
        <v>3517.5200195000002</v>
      </c>
      <c r="H297">
        <v>3694.1599120999999</v>
      </c>
      <c r="I297">
        <v>3547.9599609000002</v>
      </c>
      <c r="J297">
        <v>3580.9243164</v>
      </c>
      <c r="L297" t="str">
        <f t="shared" si="31"/>
        <v>13OCT2022:08:00:00</v>
      </c>
      <c r="M297">
        <v>8</v>
      </c>
      <c r="N297">
        <f t="shared" si="32"/>
        <v>106.5732422000001</v>
      </c>
      <c r="O297" t="str">
        <f t="shared" si="33"/>
        <v/>
      </c>
      <c r="P297">
        <f t="shared" si="34"/>
        <v>106.5732422000001</v>
      </c>
      <c r="Q297" t="str">
        <f t="shared" si="35"/>
        <v/>
      </c>
      <c r="R297">
        <f t="shared" si="36"/>
        <v>1</v>
      </c>
      <c r="S297">
        <f t="shared" si="37"/>
        <v>2.9706109428422733</v>
      </c>
    </row>
    <row r="298" spans="1:19" x14ac:dyDescent="0.3">
      <c r="A298" t="s">
        <v>323</v>
      </c>
      <c r="B298">
        <v>3665.9565429999998</v>
      </c>
      <c r="C298">
        <v>3644.9799804999998</v>
      </c>
      <c r="D298">
        <v>3530.3583984000002</v>
      </c>
      <c r="E298">
        <v>3648.1381836</v>
      </c>
      <c r="F298">
        <v>3534.3701172000001</v>
      </c>
      <c r="G298">
        <v>3491.4699707</v>
      </c>
      <c r="H298">
        <v>3644.9799804999998</v>
      </c>
      <c r="I298">
        <v>3613.7099609000002</v>
      </c>
      <c r="J298">
        <v>3579.0664062999999</v>
      </c>
      <c r="L298" t="str">
        <f t="shared" si="31"/>
        <v>13OCT2022:09:00:00</v>
      </c>
      <c r="M298">
        <v>9</v>
      </c>
      <c r="N298">
        <f t="shared" si="32"/>
        <v>-20.9765625</v>
      </c>
      <c r="O298">
        <f t="shared" si="33"/>
        <v>-20.9765625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0.57219888599208635</v>
      </c>
    </row>
    <row r="299" spans="1:19" x14ac:dyDescent="0.3">
      <c r="A299" t="s">
        <v>324</v>
      </c>
      <c r="B299">
        <v>3920.6684570000002</v>
      </c>
      <c r="C299">
        <v>3882.3500976999999</v>
      </c>
      <c r="D299">
        <v>3748.9284668</v>
      </c>
      <c r="E299">
        <v>3885.9340820000002</v>
      </c>
      <c r="F299">
        <v>3757.8701172000001</v>
      </c>
      <c r="G299">
        <v>3729.6499023000001</v>
      </c>
      <c r="H299">
        <v>3882.3500976999999</v>
      </c>
      <c r="I299">
        <v>3878.2299804999998</v>
      </c>
      <c r="J299">
        <v>3824.0610351999999</v>
      </c>
      <c r="L299" t="str">
        <f t="shared" si="31"/>
        <v>13OCT2022:10:00:00</v>
      </c>
      <c r="M299">
        <v>10</v>
      </c>
      <c r="N299">
        <f t="shared" si="32"/>
        <v>-38.318359300000338</v>
      </c>
      <c r="O299">
        <f t="shared" si="33"/>
        <v>-38.318359300000338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0.97734250473503725</v>
      </c>
    </row>
    <row r="300" spans="1:19" x14ac:dyDescent="0.3">
      <c r="A300" t="s">
        <v>325</v>
      </c>
      <c r="B300">
        <v>4126.7446289</v>
      </c>
      <c r="C300">
        <v>4238.6098633000001</v>
      </c>
      <c r="D300">
        <v>4003.7885741999999</v>
      </c>
      <c r="E300">
        <v>4141.0371094000002</v>
      </c>
      <c r="F300">
        <v>4132.6699219000002</v>
      </c>
      <c r="G300">
        <v>4109.4399414</v>
      </c>
      <c r="H300">
        <v>4238.6098633000001</v>
      </c>
      <c r="I300">
        <v>4208.7597655999998</v>
      </c>
      <c r="J300">
        <v>4179.9790039</v>
      </c>
      <c r="L300" t="str">
        <f t="shared" si="31"/>
        <v>13OCT2022:11:00:00</v>
      </c>
      <c r="M300">
        <v>11</v>
      </c>
      <c r="N300">
        <f t="shared" si="32"/>
        <v>111.86523440000019</v>
      </c>
      <c r="O300" t="str">
        <f t="shared" si="33"/>
        <v/>
      </c>
      <c r="P300">
        <f t="shared" si="34"/>
        <v>111.86523440000019</v>
      </c>
      <c r="Q300" t="str">
        <f t="shared" si="35"/>
        <v/>
      </c>
      <c r="R300">
        <f t="shared" si="36"/>
        <v>1</v>
      </c>
      <c r="S300">
        <f t="shared" si="37"/>
        <v>2.7107379898575963</v>
      </c>
    </row>
    <row r="301" spans="1:19" x14ac:dyDescent="0.3">
      <c r="A301" t="s">
        <v>326</v>
      </c>
      <c r="B301">
        <v>4620.2241211</v>
      </c>
      <c r="C301">
        <v>4443.0400391000003</v>
      </c>
      <c r="D301">
        <v>4373.0190430000002</v>
      </c>
      <c r="E301">
        <v>4525.5585938000004</v>
      </c>
      <c r="F301">
        <v>4370.2099608999997</v>
      </c>
      <c r="G301">
        <v>4359.1201172000001</v>
      </c>
      <c r="H301">
        <v>4443.0400391000003</v>
      </c>
      <c r="I301">
        <v>4556.2099608999997</v>
      </c>
      <c r="J301">
        <v>4450.7451172000001</v>
      </c>
      <c r="L301" t="str">
        <f t="shared" si="31"/>
        <v>13OCT2022:12:00:00</v>
      </c>
      <c r="M301">
        <v>12</v>
      </c>
      <c r="N301">
        <f t="shared" si="32"/>
        <v>-177.18408199999976</v>
      </c>
      <c r="O301">
        <f t="shared" si="33"/>
        <v>-177.18408199999976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3.8349672517145148</v>
      </c>
    </row>
    <row r="302" spans="1:19" x14ac:dyDescent="0.3">
      <c r="A302" t="s">
        <v>327</v>
      </c>
      <c r="B302">
        <v>4977.0830077999999</v>
      </c>
      <c r="C302">
        <v>4665.7001952999999</v>
      </c>
      <c r="D302">
        <v>4672.8769530999998</v>
      </c>
      <c r="E302">
        <v>4844.5844727000003</v>
      </c>
      <c r="F302">
        <v>4631.3500977000003</v>
      </c>
      <c r="G302">
        <v>4625.1298827999999</v>
      </c>
      <c r="H302">
        <v>4665.7001952999999</v>
      </c>
      <c r="I302">
        <v>4882.2900391000003</v>
      </c>
      <c r="J302">
        <v>4726.2119141000003</v>
      </c>
      <c r="L302" t="str">
        <f t="shared" si="31"/>
        <v>13OCT2022:13:00:00</v>
      </c>
      <c r="M302">
        <v>13</v>
      </c>
      <c r="N302">
        <f t="shared" si="32"/>
        <v>-311.3828125</v>
      </c>
      <c r="O302">
        <f t="shared" si="33"/>
        <v>-311.3828125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6.2563315100834389</v>
      </c>
    </row>
    <row r="303" spans="1:19" x14ac:dyDescent="0.3">
      <c r="A303" t="s">
        <v>328</v>
      </c>
      <c r="B303">
        <v>5368.9726563000004</v>
      </c>
      <c r="C303">
        <v>4936.9301758000001</v>
      </c>
      <c r="D303">
        <v>4971.5522461</v>
      </c>
      <c r="E303">
        <v>5132.9916991999999</v>
      </c>
      <c r="F303">
        <v>4926.3598633000001</v>
      </c>
      <c r="G303">
        <v>4927.9599608999997</v>
      </c>
      <c r="H303">
        <v>4936.9301758000001</v>
      </c>
      <c r="I303">
        <v>5165.6601563000004</v>
      </c>
      <c r="J303">
        <v>5013.1577147999997</v>
      </c>
      <c r="L303" t="str">
        <f t="shared" si="31"/>
        <v>13OCT2022:14:00:00</v>
      </c>
      <c r="M303">
        <v>14</v>
      </c>
      <c r="N303">
        <f t="shared" si="32"/>
        <v>-432.04248050000024</v>
      </c>
      <c r="O303">
        <f t="shared" si="33"/>
        <v>-432.04248050000024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8.0470232977073888</v>
      </c>
    </row>
    <row r="304" spans="1:19" x14ac:dyDescent="0.3">
      <c r="A304" t="s">
        <v>329</v>
      </c>
      <c r="B304">
        <v>5436.109375</v>
      </c>
      <c r="C304">
        <v>5161.2001952999999</v>
      </c>
      <c r="D304">
        <v>5114.6621094000002</v>
      </c>
      <c r="E304">
        <v>5229.3764647999997</v>
      </c>
      <c r="F304">
        <v>5170.0898438000004</v>
      </c>
      <c r="G304">
        <v>5174.2099608999997</v>
      </c>
      <c r="H304">
        <v>5161.2001952999999</v>
      </c>
      <c r="I304">
        <v>5355.2402344000002</v>
      </c>
      <c r="J304">
        <v>5233.7001952999999</v>
      </c>
      <c r="L304" t="str">
        <f t="shared" si="31"/>
        <v>13OCT2022:15:00:00</v>
      </c>
      <c r="M304">
        <v>15</v>
      </c>
      <c r="N304">
        <f t="shared" si="32"/>
        <v>-274.9091797000001</v>
      </c>
      <c r="O304">
        <f t="shared" si="33"/>
        <v>-274.9091797000001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5.0570943433234383</v>
      </c>
    </row>
    <row r="305" spans="1:19" x14ac:dyDescent="0.3">
      <c r="A305" t="s">
        <v>330</v>
      </c>
      <c r="B305">
        <v>5479.5971680000002</v>
      </c>
      <c r="C305">
        <v>5288.1801758000001</v>
      </c>
      <c r="D305">
        <v>5277.4746094000002</v>
      </c>
      <c r="E305">
        <v>5382.1977539</v>
      </c>
      <c r="F305">
        <v>5300.2001952999999</v>
      </c>
      <c r="G305">
        <v>5310.7597655999998</v>
      </c>
      <c r="H305">
        <v>5288.1801758000001</v>
      </c>
      <c r="I305">
        <v>5450.9799805000002</v>
      </c>
      <c r="J305">
        <v>5352.6083983999997</v>
      </c>
      <c r="L305" t="str">
        <f t="shared" si="31"/>
        <v>13OCT2022:16:00:00</v>
      </c>
      <c r="M305">
        <v>16</v>
      </c>
      <c r="N305">
        <f t="shared" si="32"/>
        <v>-191.4169922000001</v>
      </c>
      <c r="O305">
        <f t="shared" si="33"/>
        <v>-191.4169922000001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3.4932675948853631</v>
      </c>
    </row>
    <row r="306" spans="1:19" x14ac:dyDescent="0.3">
      <c r="A306" t="s">
        <v>331</v>
      </c>
      <c r="B306">
        <v>5356.2709961</v>
      </c>
      <c r="C306">
        <v>5247.8500977000003</v>
      </c>
      <c r="D306">
        <v>5321.1655272999997</v>
      </c>
      <c r="E306">
        <v>5444.2265625</v>
      </c>
      <c r="F306">
        <v>5250.3100586</v>
      </c>
      <c r="G306">
        <v>5268.3500977000003</v>
      </c>
      <c r="H306">
        <v>5247.8500977000003</v>
      </c>
      <c r="I306">
        <v>5449.1401366999999</v>
      </c>
      <c r="J306">
        <v>5323.7958983999997</v>
      </c>
      <c r="L306" t="str">
        <f t="shared" si="31"/>
        <v>13OCT2022:17:00:00</v>
      </c>
      <c r="M306">
        <v>17</v>
      </c>
      <c r="N306">
        <f t="shared" si="32"/>
        <v>-108.42089839999971</v>
      </c>
      <c r="O306">
        <f t="shared" si="33"/>
        <v>-108.42089839999971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2.0241862011638876</v>
      </c>
    </row>
    <row r="307" spans="1:19" x14ac:dyDescent="0.3">
      <c r="A307" t="s">
        <v>332</v>
      </c>
      <c r="B307">
        <v>5317.3452147999997</v>
      </c>
      <c r="C307">
        <v>5148.4199219000002</v>
      </c>
      <c r="D307">
        <v>5171.4663086</v>
      </c>
      <c r="E307">
        <v>5308.1557616999999</v>
      </c>
      <c r="F307">
        <v>5148.3300780999998</v>
      </c>
      <c r="G307">
        <v>5172.9101563000004</v>
      </c>
      <c r="H307">
        <v>5148.4199219000002</v>
      </c>
      <c r="I307">
        <v>5305.9902344000002</v>
      </c>
      <c r="J307">
        <v>5209.6787108999997</v>
      </c>
      <c r="L307" t="str">
        <f t="shared" si="31"/>
        <v>13OCT2022:18:00:00</v>
      </c>
      <c r="M307">
        <v>18</v>
      </c>
      <c r="N307">
        <f t="shared" si="32"/>
        <v>-168.92529289999948</v>
      </c>
      <c r="O307">
        <f t="shared" si="33"/>
        <v>-168.92529289999948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3.1768727828658241</v>
      </c>
    </row>
    <row r="308" spans="1:19" x14ac:dyDescent="0.3">
      <c r="A308" t="s">
        <v>333</v>
      </c>
      <c r="B308">
        <v>4877.7631836</v>
      </c>
      <c r="C308">
        <v>4888.9501952999999</v>
      </c>
      <c r="D308">
        <v>4937.8427733999997</v>
      </c>
      <c r="E308">
        <v>5128.9907227000003</v>
      </c>
      <c r="F308">
        <v>4897.1699219000002</v>
      </c>
      <c r="G308">
        <v>4911.2700194999998</v>
      </c>
      <c r="H308">
        <v>4888.9501952999999</v>
      </c>
      <c r="I308">
        <v>5052.5</v>
      </c>
      <c r="J308">
        <v>4953.0058594000002</v>
      </c>
      <c r="L308" t="str">
        <f t="shared" si="31"/>
        <v>13OCT2022:19:00:00</v>
      </c>
      <c r="M308">
        <v>19</v>
      </c>
      <c r="N308">
        <f t="shared" si="32"/>
        <v>11.187011699999857</v>
      </c>
      <c r="O308" t="str">
        <f t="shared" si="33"/>
        <v/>
      </c>
      <c r="P308">
        <f t="shared" si="34"/>
        <v>11.187011699999857</v>
      </c>
      <c r="Q308" t="str">
        <f t="shared" si="35"/>
        <v/>
      </c>
      <c r="R308">
        <f t="shared" si="36"/>
        <v>1</v>
      </c>
      <c r="S308">
        <f t="shared" si="37"/>
        <v>0.22934716752163764</v>
      </c>
    </row>
    <row r="309" spans="1:19" x14ac:dyDescent="0.3">
      <c r="A309" t="s">
        <v>334</v>
      </c>
      <c r="B309">
        <v>4822.9506836</v>
      </c>
      <c r="C309">
        <v>4705.3500977000003</v>
      </c>
      <c r="D309">
        <v>4770.7817383000001</v>
      </c>
      <c r="E309">
        <v>4991.7431641000003</v>
      </c>
      <c r="F309">
        <v>4725.2700194999998</v>
      </c>
      <c r="G309">
        <v>4718.3798827999999</v>
      </c>
      <c r="H309">
        <v>4705.3500977000003</v>
      </c>
      <c r="I309">
        <v>4884.7998047000001</v>
      </c>
      <c r="J309">
        <v>4774.4033202999999</v>
      </c>
      <c r="L309" t="str">
        <f t="shared" si="31"/>
        <v>13OCT2022:20:00:00</v>
      </c>
      <c r="M309">
        <v>20</v>
      </c>
      <c r="N309">
        <f t="shared" si="32"/>
        <v>-117.60058589999971</v>
      </c>
      <c r="O309">
        <f t="shared" si="33"/>
        <v>-117.60058589999971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2.4383534814048522</v>
      </c>
    </row>
    <row r="310" spans="1:19" x14ac:dyDescent="0.3">
      <c r="A310" t="s">
        <v>335</v>
      </c>
      <c r="B310">
        <v>4796.2001952999999</v>
      </c>
      <c r="C310">
        <v>4550.8100586</v>
      </c>
      <c r="D310">
        <v>4660.1289063000004</v>
      </c>
      <c r="E310">
        <v>4916.2421875</v>
      </c>
      <c r="F310">
        <v>4566.3300780999998</v>
      </c>
      <c r="G310">
        <v>4550.6201172000001</v>
      </c>
      <c r="H310">
        <v>4550.8100586</v>
      </c>
      <c r="I310">
        <v>4711.4399414</v>
      </c>
      <c r="J310">
        <v>4609.3110352000003</v>
      </c>
      <c r="L310" t="str">
        <f t="shared" si="31"/>
        <v>13OCT2022:21:00:00</v>
      </c>
      <c r="M310">
        <v>21</v>
      </c>
      <c r="N310">
        <f t="shared" si="32"/>
        <v>-245.39013669999986</v>
      </c>
      <c r="O310">
        <f t="shared" si="33"/>
        <v>-245.39013669999986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5.116344746002639</v>
      </c>
    </row>
    <row r="311" spans="1:19" x14ac:dyDescent="0.3">
      <c r="A311" t="s">
        <v>336</v>
      </c>
      <c r="B311">
        <v>4582.2514647999997</v>
      </c>
      <c r="C311">
        <v>4315.3198241999999</v>
      </c>
      <c r="D311">
        <v>4432.7128905999998</v>
      </c>
      <c r="E311">
        <v>4703.7441405999998</v>
      </c>
      <c r="F311">
        <v>4330.1499022999997</v>
      </c>
      <c r="G311">
        <v>4311.9902344000002</v>
      </c>
      <c r="H311">
        <v>4315.3198241999999</v>
      </c>
      <c r="I311">
        <v>4456</v>
      </c>
      <c r="J311">
        <v>4365.9501952999999</v>
      </c>
      <c r="L311" t="str">
        <f t="shared" si="31"/>
        <v>13OCT2022:22:00:00</v>
      </c>
      <c r="M311">
        <v>22</v>
      </c>
      <c r="N311">
        <f t="shared" si="32"/>
        <v>-266.93164059999981</v>
      </c>
      <c r="O311">
        <f t="shared" si="33"/>
        <v>-266.93164059999981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5.8253381039979759</v>
      </c>
    </row>
    <row r="312" spans="1:19" x14ac:dyDescent="0.3">
      <c r="A312" t="s">
        <v>337</v>
      </c>
      <c r="B312">
        <v>4278.8022461</v>
      </c>
      <c r="C312">
        <v>4058.6101073999998</v>
      </c>
      <c r="D312">
        <v>4074.5693359000002</v>
      </c>
      <c r="E312">
        <v>4338.3349608999997</v>
      </c>
      <c r="F312">
        <v>4046.3601073999998</v>
      </c>
      <c r="G312">
        <v>4028.3798827999999</v>
      </c>
      <c r="H312">
        <v>4058.6101073999998</v>
      </c>
      <c r="I312">
        <v>4187.9301758000001</v>
      </c>
      <c r="J312">
        <v>4094.4770508000001</v>
      </c>
      <c r="L312" t="str">
        <f t="shared" si="31"/>
        <v>13OCT2022:23:00:00</v>
      </c>
      <c r="M312">
        <v>23</v>
      </c>
      <c r="N312">
        <f t="shared" si="32"/>
        <v>-220.19213870000021</v>
      </c>
      <c r="O312">
        <f t="shared" si="33"/>
        <v>-220.19213870000021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5.1461162735599375</v>
      </c>
    </row>
    <row r="313" spans="1:19" x14ac:dyDescent="0.3">
      <c r="A313" t="s">
        <v>338</v>
      </c>
      <c r="B313">
        <v>3982.2607422000001</v>
      </c>
      <c r="C313">
        <v>3815.2900390999998</v>
      </c>
      <c r="D313">
        <v>3808.3415527000002</v>
      </c>
      <c r="E313">
        <v>4031.4528808999999</v>
      </c>
      <c r="F313">
        <v>3775.1699219000002</v>
      </c>
      <c r="G313">
        <v>3758.1899414</v>
      </c>
      <c r="H313">
        <v>3815.2900390999998</v>
      </c>
      <c r="I313">
        <v>3907.2600097999998</v>
      </c>
      <c r="J313">
        <v>3827.1865234000002</v>
      </c>
      <c r="L313" t="str">
        <f t="shared" si="31"/>
        <v>14OCT2022:00:00:00</v>
      </c>
      <c r="M313">
        <v>24</v>
      </c>
      <c r="N313">
        <f t="shared" si="32"/>
        <v>-166.97070310000026</v>
      </c>
      <c r="O313">
        <f t="shared" si="33"/>
        <v>-166.97070310000026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4.1928621431191697</v>
      </c>
    </row>
    <row r="314" spans="1:19" x14ac:dyDescent="0.3">
      <c r="A314" t="s">
        <v>339</v>
      </c>
      <c r="B314">
        <v>3761.6684570000002</v>
      </c>
      <c r="C314">
        <v>3789.7700195000002</v>
      </c>
      <c r="D314">
        <v>3511.3959961</v>
      </c>
      <c r="E314">
        <v>3589.6372070000002</v>
      </c>
      <c r="F314">
        <v>3693.1000976999999</v>
      </c>
      <c r="G314">
        <v>3653.7600097999998</v>
      </c>
      <c r="H314">
        <v>3789.7700195000002</v>
      </c>
      <c r="I314">
        <v>3764.2299804999998</v>
      </c>
      <c r="J314">
        <v>3732.328125</v>
      </c>
      <c r="L314" t="str">
        <f t="shared" si="31"/>
        <v>14OCT2022:01:00:00</v>
      </c>
      <c r="M314">
        <v>1</v>
      </c>
      <c r="N314">
        <f t="shared" si="32"/>
        <v>28.1015625</v>
      </c>
      <c r="O314" t="str">
        <f t="shared" si="33"/>
        <v/>
      </c>
      <c r="P314">
        <f t="shared" si="34"/>
        <v>28.1015625</v>
      </c>
      <c r="Q314" t="str">
        <f t="shared" si="35"/>
        <v/>
      </c>
      <c r="R314">
        <f t="shared" si="36"/>
        <v>1</v>
      </c>
      <c r="S314">
        <f t="shared" si="37"/>
        <v>0.74705048627309156</v>
      </c>
    </row>
    <row r="315" spans="1:19" x14ac:dyDescent="0.3">
      <c r="A315" t="s">
        <v>340</v>
      </c>
      <c r="B315">
        <v>3575.6413573999998</v>
      </c>
      <c r="C315">
        <v>3653.6599120999999</v>
      </c>
      <c r="D315">
        <v>3327.3483887000002</v>
      </c>
      <c r="E315">
        <v>3399.4614258000001</v>
      </c>
      <c r="F315">
        <v>3522.2800293</v>
      </c>
      <c r="G315">
        <v>3485.9599609000002</v>
      </c>
      <c r="H315">
        <v>3653.6599120999999</v>
      </c>
      <c r="I315">
        <v>3586.9299316000001</v>
      </c>
      <c r="J315">
        <v>3568.6723633000001</v>
      </c>
      <c r="L315" t="str">
        <f t="shared" si="31"/>
        <v>14OCT2022:02:00:00</v>
      </c>
      <c r="M315">
        <v>2</v>
      </c>
      <c r="N315">
        <f t="shared" si="32"/>
        <v>78.018554700000095</v>
      </c>
      <c r="O315" t="str">
        <f t="shared" si="33"/>
        <v/>
      </c>
      <c r="P315">
        <f t="shared" si="34"/>
        <v>78.018554700000095</v>
      </c>
      <c r="Q315" t="str">
        <f t="shared" si="35"/>
        <v/>
      </c>
      <c r="R315">
        <f t="shared" si="36"/>
        <v>1</v>
      </c>
      <c r="S315">
        <f t="shared" si="37"/>
        <v>2.1819457518729086</v>
      </c>
    </row>
    <row r="316" spans="1:19" x14ac:dyDescent="0.3">
      <c r="A316" t="s">
        <v>341</v>
      </c>
      <c r="B316">
        <v>3434.2985840000001</v>
      </c>
      <c r="C316">
        <v>3510.5400390999998</v>
      </c>
      <c r="D316">
        <v>3227.9465332</v>
      </c>
      <c r="E316">
        <v>3310.9179687999999</v>
      </c>
      <c r="F316">
        <v>3347.3500976999999</v>
      </c>
      <c r="G316">
        <v>3319.0100097999998</v>
      </c>
      <c r="H316">
        <v>3510.5400390999998</v>
      </c>
      <c r="I316">
        <v>3468.1999512000002</v>
      </c>
      <c r="J316">
        <v>3423.3598633000001</v>
      </c>
      <c r="L316" t="str">
        <f t="shared" si="31"/>
        <v>14OCT2022:03:00:00</v>
      </c>
      <c r="M316">
        <v>3</v>
      </c>
      <c r="N316">
        <f t="shared" si="32"/>
        <v>76.241455099999712</v>
      </c>
      <c r="O316" t="str">
        <f t="shared" si="33"/>
        <v/>
      </c>
      <c r="P316">
        <f t="shared" si="34"/>
        <v>76.241455099999712</v>
      </c>
      <c r="Q316" t="str">
        <f t="shared" si="35"/>
        <v/>
      </c>
      <c r="R316">
        <f t="shared" si="36"/>
        <v>1</v>
      </c>
      <c r="S316">
        <f t="shared" si="37"/>
        <v>2.22000077265267</v>
      </c>
    </row>
    <row r="317" spans="1:19" x14ac:dyDescent="0.3">
      <c r="A317" t="s">
        <v>342</v>
      </c>
      <c r="B317">
        <v>3350.4777832</v>
      </c>
      <c r="C317">
        <v>3366.9599609000002</v>
      </c>
      <c r="D317">
        <v>3121.8684082</v>
      </c>
      <c r="E317">
        <v>3187.6499023000001</v>
      </c>
      <c r="F317">
        <v>3208.1201172000001</v>
      </c>
      <c r="G317">
        <v>3180.1899414</v>
      </c>
      <c r="H317">
        <v>3366.9599609000002</v>
      </c>
      <c r="I317">
        <v>3389.0700683999999</v>
      </c>
      <c r="J317">
        <v>3304.1799316000001</v>
      </c>
      <c r="L317" t="str">
        <f t="shared" si="31"/>
        <v>14OCT2022:04:00:00</v>
      </c>
      <c r="M317">
        <v>4</v>
      </c>
      <c r="N317">
        <f t="shared" si="32"/>
        <v>16.482177700000193</v>
      </c>
      <c r="O317" t="str">
        <f t="shared" si="33"/>
        <v/>
      </c>
      <c r="P317">
        <f t="shared" si="34"/>
        <v>16.482177700000193</v>
      </c>
      <c r="Q317" t="str">
        <f t="shared" si="35"/>
        <v/>
      </c>
      <c r="R317">
        <f t="shared" si="36"/>
        <v>1</v>
      </c>
      <c r="S317">
        <f t="shared" si="37"/>
        <v>0.49193514377696512</v>
      </c>
    </row>
    <row r="318" spans="1:19" x14ac:dyDescent="0.3">
      <c r="A318" t="s">
        <v>343</v>
      </c>
      <c r="B318">
        <v>3355.8554687999999</v>
      </c>
      <c r="C318">
        <v>3441.6899414</v>
      </c>
      <c r="D318">
        <v>3096.3410644999999</v>
      </c>
      <c r="E318">
        <v>3151.8576659999999</v>
      </c>
      <c r="F318">
        <v>3286.3701172000001</v>
      </c>
      <c r="G318">
        <v>3252.7099609000002</v>
      </c>
      <c r="H318">
        <v>3441.6899414</v>
      </c>
      <c r="I318">
        <v>3366.0600586</v>
      </c>
      <c r="J318">
        <v>3344.6767577999999</v>
      </c>
      <c r="L318" t="str">
        <f t="shared" si="31"/>
        <v>14OCT2022:05:00:00</v>
      </c>
      <c r="M318">
        <v>5</v>
      </c>
      <c r="N318">
        <f t="shared" si="32"/>
        <v>85.834472600000026</v>
      </c>
      <c r="O318" t="str">
        <f t="shared" si="33"/>
        <v/>
      </c>
      <c r="P318">
        <f t="shared" si="34"/>
        <v>85.834472600000026</v>
      </c>
      <c r="Q318" t="str">
        <f t="shared" si="35"/>
        <v/>
      </c>
      <c r="R318">
        <f t="shared" si="36"/>
        <v>1</v>
      </c>
      <c r="S318">
        <f t="shared" si="37"/>
        <v>2.5577523644274542</v>
      </c>
    </row>
    <row r="319" spans="1:19" x14ac:dyDescent="0.3">
      <c r="A319" t="s">
        <v>344</v>
      </c>
      <c r="B319">
        <v>3462.3891601999999</v>
      </c>
      <c r="C319">
        <v>3495.4399414</v>
      </c>
      <c r="D319">
        <v>3181.5693359000002</v>
      </c>
      <c r="E319">
        <v>3218.1516112999998</v>
      </c>
      <c r="F319">
        <v>3340.25</v>
      </c>
      <c r="G319">
        <v>3304.6201172000001</v>
      </c>
      <c r="H319">
        <v>3495.4399414</v>
      </c>
      <c r="I319">
        <v>3451.1201172000001</v>
      </c>
      <c r="J319">
        <v>3408.9443359000002</v>
      </c>
      <c r="L319" t="str">
        <f t="shared" si="31"/>
        <v>14OCT2022:06:00:00</v>
      </c>
      <c r="M319">
        <v>6</v>
      </c>
      <c r="N319">
        <f t="shared" si="32"/>
        <v>33.050781200000074</v>
      </c>
      <c r="O319" t="str">
        <f t="shared" si="33"/>
        <v/>
      </c>
      <c r="P319">
        <f t="shared" si="34"/>
        <v>33.050781200000074</v>
      </c>
      <c r="Q319" t="str">
        <f t="shared" si="35"/>
        <v/>
      </c>
      <c r="R319">
        <f t="shared" si="36"/>
        <v>1</v>
      </c>
      <c r="S319">
        <f t="shared" si="37"/>
        <v>0.95456575418838663</v>
      </c>
    </row>
    <row r="320" spans="1:19" x14ac:dyDescent="0.3">
      <c r="A320" t="s">
        <v>345</v>
      </c>
      <c r="B320">
        <v>3575.578125</v>
      </c>
      <c r="C320">
        <v>3672.5700683999999</v>
      </c>
      <c r="D320">
        <v>3403.1484375</v>
      </c>
      <c r="E320">
        <v>3456.5463866999999</v>
      </c>
      <c r="F320">
        <v>3516.2199707</v>
      </c>
      <c r="G320">
        <v>3484.6599120999999</v>
      </c>
      <c r="H320">
        <v>3672.5700683999999</v>
      </c>
      <c r="I320">
        <v>3688.5400390999998</v>
      </c>
      <c r="J320">
        <v>3607.7294922000001</v>
      </c>
      <c r="L320" t="str">
        <f t="shared" si="31"/>
        <v>14OCT2022:07:00:00</v>
      </c>
      <c r="M320">
        <v>7</v>
      </c>
      <c r="N320">
        <f t="shared" si="32"/>
        <v>96.991943399999855</v>
      </c>
      <c r="O320" t="str">
        <f t="shared" si="33"/>
        <v/>
      </c>
      <c r="P320">
        <f t="shared" si="34"/>
        <v>96.991943399999855</v>
      </c>
      <c r="Q320" t="str">
        <f t="shared" si="35"/>
        <v/>
      </c>
      <c r="R320">
        <f t="shared" si="36"/>
        <v>1</v>
      </c>
      <c r="S320">
        <f t="shared" si="37"/>
        <v>2.7126226867158678</v>
      </c>
    </row>
    <row r="321" spans="1:19" x14ac:dyDescent="0.3">
      <c r="A321" t="s">
        <v>346</v>
      </c>
      <c r="B321">
        <v>3634.4780273000001</v>
      </c>
      <c r="C321">
        <v>3720.0300293</v>
      </c>
      <c r="D321">
        <v>3510.2580566000001</v>
      </c>
      <c r="E321">
        <v>3542.3608398000001</v>
      </c>
      <c r="F321">
        <v>3578.2099609000002</v>
      </c>
      <c r="G321">
        <v>3546.3000487999998</v>
      </c>
      <c r="H321">
        <v>3720.0300293</v>
      </c>
      <c r="I321">
        <v>3787.0600586</v>
      </c>
      <c r="J321">
        <v>3678.7849120999999</v>
      </c>
      <c r="L321" t="str">
        <f t="shared" si="31"/>
        <v>14OCT2022:08:00:00</v>
      </c>
      <c r="M321">
        <v>8</v>
      </c>
      <c r="N321">
        <f t="shared" si="32"/>
        <v>85.552001999999902</v>
      </c>
      <c r="O321" t="str">
        <f t="shared" si="33"/>
        <v/>
      </c>
      <c r="P321">
        <f t="shared" si="34"/>
        <v>85.552001999999902</v>
      </c>
      <c r="Q321" t="str">
        <f t="shared" si="35"/>
        <v/>
      </c>
      <c r="R321">
        <f t="shared" si="36"/>
        <v>1</v>
      </c>
      <c r="S321">
        <f t="shared" si="37"/>
        <v>2.3539006525114479</v>
      </c>
    </row>
    <row r="322" spans="1:19" x14ac:dyDescent="0.3">
      <c r="A322" t="s">
        <v>347</v>
      </c>
      <c r="B322">
        <v>3652.8554687999999</v>
      </c>
      <c r="C322">
        <v>3666.8999023000001</v>
      </c>
      <c r="D322">
        <v>3588.0710448999998</v>
      </c>
      <c r="E322">
        <v>3622.5693359000002</v>
      </c>
      <c r="F322">
        <v>3535.9499512000002</v>
      </c>
      <c r="G322">
        <v>3506.2900390999998</v>
      </c>
      <c r="H322">
        <v>3666.8999023000001</v>
      </c>
      <c r="I322">
        <v>3839.2299804999998</v>
      </c>
      <c r="J322">
        <v>3667.4204101999999</v>
      </c>
      <c r="L322" t="str">
        <f t="shared" si="31"/>
        <v>14OCT2022:09:00:00</v>
      </c>
      <c r="M322">
        <v>9</v>
      </c>
      <c r="N322">
        <f t="shared" si="32"/>
        <v>14.044433500000196</v>
      </c>
      <c r="O322" t="str">
        <f t="shared" si="33"/>
        <v/>
      </c>
      <c r="P322">
        <f t="shared" si="34"/>
        <v>14.044433500000196</v>
      </c>
      <c r="Q322" t="str">
        <f t="shared" si="35"/>
        <v/>
      </c>
      <c r="R322">
        <f t="shared" si="36"/>
        <v>1</v>
      </c>
      <c r="S322">
        <f t="shared" si="37"/>
        <v>0.38447821491864104</v>
      </c>
    </row>
    <row r="323" spans="1:19" x14ac:dyDescent="0.3">
      <c r="A323" t="s">
        <v>348</v>
      </c>
      <c r="B323">
        <v>4030.3554687999999</v>
      </c>
      <c r="C323">
        <v>3903.8300780999998</v>
      </c>
      <c r="D323">
        <v>3808.0822754000001</v>
      </c>
      <c r="E323">
        <v>3889.9619140999998</v>
      </c>
      <c r="F323">
        <v>3747.4099120999999</v>
      </c>
      <c r="G323">
        <v>3721.8601073999998</v>
      </c>
      <c r="H323">
        <v>3903.8300780999998</v>
      </c>
      <c r="I323">
        <v>4088.3898926000002</v>
      </c>
      <c r="J323">
        <v>3899.4707030999998</v>
      </c>
      <c r="L323" t="str">
        <f t="shared" si="31"/>
        <v>14OCT2022:10:00:00</v>
      </c>
      <c r="M323">
        <v>10</v>
      </c>
      <c r="N323">
        <f t="shared" si="32"/>
        <v>-126.52539070000012</v>
      </c>
      <c r="O323">
        <f t="shared" ref="O323:O386" si="41">IF(N323&lt;0,N323,"")</f>
        <v>-126.52539070000012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3.1393109535738262</v>
      </c>
    </row>
    <row r="324" spans="1:19" x14ac:dyDescent="0.3">
      <c r="A324" t="s">
        <v>349</v>
      </c>
      <c r="B324">
        <v>4295.5258789</v>
      </c>
      <c r="C324">
        <v>4229.8999022999997</v>
      </c>
      <c r="D324">
        <v>4031.0661620999999</v>
      </c>
      <c r="E324">
        <v>4141.7353516000003</v>
      </c>
      <c r="F324">
        <v>4083</v>
      </c>
      <c r="G324">
        <v>4058.8400879000001</v>
      </c>
      <c r="H324">
        <v>4229.8999022999997</v>
      </c>
      <c r="I324">
        <v>4373.4902344000002</v>
      </c>
      <c r="J324">
        <v>4215.3564452999999</v>
      </c>
      <c r="L324" t="str">
        <f t="shared" ref="L324:L387" si="45">A324</f>
        <v>14OCT2022:11:00:00</v>
      </c>
      <c r="M324">
        <v>11</v>
      </c>
      <c r="N324">
        <f t="shared" ref="N324:N387" si="46">C324-B324</f>
        <v>-65.625976600000286</v>
      </c>
      <c r="O324">
        <f t="shared" si="41"/>
        <v>-65.625976600000286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1.5277751420928656</v>
      </c>
    </row>
    <row r="325" spans="1:19" x14ac:dyDescent="0.3">
      <c r="A325" t="s">
        <v>350</v>
      </c>
      <c r="B325">
        <v>4562.1630858999997</v>
      </c>
      <c r="C325">
        <v>4386.8300780999998</v>
      </c>
      <c r="D325">
        <v>4335.9311522999997</v>
      </c>
      <c r="E325">
        <v>4422.4414063000004</v>
      </c>
      <c r="F325">
        <v>4275.0600586</v>
      </c>
      <c r="G325">
        <v>4250.3701172000001</v>
      </c>
      <c r="H325">
        <v>4386.8300780999998</v>
      </c>
      <c r="I325">
        <v>4656.4599608999997</v>
      </c>
      <c r="J325">
        <v>4430.3203125</v>
      </c>
      <c r="L325" t="str">
        <f t="shared" si="45"/>
        <v>14OCT2022:12:00:00</v>
      </c>
      <c r="M325">
        <v>12</v>
      </c>
      <c r="N325">
        <f t="shared" si="46"/>
        <v>-175.3330077999999</v>
      </c>
      <c r="O325">
        <f t="shared" si="41"/>
        <v>-175.3330077999999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3.8431990373577607</v>
      </c>
    </row>
    <row r="326" spans="1:19" x14ac:dyDescent="0.3">
      <c r="A326" t="s">
        <v>351</v>
      </c>
      <c r="B326">
        <v>4782.2265625</v>
      </c>
      <c r="C326">
        <v>4562.4399414</v>
      </c>
      <c r="D326">
        <v>4591.1499022999997</v>
      </c>
      <c r="E326">
        <v>4726.3476563000004</v>
      </c>
      <c r="F326">
        <v>4471.3901366999999</v>
      </c>
      <c r="G326">
        <v>4450.7202147999997</v>
      </c>
      <c r="H326">
        <v>4562.4399414</v>
      </c>
      <c r="I326">
        <v>4912.5400391000003</v>
      </c>
      <c r="J326">
        <v>4643.3876952999999</v>
      </c>
      <c r="L326" t="str">
        <f t="shared" si="45"/>
        <v>14OCT2022:13:00:00</v>
      </c>
      <c r="M326">
        <v>13</v>
      </c>
      <c r="N326">
        <f t="shared" si="46"/>
        <v>-219.78662110000005</v>
      </c>
      <c r="O326">
        <f t="shared" si="41"/>
        <v>-219.78662110000005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4.5959056566550958</v>
      </c>
    </row>
    <row r="327" spans="1:19" x14ac:dyDescent="0.3">
      <c r="A327" t="s">
        <v>352</v>
      </c>
      <c r="B327">
        <v>4956.9340819999998</v>
      </c>
      <c r="C327">
        <v>4791.3100586</v>
      </c>
      <c r="D327">
        <v>4750.3432616999999</v>
      </c>
      <c r="E327">
        <v>4939.5527344000002</v>
      </c>
      <c r="F327">
        <v>4711.2700194999998</v>
      </c>
      <c r="G327">
        <v>4689.1499022999997</v>
      </c>
      <c r="H327">
        <v>4791.3100586</v>
      </c>
      <c r="I327">
        <v>5139.2797852000003</v>
      </c>
      <c r="J327">
        <v>4875.5537108999997</v>
      </c>
      <c r="L327" t="str">
        <f t="shared" si="45"/>
        <v>14OCT2022:14:00:00</v>
      </c>
      <c r="M327">
        <v>14</v>
      </c>
      <c r="N327">
        <f t="shared" si="46"/>
        <v>-165.62402339999971</v>
      </c>
      <c r="O327">
        <f t="shared" si="41"/>
        <v>-165.62402339999971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3.3412593482214419</v>
      </c>
    </row>
    <row r="328" spans="1:19" x14ac:dyDescent="0.3">
      <c r="A328" t="s">
        <v>353</v>
      </c>
      <c r="B328">
        <v>5135.4829102000003</v>
      </c>
      <c r="C328">
        <v>4992.0698241999999</v>
      </c>
      <c r="D328">
        <v>4764.3696289</v>
      </c>
      <c r="E328">
        <v>4986.6176758000001</v>
      </c>
      <c r="F328">
        <v>4914.3398438000004</v>
      </c>
      <c r="G328">
        <v>4893.3500977000003</v>
      </c>
      <c r="H328">
        <v>4992.0698241999999</v>
      </c>
      <c r="I328">
        <v>5297.4599608999997</v>
      </c>
      <c r="J328">
        <v>5062.6166991999999</v>
      </c>
      <c r="L328" t="str">
        <f t="shared" si="45"/>
        <v>14OCT2022:15:00:00</v>
      </c>
      <c r="M328">
        <v>15</v>
      </c>
      <c r="N328">
        <f t="shared" si="46"/>
        <v>-143.41308600000048</v>
      </c>
      <c r="O328">
        <f t="shared" si="41"/>
        <v>-143.41308600000048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2.7925920211934905</v>
      </c>
    </row>
    <row r="329" spans="1:19" x14ac:dyDescent="0.3">
      <c r="A329" t="s">
        <v>354</v>
      </c>
      <c r="B329">
        <v>5257.9570313000004</v>
      </c>
      <c r="C329">
        <v>5101.5498047000001</v>
      </c>
      <c r="D329">
        <v>4815.6640625</v>
      </c>
      <c r="E329">
        <v>5064.4506836</v>
      </c>
      <c r="F329">
        <v>5018.9501952999999</v>
      </c>
      <c r="G329">
        <v>4997.5800780999998</v>
      </c>
      <c r="H329">
        <v>5101.5498047000001</v>
      </c>
      <c r="I329">
        <v>5373.9301758000001</v>
      </c>
      <c r="J329">
        <v>5158.5004883000001</v>
      </c>
      <c r="L329" t="str">
        <f t="shared" si="45"/>
        <v>14OCT2022:16:00:00</v>
      </c>
      <c r="M329">
        <v>16</v>
      </c>
      <c r="N329">
        <f t="shared" si="46"/>
        <v>-156.40722660000029</v>
      </c>
      <c r="O329">
        <f t="shared" si="41"/>
        <v>-156.40722660000029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2.9746767740574227</v>
      </c>
    </row>
    <row r="330" spans="1:19" x14ac:dyDescent="0.3">
      <c r="A330" t="s">
        <v>355</v>
      </c>
      <c r="B330">
        <v>5288.5644530999998</v>
      </c>
      <c r="C330">
        <v>5048.9199219000002</v>
      </c>
      <c r="D330">
        <v>4866.7700194999998</v>
      </c>
      <c r="E330">
        <v>5110.9477539</v>
      </c>
      <c r="F330">
        <v>4960.3798827999999</v>
      </c>
      <c r="G330">
        <v>4942.7797852000003</v>
      </c>
      <c r="H330">
        <v>5048.9199219000002</v>
      </c>
      <c r="I330">
        <v>5362.6899414</v>
      </c>
      <c r="J330">
        <v>5118.9233397999997</v>
      </c>
      <c r="L330" t="str">
        <f t="shared" si="45"/>
        <v>14OCT2022:17:00:00</v>
      </c>
      <c r="M330">
        <v>17</v>
      </c>
      <c r="N330">
        <f t="shared" si="46"/>
        <v>-239.64453119999962</v>
      </c>
      <c r="O330">
        <f t="shared" si="41"/>
        <v>-239.64453119999962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4.5313720448188368</v>
      </c>
    </row>
    <row r="331" spans="1:19" x14ac:dyDescent="0.3">
      <c r="A331" t="s">
        <v>356</v>
      </c>
      <c r="B331">
        <v>5159.9570313000004</v>
      </c>
      <c r="C331">
        <v>4957.7797852000003</v>
      </c>
      <c r="D331">
        <v>4772.0454102000003</v>
      </c>
      <c r="E331">
        <v>4962.5561522999997</v>
      </c>
      <c r="F331">
        <v>4870.7797852000003</v>
      </c>
      <c r="G331">
        <v>4855.0400391000003</v>
      </c>
      <c r="H331">
        <v>4957.7797852000003</v>
      </c>
      <c r="I331">
        <v>5238.7099608999997</v>
      </c>
      <c r="J331">
        <v>5017.3701172000001</v>
      </c>
      <c r="L331" t="str">
        <f t="shared" si="45"/>
        <v>14OCT2022:18:00:00</v>
      </c>
      <c r="M331">
        <v>18</v>
      </c>
      <c r="N331">
        <f t="shared" si="46"/>
        <v>-202.17724610000005</v>
      </c>
      <c r="O331">
        <f t="shared" si="41"/>
        <v>-202.17724610000005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3.9181963119771077</v>
      </c>
    </row>
    <row r="332" spans="1:19" x14ac:dyDescent="0.3">
      <c r="A332" t="s">
        <v>357</v>
      </c>
      <c r="B332">
        <v>4821.2421875</v>
      </c>
      <c r="C332">
        <v>4707.4199219000002</v>
      </c>
      <c r="D332">
        <v>4585.3364258000001</v>
      </c>
      <c r="E332">
        <v>4758.5292969000002</v>
      </c>
      <c r="F332">
        <v>4641.2299805000002</v>
      </c>
      <c r="G332">
        <v>4614.5898438000004</v>
      </c>
      <c r="H332">
        <v>4707.4199219000002</v>
      </c>
      <c r="I332">
        <v>4994.5698241999999</v>
      </c>
      <c r="J332">
        <v>4774.7861327999999</v>
      </c>
      <c r="L332" t="str">
        <f t="shared" si="45"/>
        <v>14OCT2022:19:00:00</v>
      </c>
      <c r="M332">
        <v>19</v>
      </c>
      <c r="N332">
        <f t="shared" si="46"/>
        <v>-113.82226559999981</v>
      </c>
      <c r="O332">
        <f t="shared" si="41"/>
        <v>-113.82226559999981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2.3608493656490848</v>
      </c>
    </row>
    <row r="333" spans="1:19" x14ac:dyDescent="0.3">
      <c r="A333" t="s">
        <v>358</v>
      </c>
      <c r="B333">
        <v>4759.0214844000002</v>
      </c>
      <c r="C333">
        <v>4527.7797852000003</v>
      </c>
      <c r="D333">
        <v>4439.7734375</v>
      </c>
      <c r="E333">
        <v>4557.7919922000001</v>
      </c>
      <c r="F333">
        <v>4490.1298827999999</v>
      </c>
      <c r="G333">
        <v>4445.2001952999999</v>
      </c>
      <c r="H333">
        <v>4527.7797852000003</v>
      </c>
      <c r="I333">
        <v>4854.2700194999998</v>
      </c>
      <c r="J333">
        <v>4615.7592772999997</v>
      </c>
      <c r="L333" t="str">
        <f t="shared" si="45"/>
        <v>14OCT2022:20:00:00</v>
      </c>
      <c r="M333">
        <v>20</v>
      </c>
      <c r="N333">
        <f t="shared" si="46"/>
        <v>-231.24169919999986</v>
      </c>
      <c r="O333">
        <f t="shared" si="41"/>
        <v>-231.24169919999986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4.8590177614874532</v>
      </c>
    </row>
    <row r="334" spans="1:19" x14ac:dyDescent="0.3">
      <c r="A334" t="s">
        <v>359</v>
      </c>
      <c r="B334">
        <v>4606.8198241999999</v>
      </c>
      <c r="C334">
        <v>4378.6899414</v>
      </c>
      <c r="D334">
        <v>4330.0551758000001</v>
      </c>
      <c r="E334">
        <v>4459.8764647999997</v>
      </c>
      <c r="F334">
        <v>4332.0097655999998</v>
      </c>
      <c r="G334">
        <v>4285.8300780999998</v>
      </c>
      <c r="H334">
        <v>4378.6899414</v>
      </c>
      <c r="I334">
        <v>4676.75</v>
      </c>
      <c r="J334">
        <v>4452.7939452999999</v>
      </c>
      <c r="L334" t="str">
        <f t="shared" si="45"/>
        <v>14OCT2022:21:00:00</v>
      </c>
      <c r="M334">
        <v>21</v>
      </c>
      <c r="N334">
        <f t="shared" si="46"/>
        <v>-228.1298827999999</v>
      </c>
      <c r="O334">
        <f t="shared" si="41"/>
        <v>-228.1298827999999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4.9520035839390779</v>
      </c>
    </row>
    <row r="335" spans="1:19" x14ac:dyDescent="0.3">
      <c r="A335" t="s">
        <v>360</v>
      </c>
      <c r="B335">
        <v>4420.8583983999997</v>
      </c>
      <c r="C335">
        <v>4182.8100586</v>
      </c>
      <c r="D335">
        <v>4189.1162108999997</v>
      </c>
      <c r="E335">
        <v>4245.0620116999999</v>
      </c>
      <c r="F335">
        <v>4141.3701172000001</v>
      </c>
      <c r="G335">
        <v>4089.8701172000001</v>
      </c>
      <c r="H335">
        <v>4182.8100586</v>
      </c>
      <c r="I335">
        <v>4453.4599608999997</v>
      </c>
      <c r="J335">
        <v>4248.0864258000001</v>
      </c>
      <c r="L335" t="str">
        <f t="shared" si="45"/>
        <v>14OCT2022:22:00:00</v>
      </c>
      <c r="M335">
        <v>22</v>
      </c>
      <c r="N335">
        <f t="shared" si="46"/>
        <v>-238.04833979999967</v>
      </c>
      <c r="O335">
        <f t="shared" si="41"/>
        <v>-238.04833979999967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5.3846633017278798</v>
      </c>
    </row>
    <row r="336" spans="1:19" x14ac:dyDescent="0.3">
      <c r="A336" t="s">
        <v>361</v>
      </c>
      <c r="B336">
        <v>4192.9477539</v>
      </c>
      <c r="C336">
        <v>3978.0800780999998</v>
      </c>
      <c r="D336">
        <v>3902.6218262000002</v>
      </c>
      <c r="E336">
        <v>3954.9294433999999</v>
      </c>
      <c r="F336">
        <v>3899.6000976999999</v>
      </c>
      <c r="G336">
        <v>3877.1201172000001</v>
      </c>
      <c r="H336">
        <v>3978.0800780999998</v>
      </c>
      <c r="I336">
        <v>4238.75</v>
      </c>
      <c r="J336">
        <v>4032.3027344000002</v>
      </c>
      <c r="L336" t="str">
        <f t="shared" si="45"/>
        <v>14OCT2022:23:00:00</v>
      </c>
      <c r="M336">
        <v>23</v>
      </c>
      <c r="N336">
        <f t="shared" si="46"/>
        <v>-214.86767580000014</v>
      </c>
      <c r="O336">
        <f t="shared" si="41"/>
        <v>-214.86767580000014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5.1245016253814422</v>
      </c>
    </row>
    <row r="337" spans="1:19" x14ac:dyDescent="0.3">
      <c r="A337" t="s">
        <v>362</v>
      </c>
      <c r="B337">
        <v>3967.2604980000001</v>
      </c>
      <c r="C337">
        <v>3792.9399414</v>
      </c>
      <c r="D337">
        <v>3685.9028320000002</v>
      </c>
      <c r="E337">
        <v>3702.2468262000002</v>
      </c>
      <c r="F337">
        <v>3707.8701172000001</v>
      </c>
      <c r="G337">
        <v>3688.4899902000002</v>
      </c>
      <c r="H337">
        <v>3792.9399414</v>
      </c>
      <c r="I337">
        <v>4022.8400879000001</v>
      </c>
      <c r="J337">
        <v>3834.5322265999998</v>
      </c>
      <c r="L337" t="str">
        <f t="shared" si="45"/>
        <v>15OCT2022:00:00:00</v>
      </c>
      <c r="M337">
        <v>24</v>
      </c>
      <c r="N337">
        <f t="shared" si="46"/>
        <v>-174.32055660000015</v>
      </c>
      <c r="O337">
        <f t="shared" si="41"/>
        <v>-174.32055660000015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4.3939780785224389</v>
      </c>
    </row>
    <row r="338" spans="1:19" x14ac:dyDescent="0.3">
      <c r="A338" t="s">
        <v>363</v>
      </c>
      <c r="B338">
        <v>3781.8510741999999</v>
      </c>
      <c r="C338">
        <v>3854.9799804999998</v>
      </c>
      <c r="D338">
        <v>3511.0080566000001</v>
      </c>
      <c r="E338">
        <v>3528.1152344000002</v>
      </c>
      <c r="F338">
        <v>3692.3100586</v>
      </c>
      <c r="G338">
        <v>3724.5300293</v>
      </c>
      <c r="H338">
        <v>3854.9799804999998</v>
      </c>
      <c r="I338">
        <v>3833.8798827999999</v>
      </c>
      <c r="J338">
        <v>3790.5820312999999</v>
      </c>
      <c r="L338" t="str">
        <f t="shared" si="45"/>
        <v>15OCT2022:01:00:00</v>
      </c>
      <c r="M338">
        <v>1</v>
      </c>
      <c r="N338">
        <f t="shared" si="46"/>
        <v>73.128906299999926</v>
      </c>
      <c r="O338" t="str">
        <f t="shared" si="41"/>
        <v/>
      </c>
      <c r="P338">
        <f t="shared" si="42"/>
        <v>73.128906299999926</v>
      </c>
      <c r="Q338" t="str">
        <f t="shared" si="43"/>
        <v/>
      </c>
      <c r="R338">
        <f t="shared" si="44"/>
        <v>1</v>
      </c>
      <c r="S338">
        <f t="shared" si="47"/>
        <v>1.9336802233934973</v>
      </c>
    </row>
    <row r="339" spans="1:19" x14ac:dyDescent="0.3">
      <c r="A339" t="s">
        <v>364</v>
      </c>
      <c r="B339">
        <v>3588.5856933999999</v>
      </c>
      <c r="C339">
        <v>3747.6398926000002</v>
      </c>
      <c r="D339">
        <v>3389.0183105000001</v>
      </c>
      <c r="E339">
        <v>3416.4699707</v>
      </c>
      <c r="F339">
        <v>3536.8400879000001</v>
      </c>
      <c r="G339">
        <v>3569.5</v>
      </c>
      <c r="H339">
        <v>3747.6398926000002</v>
      </c>
      <c r="I339">
        <v>3684.9099120999999</v>
      </c>
      <c r="J339">
        <v>3649.5295409999999</v>
      </c>
      <c r="L339" t="str">
        <f t="shared" si="45"/>
        <v>15OCT2022:02:00:00</v>
      </c>
      <c r="M339">
        <v>2</v>
      </c>
      <c r="N339">
        <f t="shared" si="46"/>
        <v>159.05419920000031</v>
      </c>
      <c r="O339" t="str">
        <f t="shared" si="41"/>
        <v/>
      </c>
      <c r="P339">
        <f t="shared" si="42"/>
        <v>159.05419920000031</v>
      </c>
      <c r="Q339" t="str">
        <f t="shared" si="43"/>
        <v/>
      </c>
      <c r="R339">
        <f t="shared" si="44"/>
        <v>1</v>
      </c>
      <c r="S339">
        <f t="shared" si="47"/>
        <v>4.4322251936891792</v>
      </c>
    </row>
    <row r="340" spans="1:19" x14ac:dyDescent="0.3">
      <c r="A340" t="s">
        <v>365</v>
      </c>
      <c r="B340">
        <v>3479.3562012000002</v>
      </c>
      <c r="C340">
        <v>3611.0400390999998</v>
      </c>
      <c r="D340">
        <v>3237.9892577999999</v>
      </c>
      <c r="E340">
        <v>3273.4316405999998</v>
      </c>
      <c r="F340">
        <v>3360.4199219000002</v>
      </c>
      <c r="G340">
        <v>3397.9099120999999</v>
      </c>
      <c r="H340">
        <v>3611.0400390999998</v>
      </c>
      <c r="I340">
        <v>3574.2700195000002</v>
      </c>
      <c r="J340">
        <v>3507.2949219000002</v>
      </c>
      <c r="L340" t="str">
        <f t="shared" si="45"/>
        <v>15OCT2022:03:00:00</v>
      </c>
      <c r="M340">
        <v>3</v>
      </c>
      <c r="N340">
        <f t="shared" si="46"/>
        <v>131.68383789999962</v>
      </c>
      <c r="O340" t="str">
        <f t="shared" si="41"/>
        <v/>
      </c>
      <c r="P340">
        <f t="shared" si="42"/>
        <v>131.68383789999962</v>
      </c>
      <c r="Q340" t="str">
        <f t="shared" si="43"/>
        <v/>
      </c>
      <c r="R340">
        <f t="shared" si="44"/>
        <v>1</v>
      </c>
      <c r="S340">
        <f t="shared" si="47"/>
        <v>3.7847185020775678</v>
      </c>
    </row>
    <row r="341" spans="1:19" x14ac:dyDescent="0.3">
      <c r="A341" t="s">
        <v>366</v>
      </c>
      <c r="B341">
        <v>3393.6049804999998</v>
      </c>
      <c r="C341">
        <v>3441.4499512000002</v>
      </c>
      <c r="D341">
        <v>3150.5012207</v>
      </c>
      <c r="E341">
        <v>3196.5710448999998</v>
      </c>
      <c r="F341">
        <v>3194.0900879000001</v>
      </c>
      <c r="G341">
        <v>3231.6699219000002</v>
      </c>
      <c r="H341">
        <v>3441.4499512000002</v>
      </c>
      <c r="I341">
        <v>3484.6398926000002</v>
      </c>
      <c r="J341">
        <v>3367.0175780999998</v>
      </c>
      <c r="L341" t="str">
        <f t="shared" si="45"/>
        <v>15OCT2022:04:00:00</v>
      </c>
      <c r="M341">
        <v>4</v>
      </c>
      <c r="N341">
        <f t="shared" si="46"/>
        <v>47.844970700000431</v>
      </c>
      <c r="O341" t="str">
        <f t="shared" si="41"/>
        <v/>
      </c>
      <c r="P341">
        <f t="shared" si="42"/>
        <v>47.844970700000431</v>
      </c>
      <c r="Q341" t="str">
        <f t="shared" si="43"/>
        <v/>
      </c>
      <c r="R341">
        <f t="shared" si="44"/>
        <v>1</v>
      </c>
      <c r="S341">
        <f t="shared" si="47"/>
        <v>1.409856803455986</v>
      </c>
    </row>
    <row r="342" spans="1:19" x14ac:dyDescent="0.3">
      <c r="A342" t="s">
        <v>367</v>
      </c>
      <c r="B342">
        <v>3203.5961914</v>
      </c>
      <c r="C342">
        <v>3480.5800780999998</v>
      </c>
      <c r="D342">
        <v>3133.9057616999999</v>
      </c>
      <c r="E342">
        <v>3144.9018554999998</v>
      </c>
      <c r="F342">
        <v>3230.25</v>
      </c>
      <c r="G342">
        <v>3268.1398926000002</v>
      </c>
      <c r="H342">
        <v>3480.5800780999998</v>
      </c>
      <c r="I342">
        <v>3427.6298827999999</v>
      </c>
      <c r="J342">
        <v>3371.3879394999999</v>
      </c>
      <c r="L342" t="str">
        <f t="shared" si="45"/>
        <v>15OCT2022:05:00:00</v>
      </c>
      <c r="M342">
        <v>5</v>
      </c>
      <c r="N342">
        <f t="shared" si="46"/>
        <v>276.98388669999986</v>
      </c>
      <c r="O342" t="str">
        <f t="shared" si="41"/>
        <v/>
      </c>
      <c r="P342">
        <f t="shared" si="42"/>
        <v>276.98388669999986</v>
      </c>
      <c r="Q342" t="str">
        <f t="shared" si="43"/>
        <v/>
      </c>
      <c r="R342">
        <f t="shared" si="44"/>
        <v>1</v>
      </c>
      <c r="S342">
        <f t="shared" si="47"/>
        <v>8.6460299660599684</v>
      </c>
    </row>
    <row r="343" spans="1:19" x14ac:dyDescent="0.3">
      <c r="A343" t="s">
        <v>368</v>
      </c>
      <c r="B343">
        <v>3232.4755859000002</v>
      </c>
      <c r="C343">
        <v>3449.7700195000002</v>
      </c>
      <c r="D343">
        <v>3126.1984862999998</v>
      </c>
      <c r="E343">
        <v>3153.6567383000001</v>
      </c>
      <c r="F343">
        <v>3206.75</v>
      </c>
      <c r="G343">
        <v>3244.1499023000001</v>
      </c>
      <c r="H343">
        <v>3449.7700195000002</v>
      </c>
      <c r="I343">
        <v>3430.2099609000002</v>
      </c>
      <c r="J343">
        <v>3355.0661620999999</v>
      </c>
      <c r="L343" t="str">
        <f t="shared" si="45"/>
        <v>15OCT2022:06:00:00</v>
      </c>
      <c r="M343">
        <v>6</v>
      </c>
      <c r="N343">
        <f t="shared" si="46"/>
        <v>217.29443360000005</v>
      </c>
      <c r="O343" t="str">
        <f t="shared" si="41"/>
        <v/>
      </c>
      <c r="P343">
        <f t="shared" si="42"/>
        <v>217.29443360000005</v>
      </c>
      <c r="Q343" t="str">
        <f t="shared" si="43"/>
        <v/>
      </c>
      <c r="R343">
        <f t="shared" si="44"/>
        <v>1</v>
      </c>
      <c r="S343">
        <f t="shared" si="47"/>
        <v>6.7222296913187654</v>
      </c>
    </row>
    <row r="344" spans="1:19" x14ac:dyDescent="0.3">
      <c r="A344" t="s">
        <v>369</v>
      </c>
      <c r="B344">
        <v>3327.5104980000001</v>
      </c>
      <c r="C344">
        <v>3470.1298827999999</v>
      </c>
      <c r="D344">
        <v>3120.7194823999998</v>
      </c>
      <c r="E344">
        <v>3162.9785155999998</v>
      </c>
      <c r="F344">
        <v>3232.9199219000002</v>
      </c>
      <c r="G344">
        <v>3271.2299804999998</v>
      </c>
      <c r="H344">
        <v>3470.1298827999999</v>
      </c>
      <c r="I344">
        <v>3491.7399902000002</v>
      </c>
      <c r="J344">
        <v>3392.3867187999999</v>
      </c>
      <c r="L344" t="str">
        <f t="shared" si="45"/>
        <v>15OCT2022:07:00:00</v>
      </c>
      <c r="M344">
        <v>7</v>
      </c>
      <c r="N344">
        <f t="shared" si="46"/>
        <v>142.61938479999981</v>
      </c>
      <c r="O344" t="str">
        <f t="shared" si="41"/>
        <v/>
      </c>
      <c r="P344">
        <f t="shared" si="42"/>
        <v>142.61938479999981</v>
      </c>
      <c r="Q344" t="str">
        <f t="shared" si="43"/>
        <v/>
      </c>
      <c r="R344">
        <f t="shared" si="44"/>
        <v>1</v>
      </c>
      <c r="S344">
        <f t="shared" si="47"/>
        <v>4.2860686656201743</v>
      </c>
    </row>
    <row r="345" spans="1:19" x14ac:dyDescent="0.3">
      <c r="A345" t="s">
        <v>370</v>
      </c>
      <c r="B345">
        <v>3361.3454590000001</v>
      </c>
      <c r="C345">
        <v>3476.5300293</v>
      </c>
      <c r="D345">
        <v>3210.3010254000001</v>
      </c>
      <c r="E345">
        <v>3259.8293457</v>
      </c>
      <c r="F345">
        <v>3242.8000487999998</v>
      </c>
      <c r="G345">
        <v>3279.8400879000001</v>
      </c>
      <c r="H345">
        <v>3476.5300293</v>
      </c>
      <c r="I345">
        <v>3539.0700683999999</v>
      </c>
      <c r="J345">
        <v>3414.1870116999999</v>
      </c>
      <c r="L345" t="str">
        <f t="shared" si="45"/>
        <v>15OCT2022:08:00:00</v>
      </c>
      <c r="M345">
        <v>8</v>
      </c>
      <c r="N345">
        <f t="shared" si="46"/>
        <v>115.1845702999999</v>
      </c>
      <c r="O345" t="str">
        <f t="shared" si="41"/>
        <v/>
      </c>
      <c r="P345">
        <f t="shared" si="42"/>
        <v>115.1845702999999</v>
      </c>
      <c r="Q345" t="str">
        <f t="shared" si="43"/>
        <v/>
      </c>
      <c r="R345">
        <f t="shared" si="44"/>
        <v>1</v>
      </c>
      <c r="S345">
        <f t="shared" si="47"/>
        <v>3.4267400273183259</v>
      </c>
    </row>
    <row r="346" spans="1:19" x14ac:dyDescent="0.3">
      <c r="A346" t="s">
        <v>371</v>
      </c>
      <c r="B346">
        <v>3514.8122558999999</v>
      </c>
      <c r="C346">
        <v>3509.5400390999998</v>
      </c>
      <c r="D346">
        <v>3365.8549804999998</v>
      </c>
      <c r="E346">
        <v>3433.3125</v>
      </c>
      <c r="F346">
        <v>3263.5900879000001</v>
      </c>
      <c r="G346">
        <v>3303.1799316000001</v>
      </c>
      <c r="H346">
        <v>3509.5400390999998</v>
      </c>
      <c r="I346">
        <v>3652.6999512000002</v>
      </c>
      <c r="J346">
        <v>3471.1635741999999</v>
      </c>
      <c r="L346" t="str">
        <f t="shared" si="45"/>
        <v>15OCT2022:09:00:00</v>
      </c>
      <c r="M346">
        <v>9</v>
      </c>
      <c r="N346">
        <f t="shared" si="46"/>
        <v>-5.2722168000000238</v>
      </c>
      <c r="O346">
        <f t="shared" si="41"/>
        <v>-5.2722168000000238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0.14999995493784984</v>
      </c>
    </row>
    <row r="347" spans="1:19" x14ac:dyDescent="0.3">
      <c r="A347" t="s">
        <v>372</v>
      </c>
      <c r="B347">
        <v>3788.8041991999999</v>
      </c>
      <c r="C347">
        <v>3793.8100586</v>
      </c>
      <c r="D347">
        <v>3679.3728027000002</v>
      </c>
      <c r="E347">
        <v>3740.1520995999999</v>
      </c>
      <c r="F347">
        <v>3531.5400390999998</v>
      </c>
      <c r="G347">
        <v>3587.4499512000002</v>
      </c>
      <c r="H347">
        <v>3793.8100586</v>
      </c>
      <c r="I347">
        <v>3935.6499023000001</v>
      </c>
      <c r="J347">
        <v>3752.5234375</v>
      </c>
      <c r="L347" t="str">
        <f t="shared" si="45"/>
        <v>15OCT2022:10:00:00</v>
      </c>
      <c r="M347">
        <v>10</v>
      </c>
      <c r="N347">
        <f t="shared" si="46"/>
        <v>5.0058594000001904</v>
      </c>
      <c r="O347" t="str">
        <f t="shared" si="41"/>
        <v/>
      </c>
      <c r="P347">
        <f t="shared" si="42"/>
        <v>5.0058594000001904</v>
      </c>
      <c r="Q347" t="str">
        <f t="shared" si="43"/>
        <v/>
      </c>
      <c r="R347">
        <f t="shared" si="44"/>
        <v>1</v>
      </c>
      <c r="S347">
        <f t="shared" si="47"/>
        <v>0.13212240952058621</v>
      </c>
    </row>
    <row r="348" spans="1:19" x14ac:dyDescent="0.3">
      <c r="A348" t="s">
        <v>373</v>
      </c>
      <c r="B348">
        <v>4177.9179688000004</v>
      </c>
      <c r="C348">
        <v>4139.6699219000002</v>
      </c>
      <c r="D348">
        <v>3986.7338866999999</v>
      </c>
      <c r="E348">
        <v>4015.9416504000001</v>
      </c>
      <c r="F348">
        <v>3912.7600097999998</v>
      </c>
      <c r="G348">
        <v>3971.3500976999999</v>
      </c>
      <c r="H348">
        <v>4139.6699219000002</v>
      </c>
      <c r="I348">
        <v>4238.3100586</v>
      </c>
      <c r="J348">
        <v>4098.0771483999997</v>
      </c>
      <c r="L348" t="str">
        <f t="shared" si="45"/>
        <v>15OCT2022:11:00:00</v>
      </c>
      <c r="M348">
        <v>11</v>
      </c>
      <c r="N348">
        <f t="shared" si="46"/>
        <v>-38.24804690000019</v>
      </c>
      <c r="O348">
        <f t="shared" si="41"/>
        <v>-38.24804690000019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0.91548104069132696</v>
      </c>
    </row>
    <row r="349" spans="1:19" x14ac:dyDescent="0.3">
      <c r="A349" t="s">
        <v>374</v>
      </c>
      <c r="B349">
        <v>4489.0029297000001</v>
      </c>
      <c r="C349">
        <v>4312.7700194999998</v>
      </c>
      <c r="D349">
        <v>4370.6318358999997</v>
      </c>
      <c r="E349">
        <v>4452.546875</v>
      </c>
      <c r="F349">
        <v>4155.1098633000001</v>
      </c>
      <c r="G349">
        <v>4211.2597655999998</v>
      </c>
      <c r="H349">
        <v>4312.7700194999998</v>
      </c>
      <c r="I349">
        <v>4524.9702147999997</v>
      </c>
      <c r="J349">
        <v>4338.0136719000002</v>
      </c>
      <c r="L349" t="str">
        <f t="shared" si="45"/>
        <v>15OCT2022:12:00:00</v>
      </c>
      <c r="M349">
        <v>12</v>
      </c>
      <c r="N349">
        <f t="shared" si="46"/>
        <v>-176.23291020000033</v>
      </c>
      <c r="O349">
        <f t="shared" si="41"/>
        <v>-176.23291020000033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3.9258809352520956</v>
      </c>
    </row>
    <row r="350" spans="1:19" x14ac:dyDescent="0.3">
      <c r="A350" t="s">
        <v>375</v>
      </c>
      <c r="B350">
        <v>4769.7275391000003</v>
      </c>
      <c r="C350">
        <v>4506.8701172000001</v>
      </c>
      <c r="D350">
        <v>4629.8510741999999</v>
      </c>
      <c r="E350">
        <v>4754.4960938000004</v>
      </c>
      <c r="F350">
        <v>4411.0297852000003</v>
      </c>
      <c r="G350">
        <v>4466.4399414</v>
      </c>
      <c r="H350">
        <v>4506.8701172000001</v>
      </c>
      <c r="I350">
        <v>4797.9902344000002</v>
      </c>
      <c r="J350">
        <v>4584.2783202999999</v>
      </c>
      <c r="L350" t="str">
        <f t="shared" si="45"/>
        <v>15OCT2022:13:00:00</v>
      </c>
      <c r="M350">
        <v>13</v>
      </c>
      <c r="N350">
        <f t="shared" si="46"/>
        <v>-262.85742190000019</v>
      </c>
      <c r="O350">
        <f t="shared" si="41"/>
        <v>-262.85742190000019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5.5109525595585431</v>
      </c>
    </row>
    <row r="351" spans="1:19" x14ac:dyDescent="0.3">
      <c r="A351" t="s">
        <v>376</v>
      </c>
      <c r="B351">
        <v>5024.9228516000003</v>
      </c>
      <c r="C351">
        <v>4754.2099608999997</v>
      </c>
      <c r="D351">
        <v>4870.9448241999999</v>
      </c>
      <c r="E351">
        <v>5045.1484375</v>
      </c>
      <c r="F351">
        <v>4692.0097655999998</v>
      </c>
      <c r="G351">
        <v>4750.1098633000001</v>
      </c>
      <c r="H351">
        <v>4754.2099608999997</v>
      </c>
      <c r="I351">
        <v>5035.3798827999999</v>
      </c>
      <c r="J351">
        <v>4842.2641602000003</v>
      </c>
      <c r="L351" t="str">
        <f t="shared" si="45"/>
        <v>15OCT2022:14:00:00</v>
      </c>
      <c r="M351">
        <v>14</v>
      </c>
      <c r="N351">
        <f t="shared" si="46"/>
        <v>-270.71289070000057</v>
      </c>
      <c r="O351">
        <f t="shared" si="41"/>
        <v>-270.71289070000057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5.387403920316947</v>
      </c>
    </row>
    <row r="352" spans="1:19" x14ac:dyDescent="0.3">
      <c r="A352" t="s">
        <v>377</v>
      </c>
      <c r="B352">
        <v>5153.2226563000004</v>
      </c>
      <c r="C352">
        <v>4955.3500977000003</v>
      </c>
      <c r="D352">
        <v>4953.9985352000003</v>
      </c>
      <c r="E352">
        <v>5118.8549805000002</v>
      </c>
      <c r="F352">
        <v>4931.4599608999997</v>
      </c>
      <c r="G352">
        <v>4985.2900391000003</v>
      </c>
      <c r="H352">
        <v>4955.3500977000003</v>
      </c>
      <c r="I352">
        <v>5198.3198241999999</v>
      </c>
      <c r="J352">
        <v>5044.2910155999998</v>
      </c>
      <c r="L352" t="str">
        <f t="shared" si="45"/>
        <v>15OCT2022:15:00:00</v>
      </c>
      <c r="M352">
        <v>15</v>
      </c>
      <c r="N352">
        <f t="shared" si="46"/>
        <v>-197.87255860000005</v>
      </c>
      <c r="O352">
        <f t="shared" si="41"/>
        <v>-197.87255860000005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3.83978282712263</v>
      </c>
    </row>
    <row r="353" spans="1:19" x14ac:dyDescent="0.3">
      <c r="A353" t="s">
        <v>378</v>
      </c>
      <c r="B353">
        <v>5289.1157227000003</v>
      </c>
      <c r="C353">
        <v>5082.0200194999998</v>
      </c>
      <c r="D353">
        <v>5055.1220702999999</v>
      </c>
      <c r="E353">
        <v>5175.6499022999997</v>
      </c>
      <c r="F353">
        <v>5076.7900391000003</v>
      </c>
      <c r="G353">
        <v>5128.6499022999997</v>
      </c>
      <c r="H353">
        <v>5082.0200194999998</v>
      </c>
      <c r="I353">
        <v>5305.4301758000001</v>
      </c>
      <c r="J353">
        <v>5171.0864258000001</v>
      </c>
      <c r="L353" t="str">
        <f t="shared" si="45"/>
        <v>15OCT2022:16:00:00</v>
      </c>
      <c r="M353">
        <v>16</v>
      </c>
      <c r="N353">
        <f t="shared" si="46"/>
        <v>-207.09570320000057</v>
      </c>
      <c r="O353">
        <f t="shared" si="41"/>
        <v>-207.09570320000057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3.915507129314272</v>
      </c>
    </row>
    <row r="354" spans="1:19" x14ac:dyDescent="0.3">
      <c r="A354" t="s">
        <v>379</v>
      </c>
      <c r="B354">
        <v>5375.3037108999997</v>
      </c>
      <c r="C354">
        <v>5054.3500977000003</v>
      </c>
      <c r="D354">
        <v>5002.0883789</v>
      </c>
      <c r="E354">
        <v>5063.9482422000001</v>
      </c>
      <c r="F354">
        <v>5057.3999022999997</v>
      </c>
      <c r="G354">
        <v>5105.5800780999998</v>
      </c>
      <c r="H354">
        <v>5054.3500977000003</v>
      </c>
      <c r="I354">
        <v>5334.6699219000002</v>
      </c>
      <c r="J354">
        <v>5165.7270508000001</v>
      </c>
      <c r="L354" t="str">
        <f t="shared" si="45"/>
        <v>15OCT2022:17:00:00</v>
      </c>
      <c r="M354">
        <v>17</v>
      </c>
      <c r="N354">
        <f t="shared" si="46"/>
        <v>-320.95361319999938</v>
      </c>
      <c r="O354">
        <f t="shared" si="41"/>
        <v>-320.95361319999938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5.9708926315953477</v>
      </c>
    </row>
    <row r="355" spans="1:19" x14ac:dyDescent="0.3">
      <c r="A355" t="s">
        <v>380</v>
      </c>
      <c r="B355">
        <v>5245.6499022999997</v>
      </c>
      <c r="C355">
        <v>4978.1098633000001</v>
      </c>
      <c r="D355">
        <v>4938.546875</v>
      </c>
      <c r="E355">
        <v>4971.8535155999998</v>
      </c>
      <c r="F355">
        <v>4988.3701172000001</v>
      </c>
      <c r="G355">
        <v>5034.9301758000001</v>
      </c>
      <c r="H355">
        <v>4978.1098633000001</v>
      </c>
      <c r="I355">
        <v>5243.7299805000002</v>
      </c>
      <c r="J355">
        <v>5086.8212891000003</v>
      </c>
      <c r="L355" t="str">
        <f t="shared" si="45"/>
        <v>15OCT2022:18:00:00</v>
      </c>
      <c r="M355">
        <v>18</v>
      </c>
      <c r="N355">
        <f t="shared" si="46"/>
        <v>-267.54003899999952</v>
      </c>
      <c r="O355">
        <f t="shared" si="41"/>
        <v>-267.54003899999952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5.1002267399258638</v>
      </c>
    </row>
    <row r="356" spans="1:19" x14ac:dyDescent="0.3">
      <c r="A356" t="s">
        <v>381</v>
      </c>
      <c r="B356">
        <v>4901.1416016000003</v>
      </c>
      <c r="C356">
        <v>4736.9199219000002</v>
      </c>
      <c r="D356">
        <v>4593.6982422000001</v>
      </c>
      <c r="E356">
        <v>4606.3515625</v>
      </c>
      <c r="F356">
        <v>4755.3798827999999</v>
      </c>
      <c r="G356">
        <v>4795.8901366999999</v>
      </c>
      <c r="H356">
        <v>4736.9199219000002</v>
      </c>
      <c r="I356">
        <v>5033.0898438000004</v>
      </c>
      <c r="J356">
        <v>4858.0908202999999</v>
      </c>
      <c r="L356" t="str">
        <f t="shared" si="45"/>
        <v>15OCT2022:19:00:00</v>
      </c>
      <c r="M356">
        <v>19</v>
      </c>
      <c r="N356">
        <f t="shared" si="46"/>
        <v>-164.2216797000001</v>
      </c>
      <c r="O356">
        <f t="shared" si="41"/>
        <v>-164.2216797000001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3.3506822093527995</v>
      </c>
    </row>
    <row r="357" spans="1:19" x14ac:dyDescent="0.3">
      <c r="A357" t="s">
        <v>382</v>
      </c>
      <c r="B357">
        <v>4795.3325194999998</v>
      </c>
      <c r="C357">
        <v>4531.6699219000002</v>
      </c>
      <c r="D357">
        <v>4469.4912108999997</v>
      </c>
      <c r="E357">
        <v>4547.0151366999999</v>
      </c>
      <c r="F357">
        <v>4564.5297852000003</v>
      </c>
      <c r="G357">
        <v>4584.0498047000001</v>
      </c>
      <c r="H357">
        <v>4531.6699219000002</v>
      </c>
      <c r="I357">
        <v>4872.2299805000002</v>
      </c>
      <c r="J357">
        <v>4668.8896483999997</v>
      </c>
      <c r="L357" t="str">
        <f t="shared" si="45"/>
        <v>15OCT2022:20:00:00</v>
      </c>
      <c r="M357">
        <v>20</v>
      </c>
      <c r="N357">
        <f t="shared" si="46"/>
        <v>-263.66259759999957</v>
      </c>
      <c r="O357">
        <f t="shared" si="41"/>
        <v>-263.66259759999957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5.4983173018310554</v>
      </c>
    </row>
    <row r="358" spans="1:19" x14ac:dyDescent="0.3">
      <c r="A358" t="s">
        <v>383</v>
      </c>
      <c r="B358">
        <v>4712.5126952999999</v>
      </c>
      <c r="C358">
        <v>4356.8798827999999</v>
      </c>
      <c r="D358">
        <v>4412.7446289</v>
      </c>
      <c r="E358">
        <v>4496.4306641000003</v>
      </c>
      <c r="F358">
        <v>4375.1801758000001</v>
      </c>
      <c r="G358">
        <v>4393.5898438000004</v>
      </c>
      <c r="H358">
        <v>4356.8798827999999</v>
      </c>
      <c r="I358">
        <v>4686.8300780999998</v>
      </c>
      <c r="J358">
        <v>4484.2851563000004</v>
      </c>
      <c r="L358" t="str">
        <f t="shared" si="45"/>
        <v>15OCT2022:21:00:00</v>
      </c>
      <c r="M358">
        <v>21</v>
      </c>
      <c r="N358">
        <f t="shared" si="46"/>
        <v>-355.6328125</v>
      </c>
      <c r="O358">
        <f t="shared" si="41"/>
        <v>-355.6328125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7.5465645504719499</v>
      </c>
    </row>
    <row r="359" spans="1:19" x14ac:dyDescent="0.3">
      <c r="A359" t="s">
        <v>384</v>
      </c>
      <c r="B359">
        <v>4388.9165039</v>
      </c>
      <c r="C359">
        <v>4152.7402344000002</v>
      </c>
      <c r="D359">
        <v>4219.4101563000004</v>
      </c>
      <c r="E359">
        <v>4284.5708008000001</v>
      </c>
      <c r="F359">
        <v>4158.9101563000004</v>
      </c>
      <c r="G359">
        <v>4172.5400391000003</v>
      </c>
      <c r="H359">
        <v>4152.7402344000002</v>
      </c>
      <c r="I359">
        <v>4465.9599608999997</v>
      </c>
      <c r="J359">
        <v>4268.2426758000001</v>
      </c>
      <c r="L359" t="str">
        <f t="shared" si="45"/>
        <v>15OCT2022:22:00:00</v>
      </c>
      <c r="M359">
        <v>22</v>
      </c>
      <c r="N359">
        <f t="shared" si="46"/>
        <v>-236.17626949999976</v>
      </c>
      <c r="O359">
        <f t="shared" si="41"/>
        <v>-236.17626949999976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5.3811975983168754</v>
      </c>
    </row>
    <row r="360" spans="1:19" x14ac:dyDescent="0.3">
      <c r="A360" t="s">
        <v>385</v>
      </c>
      <c r="B360">
        <v>4102.1264647999997</v>
      </c>
      <c r="C360">
        <v>3969.7700195000002</v>
      </c>
      <c r="D360">
        <v>3993.9594726999999</v>
      </c>
      <c r="E360">
        <v>4034.2226562999999</v>
      </c>
      <c r="F360">
        <v>3941.5500487999998</v>
      </c>
      <c r="G360">
        <v>3958.7600097999998</v>
      </c>
      <c r="H360">
        <v>3969.7700195000002</v>
      </c>
      <c r="I360">
        <v>4257.9599608999997</v>
      </c>
      <c r="J360">
        <v>4063.6513672000001</v>
      </c>
      <c r="L360" t="str">
        <f t="shared" si="45"/>
        <v>15OCT2022:23:00:00</v>
      </c>
      <c r="M360">
        <v>23</v>
      </c>
      <c r="N360">
        <f t="shared" si="46"/>
        <v>-132.35644529999945</v>
      </c>
      <c r="O360">
        <f t="shared" si="41"/>
        <v>-132.35644529999945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3.2265325419813093</v>
      </c>
    </row>
    <row r="361" spans="1:19" x14ac:dyDescent="0.3">
      <c r="A361" t="s">
        <v>386</v>
      </c>
      <c r="B361">
        <v>4003.0903320000002</v>
      </c>
      <c r="C361">
        <v>3808.8601073999998</v>
      </c>
      <c r="D361">
        <v>3791.9721679999998</v>
      </c>
      <c r="E361">
        <v>3799.4855957</v>
      </c>
      <c r="F361">
        <v>3758.2700195000002</v>
      </c>
      <c r="G361">
        <v>3777.7299804999998</v>
      </c>
      <c r="H361">
        <v>3808.8601073999998</v>
      </c>
      <c r="I361">
        <v>4046.75</v>
      </c>
      <c r="J361">
        <v>3876.7504883000001</v>
      </c>
      <c r="L361" t="str">
        <f t="shared" si="45"/>
        <v>16OCT2022:00:00:00</v>
      </c>
      <c r="M361">
        <v>24</v>
      </c>
      <c r="N361">
        <f t="shared" si="46"/>
        <v>-194.23022460000038</v>
      </c>
      <c r="O361">
        <f t="shared" si="41"/>
        <v>-194.23022460000038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4.8520070368474606</v>
      </c>
    </row>
    <row r="362" spans="1:19" x14ac:dyDescent="0.3">
      <c r="A362" t="s">
        <v>387</v>
      </c>
      <c r="B362">
        <v>3754.7875976999999</v>
      </c>
      <c r="C362">
        <v>3752.1699219000002</v>
      </c>
      <c r="D362">
        <v>3566.4577637000002</v>
      </c>
      <c r="E362">
        <v>3635.8486327999999</v>
      </c>
      <c r="F362">
        <v>3753.1101073999998</v>
      </c>
      <c r="G362">
        <v>3755.7199707</v>
      </c>
      <c r="H362">
        <v>3776.6599120999999</v>
      </c>
      <c r="I362">
        <v>3752.1699219000002</v>
      </c>
      <c r="J362">
        <v>3759.3208008000001</v>
      </c>
      <c r="L362" t="str">
        <f t="shared" si="45"/>
        <v>16OCT2022:01:00:00</v>
      </c>
      <c r="M362">
        <v>1</v>
      </c>
      <c r="N362">
        <f t="shared" si="46"/>
        <v>-2.617675799999688</v>
      </c>
      <c r="O362">
        <f t="shared" si="41"/>
        <v>-2.617675799999688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6.9715682495679623E-2</v>
      </c>
    </row>
    <row r="363" spans="1:19" x14ac:dyDescent="0.3">
      <c r="A363" t="s">
        <v>388</v>
      </c>
      <c r="B363">
        <v>3608.2121582</v>
      </c>
      <c r="C363">
        <v>3578.7099609000002</v>
      </c>
      <c r="D363">
        <v>3407.6223144999999</v>
      </c>
      <c r="E363">
        <v>3489.1291504000001</v>
      </c>
      <c r="F363">
        <v>3624.9299316000001</v>
      </c>
      <c r="G363">
        <v>3639.0700683999999</v>
      </c>
      <c r="H363">
        <v>3687.3300780999998</v>
      </c>
      <c r="I363">
        <v>3578.7099609000002</v>
      </c>
      <c r="J363">
        <v>3627.8881836</v>
      </c>
      <c r="L363" t="str">
        <f t="shared" si="45"/>
        <v>16OCT2022:02:00:00</v>
      </c>
      <c r="M363">
        <v>2</v>
      </c>
      <c r="N363">
        <f t="shared" si="46"/>
        <v>-29.502197299999807</v>
      </c>
      <c r="O363">
        <f t="shared" si="41"/>
        <v>-29.502197299999807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0.81764031621459121</v>
      </c>
    </row>
    <row r="364" spans="1:19" x14ac:dyDescent="0.3">
      <c r="A364" t="s">
        <v>389</v>
      </c>
      <c r="B364">
        <v>3445.8896484000002</v>
      </c>
      <c r="C364">
        <v>3447.5100097999998</v>
      </c>
      <c r="D364">
        <v>3286.8027344000002</v>
      </c>
      <c r="E364">
        <v>3359.2636719000002</v>
      </c>
      <c r="F364">
        <v>3469.6101073999998</v>
      </c>
      <c r="G364">
        <v>3488.2800293</v>
      </c>
      <c r="H364">
        <v>3554.3000487999998</v>
      </c>
      <c r="I364">
        <v>3447.5100097999998</v>
      </c>
      <c r="J364">
        <v>3487.7148437999999</v>
      </c>
      <c r="L364" t="str">
        <f t="shared" si="45"/>
        <v>16OCT2022:03:00:00</v>
      </c>
      <c r="M364">
        <v>3</v>
      </c>
      <c r="N364">
        <f t="shared" si="46"/>
        <v>1.6203613999996378</v>
      </c>
      <c r="O364" t="str">
        <f t="shared" si="41"/>
        <v/>
      </c>
      <c r="P364">
        <f t="shared" si="42"/>
        <v>1.6203613999996378</v>
      </c>
      <c r="Q364" t="str">
        <f t="shared" si="43"/>
        <v/>
      </c>
      <c r="R364">
        <f t="shared" si="44"/>
        <v>1</v>
      </c>
      <c r="S364">
        <f t="shared" si="47"/>
        <v>4.7023020622613557E-2</v>
      </c>
    </row>
    <row r="365" spans="1:19" x14ac:dyDescent="0.3">
      <c r="A365" t="s">
        <v>390</v>
      </c>
      <c r="B365">
        <v>3330.8103027000002</v>
      </c>
      <c r="C365">
        <v>3341.8000487999998</v>
      </c>
      <c r="D365">
        <v>3234.6889648000001</v>
      </c>
      <c r="E365">
        <v>3271.5498047000001</v>
      </c>
      <c r="F365">
        <v>3305.2099609000002</v>
      </c>
      <c r="G365">
        <v>3324.3200683999999</v>
      </c>
      <c r="H365">
        <v>3386.2199707</v>
      </c>
      <c r="I365">
        <v>3341.8000487999998</v>
      </c>
      <c r="J365">
        <v>3343.0463866999999</v>
      </c>
      <c r="L365" t="str">
        <f t="shared" si="45"/>
        <v>16OCT2022:04:00:00</v>
      </c>
      <c r="M365">
        <v>4</v>
      </c>
      <c r="N365">
        <f t="shared" si="46"/>
        <v>10.989746099999593</v>
      </c>
      <c r="O365" t="str">
        <f t="shared" si="41"/>
        <v/>
      </c>
      <c r="P365">
        <f t="shared" si="42"/>
        <v>10.989746099999593</v>
      </c>
      <c r="Q365" t="str">
        <f t="shared" si="43"/>
        <v/>
      </c>
      <c r="R365">
        <f t="shared" si="44"/>
        <v>1</v>
      </c>
      <c r="S365">
        <f t="shared" si="47"/>
        <v>0.32994211922219513</v>
      </c>
    </row>
    <row r="366" spans="1:19" x14ac:dyDescent="0.3">
      <c r="A366" t="s">
        <v>391</v>
      </c>
      <c r="B366">
        <v>3279.5507812999999</v>
      </c>
      <c r="C366">
        <v>3273.9899902000002</v>
      </c>
      <c r="D366">
        <v>3184.6147461</v>
      </c>
      <c r="E366">
        <v>3230.3713379000001</v>
      </c>
      <c r="F366">
        <v>3307.1499023000001</v>
      </c>
      <c r="G366">
        <v>3326.0400390999998</v>
      </c>
      <c r="H366">
        <v>3388.1101073999998</v>
      </c>
      <c r="I366">
        <v>3273.9899902000002</v>
      </c>
      <c r="J366">
        <v>3320.5065918</v>
      </c>
      <c r="L366" t="str">
        <f t="shared" si="45"/>
        <v>16OCT2022:05:00:00</v>
      </c>
      <c r="M366">
        <v>5</v>
      </c>
      <c r="N366">
        <f t="shared" si="46"/>
        <v>-5.560791099999733</v>
      </c>
      <c r="O366">
        <f t="shared" si="41"/>
        <v>-5.560791099999733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0.16955953637636489</v>
      </c>
    </row>
    <row r="367" spans="1:19" x14ac:dyDescent="0.3">
      <c r="A367" t="s">
        <v>392</v>
      </c>
      <c r="B367">
        <v>3250.5224609000002</v>
      </c>
      <c r="C367">
        <v>3240.6999512000002</v>
      </c>
      <c r="D367">
        <v>3204.8391112999998</v>
      </c>
      <c r="E367">
        <v>3259.4926758000001</v>
      </c>
      <c r="F367">
        <v>3270.1101073999998</v>
      </c>
      <c r="G367">
        <v>3287.2299804999998</v>
      </c>
      <c r="H367">
        <v>3344.3000487999998</v>
      </c>
      <c r="I367">
        <v>3240.6999512000002</v>
      </c>
      <c r="J367">
        <v>3282.6440429999998</v>
      </c>
      <c r="L367" t="str">
        <f t="shared" si="45"/>
        <v>16OCT2022:06:00:00</v>
      </c>
      <c r="M367">
        <v>6</v>
      </c>
      <c r="N367">
        <f t="shared" si="46"/>
        <v>-9.822509699999955</v>
      </c>
      <c r="O367">
        <f t="shared" si="41"/>
        <v>-9.822509699999955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0.30218248968137612</v>
      </c>
    </row>
    <row r="368" spans="1:19" x14ac:dyDescent="0.3">
      <c r="A368" t="s">
        <v>393</v>
      </c>
      <c r="B368">
        <v>3262.2563476999999</v>
      </c>
      <c r="C368">
        <v>3262.4699707</v>
      </c>
      <c r="D368">
        <v>3166.8215332</v>
      </c>
      <c r="E368">
        <v>3238.2070312999999</v>
      </c>
      <c r="F368">
        <v>3266.2399902000002</v>
      </c>
      <c r="G368">
        <v>3281.8601073999998</v>
      </c>
      <c r="H368">
        <v>3334.2099609000002</v>
      </c>
      <c r="I368">
        <v>3262.4699707</v>
      </c>
      <c r="J368">
        <v>3285.8181152000002</v>
      </c>
      <c r="L368" t="str">
        <f t="shared" si="45"/>
        <v>16OCT2022:07:00:00</v>
      </c>
      <c r="M368">
        <v>7</v>
      </c>
      <c r="N368">
        <f t="shared" si="46"/>
        <v>0.21362300000009782</v>
      </c>
      <c r="O368" t="str">
        <f t="shared" si="41"/>
        <v/>
      </c>
      <c r="P368">
        <f t="shared" si="42"/>
        <v>0.21362300000009782</v>
      </c>
      <c r="Q368" t="str">
        <f t="shared" si="43"/>
        <v/>
      </c>
      <c r="R368">
        <f t="shared" si="44"/>
        <v>1</v>
      </c>
      <c r="S368">
        <f t="shared" si="47"/>
        <v>6.5483204638626634E-3</v>
      </c>
    </row>
    <row r="369" spans="1:19" x14ac:dyDescent="0.3">
      <c r="A369" t="s">
        <v>394</v>
      </c>
      <c r="B369">
        <v>3286.1235351999999</v>
      </c>
      <c r="C369">
        <v>3270.6899414</v>
      </c>
      <c r="D369">
        <v>3231.5749512000002</v>
      </c>
      <c r="E369">
        <v>3282.6972655999998</v>
      </c>
      <c r="F369">
        <v>3265.9799804999998</v>
      </c>
      <c r="G369">
        <v>3286.0500487999998</v>
      </c>
      <c r="H369">
        <v>3334.2700195000002</v>
      </c>
      <c r="I369">
        <v>3270.6899414</v>
      </c>
      <c r="J369">
        <v>3289.7185058999999</v>
      </c>
      <c r="L369" t="str">
        <f t="shared" si="45"/>
        <v>16OCT2022:08:00:00</v>
      </c>
      <c r="M369">
        <v>8</v>
      </c>
      <c r="N369">
        <f t="shared" si="46"/>
        <v>-15.433593799999926</v>
      </c>
      <c r="O369">
        <f t="shared" si="41"/>
        <v>-15.433593799999926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0.46965957410546971</v>
      </c>
    </row>
    <row r="370" spans="1:19" x14ac:dyDescent="0.3">
      <c r="A370" t="s">
        <v>395</v>
      </c>
      <c r="B370">
        <v>3417.9379883000001</v>
      </c>
      <c r="C370">
        <v>3382.6101073999998</v>
      </c>
      <c r="D370">
        <v>3401.6574707</v>
      </c>
      <c r="E370">
        <v>3423.2546387000002</v>
      </c>
      <c r="F370">
        <v>3222.5</v>
      </c>
      <c r="G370">
        <v>3251.1899414</v>
      </c>
      <c r="H370">
        <v>3314.2800293</v>
      </c>
      <c r="I370">
        <v>3382.6101073999998</v>
      </c>
      <c r="J370">
        <v>3308.6560058999999</v>
      </c>
      <c r="L370" t="str">
        <f t="shared" si="45"/>
        <v>16OCT2022:09:00:00</v>
      </c>
      <c r="M370">
        <v>9</v>
      </c>
      <c r="N370">
        <f t="shared" si="46"/>
        <v>-35.327880900000309</v>
      </c>
      <c r="O370">
        <f t="shared" si="41"/>
        <v>-35.327880900000309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1.0336021607452144</v>
      </c>
    </row>
    <row r="371" spans="1:19" x14ac:dyDescent="0.3">
      <c r="A371" t="s">
        <v>396</v>
      </c>
      <c r="B371">
        <v>3632.2568359000002</v>
      </c>
      <c r="C371">
        <v>3686.1499023000001</v>
      </c>
      <c r="D371">
        <v>3808.5917969000002</v>
      </c>
      <c r="E371">
        <v>3807.0239258000001</v>
      </c>
      <c r="F371">
        <v>3489.4499512000002</v>
      </c>
      <c r="G371">
        <v>3526.2199707</v>
      </c>
      <c r="H371">
        <v>3592.2199707</v>
      </c>
      <c r="I371">
        <v>3686.1499023000001</v>
      </c>
      <c r="J371">
        <v>3593.1801758000001</v>
      </c>
      <c r="L371" t="str">
        <f t="shared" si="45"/>
        <v>16OCT2022:10:00:00</v>
      </c>
      <c r="M371">
        <v>10</v>
      </c>
      <c r="N371">
        <f t="shared" si="46"/>
        <v>53.893066399999952</v>
      </c>
      <c r="O371" t="str">
        <f t="shared" si="41"/>
        <v/>
      </c>
      <c r="P371">
        <f t="shared" si="42"/>
        <v>53.893066399999952</v>
      </c>
      <c r="Q371" t="str">
        <f t="shared" si="43"/>
        <v/>
      </c>
      <c r="R371">
        <f t="shared" si="44"/>
        <v>1</v>
      </c>
      <c r="S371">
        <f t="shared" si="47"/>
        <v>1.4837350119996768</v>
      </c>
    </row>
    <row r="372" spans="1:19" x14ac:dyDescent="0.3">
      <c r="A372" t="s">
        <v>397</v>
      </c>
      <c r="B372">
        <v>4080.6247558999999</v>
      </c>
      <c r="C372">
        <v>4008.2600097999998</v>
      </c>
      <c r="D372">
        <v>4106.3110352000003</v>
      </c>
      <c r="E372">
        <v>4056.0500487999998</v>
      </c>
      <c r="F372">
        <v>3920.9499512000002</v>
      </c>
      <c r="G372">
        <v>3939.6899414</v>
      </c>
      <c r="H372">
        <v>3980.5400390999998</v>
      </c>
      <c r="I372">
        <v>4008.2600097999998</v>
      </c>
      <c r="J372">
        <v>3971.0908202999999</v>
      </c>
      <c r="L372" t="str">
        <f t="shared" si="45"/>
        <v>16OCT2022:11:00:00</v>
      </c>
      <c r="M372">
        <v>11</v>
      </c>
      <c r="N372">
        <f t="shared" si="46"/>
        <v>-72.364746100000048</v>
      </c>
      <c r="O372">
        <f t="shared" si="41"/>
        <v>-72.364746100000048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1.7733741872582371</v>
      </c>
    </row>
    <row r="373" spans="1:19" x14ac:dyDescent="0.3">
      <c r="A373" t="s">
        <v>398</v>
      </c>
      <c r="B373">
        <v>4257.2397461</v>
      </c>
      <c r="C373">
        <v>4331.5</v>
      </c>
      <c r="D373">
        <v>4491.3188477000003</v>
      </c>
      <c r="E373">
        <v>4406.2221680000002</v>
      </c>
      <c r="F373">
        <v>4208.1899414</v>
      </c>
      <c r="G373">
        <v>4202.6298827999999</v>
      </c>
      <c r="H373">
        <v>4208.7099608999997</v>
      </c>
      <c r="I373">
        <v>4331.5</v>
      </c>
      <c r="J373">
        <v>4250.0883789</v>
      </c>
      <c r="L373" t="str">
        <f t="shared" si="45"/>
        <v>16OCT2022:12:00:00</v>
      </c>
      <c r="M373">
        <v>12</v>
      </c>
      <c r="N373">
        <f t="shared" si="46"/>
        <v>74.260253899999952</v>
      </c>
      <c r="O373" t="str">
        <f t="shared" si="41"/>
        <v/>
      </c>
      <c r="P373">
        <f t="shared" si="42"/>
        <v>74.260253899999952</v>
      </c>
      <c r="Q373" t="str">
        <f t="shared" si="43"/>
        <v/>
      </c>
      <c r="R373">
        <f t="shared" si="44"/>
        <v>1</v>
      </c>
      <c r="S373">
        <f t="shared" si="47"/>
        <v>1.7443286807614904</v>
      </c>
    </row>
    <row r="374" spans="1:19" x14ac:dyDescent="0.3">
      <c r="A374" t="s">
        <v>399</v>
      </c>
      <c r="B374">
        <v>4530.1572266000003</v>
      </c>
      <c r="C374">
        <v>4642.3701172000001</v>
      </c>
      <c r="D374">
        <v>4780.2705077999999</v>
      </c>
      <c r="E374">
        <v>4647.3325194999998</v>
      </c>
      <c r="F374">
        <v>4445.7202147999997</v>
      </c>
      <c r="G374">
        <v>4420.3398438000004</v>
      </c>
      <c r="H374">
        <v>4397.4199219000002</v>
      </c>
      <c r="I374">
        <v>4642.3701172000001</v>
      </c>
      <c r="J374">
        <v>4496.1274414</v>
      </c>
      <c r="L374" t="str">
        <f t="shared" si="45"/>
        <v>16OCT2022:13:00:00</v>
      </c>
      <c r="M374">
        <v>13</v>
      </c>
      <c r="N374">
        <f t="shared" si="46"/>
        <v>112.21289059999981</v>
      </c>
      <c r="O374" t="str">
        <f t="shared" si="41"/>
        <v/>
      </c>
      <c r="P374">
        <f t="shared" si="42"/>
        <v>112.21289059999981</v>
      </c>
      <c r="Q374" t="str">
        <f t="shared" si="43"/>
        <v/>
      </c>
      <c r="R374">
        <f t="shared" si="44"/>
        <v>1</v>
      </c>
      <c r="S374">
        <f t="shared" si="47"/>
        <v>2.4770197807067831</v>
      </c>
    </row>
    <row r="375" spans="1:19" x14ac:dyDescent="0.3">
      <c r="A375" t="s">
        <v>400</v>
      </c>
      <c r="B375">
        <v>4898.3134766000003</v>
      </c>
      <c r="C375">
        <v>4895.6298827999999</v>
      </c>
      <c r="D375">
        <v>4945.0556641000003</v>
      </c>
      <c r="E375">
        <v>4853.1313477000003</v>
      </c>
      <c r="F375">
        <v>4748.6899414</v>
      </c>
      <c r="G375">
        <v>4709.9199219000002</v>
      </c>
      <c r="H375">
        <v>4679.1098633000001</v>
      </c>
      <c r="I375">
        <v>4895.6298827999999</v>
      </c>
      <c r="J375">
        <v>4773.03125</v>
      </c>
      <c r="L375" t="str">
        <f t="shared" si="45"/>
        <v>16OCT2022:14:00:00</v>
      </c>
      <c r="M375">
        <v>14</v>
      </c>
      <c r="N375">
        <f t="shared" si="46"/>
        <v>-2.6835938000003807</v>
      </c>
      <c r="O375">
        <f t="shared" si="41"/>
        <v>-2.6835938000003807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5.4786077143088592E-2</v>
      </c>
    </row>
    <row r="376" spans="1:19" x14ac:dyDescent="0.3">
      <c r="A376" t="s">
        <v>401</v>
      </c>
      <c r="B376">
        <v>5115.1040039</v>
      </c>
      <c r="C376">
        <v>5077.3300780999998</v>
      </c>
      <c r="D376">
        <v>5066.7807616999999</v>
      </c>
      <c r="E376">
        <v>5018.4311522999997</v>
      </c>
      <c r="F376">
        <v>4980.5</v>
      </c>
      <c r="G376">
        <v>4926.3100586</v>
      </c>
      <c r="H376">
        <v>4886.7797852000003</v>
      </c>
      <c r="I376">
        <v>5077.3300780999998</v>
      </c>
      <c r="J376">
        <v>4977.4130858999997</v>
      </c>
      <c r="L376" t="str">
        <f t="shared" si="45"/>
        <v>16OCT2022:15:00:00</v>
      </c>
      <c r="M376">
        <v>15</v>
      </c>
      <c r="N376">
        <f t="shared" si="46"/>
        <v>-37.773925800000143</v>
      </c>
      <c r="O376">
        <f t="shared" si="41"/>
        <v>-37.773925800000143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0.73847815745680823</v>
      </c>
    </row>
    <row r="377" spans="1:19" x14ac:dyDescent="0.3">
      <c r="A377" t="s">
        <v>402</v>
      </c>
      <c r="B377">
        <v>5244.3276366999999</v>
      </c>
      <c r="C377">
        <v>5192.2299805000002</v>
      </c>
      <c r="D377">
        <v>5138.4960938000004</v>
      </c>
      <c r="E377">
        <v>5076.0463866999999</v>
      </c>
      <c r="F377">
        <v>5138.4301758000001</v>
      </c>
      <c r="G377">
        <v>5078.8398438000004</v>
      </c>
      <c r="H377">
        <v>5042.2001952999999</v>
      </c>
      <c r="I377">
        <v>5192.2299805000002</v>
      </c>
      <c r="J377">
        <v>5118.3051758000001</v>
      </c>
      <c r="L377" t="str">
        <f t="shared" si="45"/>
        <v>16OCT2022:16:00:00</v>
      </c>
      <c r="M377">
        <v>16</v>
      </c>
      <c r="N377">
        <f t="shared" si="46"/>
        <v>-52.097656199999619</v>
      </c>
      <c r="O377">
        <f t="shared" si="41"/>
        <v>-52.097656199999619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0.99340963816635497</v>
      </c>
    </row>
    <row r="378" spans="1:19" x14ac:dyDescent="0.3">
      <c r="A378" t="s">
        <v>403</v>
      </c>
      <c r="B378">
        <v>5352.4018555000002</v>
      </c>
      <c r="C378">
        <v>5218.0698241999999</v>
      </c>
      <c r="D378">
        <v>5183.7158202999999</v>
      </c>
      <c r="E378">
        <v>5202.3081055000002</v>
      </c>
      <c r="F378">
        <v>5074.7099608999997</v>
      </c>
      <c r="G378">
        <v>5008.1098633000001</v>
      </c>
      <c r="H378">
        <v>4981.1499022999997</v>
      </c>
      <c r="I378">
        <v>5218.0698241999999</v>
      </c>
      <c r="J378">
        <v>5084.8457030999998</v>
      </c>
      <c r="L378" t="str">
        <f t="shared" si="45"/>
        <v>16OCT2022:17:00:00</v>
      </c>
      <c r="M378">
        <v>17</v>
      </c>
      <c r="N378">
        <f t="shared" si="46"/>
        <v>-134.33203130000038</v>
      </c>
      <c r="O378">
        <f t="shared" si="41"/>
        <v>-134.33203130000038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2.5097523490685587</v>
      </c>
    </row>
    <row r="379" spans="1:19" x14ac:dyDescent="0.3">
      <c r="A379" t="s">
        <v>404</v>
      </c>
      <c r="B379">
        <v>5256.4042969000002</v>
      </c>
      <c r="C379">
        <v>5126.1699219000002</v>
      </c>
      <c r="D379">
        <v>5102.5458983999997</v>
      </c>
      <c r="E379">
        <v>5143.6191405999998</v>
      </c>
      <c r="F379">
        <v>5029.6201172000001</v>
      </c>
      <c r="G379">
        <v>4958.7202147999997</v>
      </c>
      <c r="H379">
        <v>4928.5800780999998</v>
      </c>
      <c r="I379">
        <v>5126.1699219000002</v>
      </c>
      <c r="J379">
        <v>5020.4277344000002</v>
      </c>
      <c r="L379" t="str">
        <f t="shared" si="45"/>
        <v>16OCT2022:18:00:00</v>
      </c>
      <c r="M379">
        <v>18</v>
      </c>
      <c r="N379">
        <f t="shared" si="46"/>
        <v>-130.234375</v>
      </c>
      <c r="O379">
        <f t="shared" si="41"/>
        <v>-130.234375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2.47763238221243</v>
      </c>
    </row>
    <row r="380" spans="1:19" x14ac:dyDescent="0.3">
      <c r="A380" t="s">
        <v>405</v>
      </c>
      <c r="B380">
        <v>5059.4882813000004</v>
      </c>
      <c r="C380">
        <v>4930.0698241999999</v>
      </c>
      <c r="D380">
        <v>4841.9458008000001</v>
      </c>
      <c r="E380">
        <v>4806.9775391000003</v>
      </c>
      <c r="F380">
        <v>4833.8398438000004</v>
      </c>
      <c r="G380">
        <v>4757.7797852000003</v>
      </c>
      <c r="H380">
        <v>4722.0297852000003</v>
      </c>
      <c r="I380">
        <v>4930.0698241999999</v>
      </c>
      <c r="J380">
        <v>4820.5527344000002</v>
      </c>
      <c r="L380" t="str">
        <f t="shared" si="45"/>
        <v>16OCT2022:19:00:00</v>
      </c>
      <c r="M380">
        <v>19</v>
      </c>
      <c r="N380">
        <f t="shared" si="46"/>
        <v>-129.41845710000052</v>
      </c>
      <c r="O380">
        <f t="shared" si="41"/>
        <v>-129.41845710000052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2.5579357022791118</v>
      </c>
    </row>
    <row r="381" spans="1:19" x14ac:dyDescent="0.3">
      <c r="A381" t="s">
        <v>406</v>
      </c>
      <c r="B381">
        <v>4972.0947266000003</v>
      </c>
      <c r="C381">
        <v>4800.0200194999998</v>
      </c>
      <c r="D381">
        <v>4714.2753905999998</v>
      </c>
      <c r="E381">
        <v>4727.8183594000002</v>
      </c>
      <c r="F381">
        <v>4765.4199219000002</v>
      </c>
      <c r="G381">
        <v>4687.9399414</v>
      </c>
      <c r="H381">
        <v>4632.2299805000002</v>
      </c>
      <c r="I381">
        <v>4800.0200194999998</v>
      </c>
      <c r="J381">
        <v>4724.8623047000001</v>
      </c>
      <c r="L381" t="str">
        <f t="shared" si="45"/>
        <v>16OCT2022:20:00:00</v>
      </c>
      <c r="M381">
        <v>20</v>
      </c>
      <c r="N381">
        <f t="shared" si="46"/>
        <v>-172.07470710000052</v>
      </c>
      <c r="O381">
        <f t="shared" si="41"/>
        <v>-172.07470710000052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3.4608091068624516</v>
      </c>
    </row>
    <row r="382" spans="1:19" x14ac:dyDescent="0.3">
      <c r="A382" t="s">
        <v>407</v>
      </c>
      <c r="B382">
        <v>4697.3144530999998</v>
      </c>
      <c r="C382">
        <v>4649.3300780999998</v>
      </c>
      <c r="D382">
        <v>4645.1542969000002</v>
      </c>
      <c r="E382">
        <v>4646.8657227000003</v>
      </c>
      <c r="F382">
        <v>4644.0097655999998</v>
      </c>
      <c r="G382">
        <v>4579.5698241999999</v>
      </c>
      <c r="H382">
        <v>4517.1499022999997</v>
      </c>
      <c r="I382">
        <v>4649.3300780999998</v>
      </c>
      <c r="J382">
        <v>4598.046875</v>
      </c>
      <c r="L382" t="str">
        <f t="shared" si="45"/>
        <v>16OCT2022:21:00:00</v>
      </c>
      <c r="M382">
        <v>21</v>
      </c>
      <c r="N382">
        <f t="shared" si="46"/>
        <v>-47.984375</v>
      </c>
      <c r="O382">
        <f t="shared" si="41"/>
        <v>-47.984375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1.0215278427513541</v>
      </c>
    </row>
    <row r="383" spans="1:19" x14ac:dyDescent="0.3">
      <c r="A383" t="s">
        <v>408</v>
      </c>
      <c r="B383">
        <v>4486.5532227000003</v>
      </c>
      <c r="C383">
        <v>4428.0800780999998</v>
      </c>
      <c r="D383">
        <v>4517.0429688000004</v>
      </c>
      <c r="E383">
        <v>4480.4550780999998</v>
      </c>
      <c r="F383">
        <v>4403.6298827999999</v>
      </c>
      <c r="G383">
        <v>4345.3598633000001</v>
      </c>
      <c r="H383">
        <v>4283.0898438000004</v>
      </c>
      <c r="I383">
        <v>4428.0800780999998</v>
      </c>
      <c r="J383">
        <v>4367.4848633000001</v>
      </c>
      <c r="L383" t="str">
        <f t="shared" si="45"/>
        <v>16OCT2022:22:00:00</v>
      </c>
      <c r="M383">
        <v>22</v>
      </c>
      <c r="N383">
        <f t="shared" si="46"/>
        <v>-58.473144600000523</v>
      </c>
      <c r="O383">
        <f t="shared" si="41"/>
        <v>-58.473144600000523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1.3032976919598755</v>
      </c>
    </row>
    <row r="384" spans="1:19" x14ac:dyDescent="0.3">
      <c r="A384" t="s">
        <v>409</v>
      </c>
      <c r="B384">
        <v>4150.2973633000001</v>
      </c>
      <c r="C384">
        <v>4197.6298827999999</v>
      </c>
      <c r="D384">
        <v>4225.6953125</v>
      </c>
      <c r="E384">
        <v>4220.6474608999997</v>
      </c>
      <c r="F384">
        <v>4120.8798827999999</v>
      </c>
      <c r="G384">
        <v>4083.0200195000002</v>
      </c>
      <c r="H384">
        <v>4041.1298827999999</v>
      </c>
      <c r="I384">
        <v>4197.6298827999999</v>
      </c>
      <c r="J384">
        <v>4118.3398438000004</v>
      </c>
      <c r="L384" t="str">
        <f t="shared" si="45"/>
        <v>16OCT2022:23:00:00</v>
      </c>
      <c r="M384">
        <v>23</v>
      </c>
      <c r="N384">
        <f t="shared" si="46"/>
        <v>47.332519499999762</v>
      </c>
      <c r="O384" t="str">
        <f t="shared" si="41"/>
        <v/>
      </c>
      <c r="P384">
        <f t="shared" si="42"/>
        <v>47.332519499999762</v>
      </c>
      <c r="Q384" t="str">
        <f t="shared" si="43"/>
        <v/>
      </c>
      <c r="R384">
        <f t="shared" si="44"/>
        <v>1</v>
      </c>
      <c r="S384">
        <f t="shared" si="47"/>
        <v>1.140460920187284</v>
      </c>
    </row>
    <row r="385" spans="1:19" x14ac:dyDescent="0.3">
      <c r="A385" t="s">
        <v>410</v>
      </c>
      <c r="B385">
        <v>3769.296875</v>
      </c>
      <c r="C385">
        <v>3946.7700195000002</v>
      </c>
      <c r="D385">
        <v>3906.7673340000001</v>
      </c>
      <c r="E385">
        <v>3929.0974120999999</v>
      </c>
      <c r="F385">
        <v>3877.6101073999998</v>
      </c>
      <c r="G385">
        <v>3848.2099609000002</v>
      </c>
      <c r="H385">
        <v>3823.8500976999999</v>
      </c>
      <c r="I385">
        <v>3946.7700195000002</v>
      </c>
      <c r="J385">
        <v>3881.0263672000001</v>
      </c>
      <c r="L385" t="str">
        <f t="shared" si="45"/>
        <v>17OCT2022:00:00:00</v>
      </c>
      <c r="M385">
        <v>24</v>
      </c>
      <c r="N385">
        <f t="shared" si="46"/>
        <v>177.47314450000022</v>
      </c>
      <c r="O385" t="str">
        <f t="shared" si="41"/>
        <v/>
      </c>
      <c r="P385">
        <f t="shared" si="42"/>
        <v>177.47314450000022</v>
      </c>
      <c r="Q385" t="str">
        <f t="shared" si="43"/>
        <v/>
      </c>
      <c r="R385">
        <f t="shared" si="44"/>
        <v>1</v>
      </c>
      <c r="S385">
        <f t="shared" si="47"/>
        <v>4.7083886036437557</v>
      </c>
    </row>
    <row r="386" spans="1:19" x14ac:dyDescent="0.3">
      <c r="A386" t="s">
        <v>411</v>
      </c>
      <c r="B386">
        <v>3658.2854004000001</v>
      </c>
      <c r="C386">
        <v>3695.75</v>
      </c>
      <c r="D386">
        <v>3630.9934082</v>
      </c>
      <c r="E386">
        <v>3687.0795898000001</v>
      </c>
      <c r="F386">
        <v>3766.8500976999999</v>
      </c>
      <c r="G386">
        <v>3774.6201172000001</v>
      </c>
      <c r="H386">
        <v>3813.7399902000002</v>
      </c>
      <c r="I386">
        <v>3695.75</v>
      </c>
      <c r="J386">
        <v>3755.6301269999999</v>
      </c>
      <c r="L386" t="str">
        <f t="shared" si="45"/>
        <v>17OCT2022:01:00:00</v>
      </c>
      <c r="M386">
        <v>1</v>
      </c>
      <c r="N386">
        <f t="shared" si="46"/>
        <v>37.464599599999929</v>
      </c>
      <c r="O386" t="str">
        <f t="shared" si="41"/>
        <v/>
      </c>
      <c r="P386">
        <f t="shared" si="42"/>
        <v>37.464599599999929</v>
      </c>
      <c r="Q386" t="str">
        <f t="shared" si="43"/>
        <v/>
      </c>
      <c r="R386">
        <f t="shared" si="44"/>
        <v>1</v>
      </c>
      <c r="S386">
        <f t="shared" si="47"/>
        <v>1.0241027011152142</v>
      </c>
    </row>
    <row r="387" spans="1:19" x14ac:dyDescent="0.3">
      <c r="A387" t="s">
        <v>412</v>
      </c>
      <c r="B387">
        <v>3538.2658691000001</v>
      </c>
      <c r="C387">
        <v>3539.0100097999998</v>
      </c>
      <c r="D387">
        <v>3484.0158691000001</v>
      </c>
      <c r="E387">
        <v>3519.7080077999999</v>
      </c>
      <c r="F387">
        <v>3607.6499023000001</v>
      </c>
      <c r="G387">
        <v>3617.5100097999998</v>
      </c>
      <c r="H387">
        <v>3682.3100586</v>
      </c>
      <c r="I387">
        <v>3539.0100097999998</v>
      </c>
      <c r="J387">
        <v>3604.7558594000002</v>
      </c>
      <c r="L387" t="str">
        <f t="shared" si="45"/>
        <v>17OCT2022:02:00:00</v>
      </c>
      <c r="M387">
        <v>2</v>
      </c>
      <c r="N387">
        <f t="shared" si="46"/>
        <v>0.74414069999966159</v>
      </c>
      <c r="O387" t="str">
        <f t="shared" ref="O387:O450" si="48">IF(N387&lt;0,N387,"")</f>
        <v/>
      </c>
      <c r="P387">
        <f t="shared" ref="P387:P450" si="49">IF(N387&gt;0,N387,"")</f>
        <v>0.74414069999966159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2.1031226242728407E-2</v>
      </c>
    </row>
    <row r="388" spans="1:19" x14ac:dyDescent="0.3">
      <c r="A388" t="s">
        <v>413</v>
      </c>
      <c r="B388">
        <v>3464.0139159999999</v>
      </c>
      <c r="C388">
        <v>3418.3000487999998</v>
      </c>
      <c r="D388">
        <v>3392.8605957</v>
      </c>
      <c r="E388">
        <v>3424.3583984000002</v>
      </c>
      <c r="F388">
        <v>3470.4599609000002</v>
      </c>
      <c r="G388">
        <v>3483.2199707</v>
      </c>
      <c r="H388">
        <v>3575.2600097999998</v>
      </c>
      <c r="I388">
        <v>3418.3000487999998</v>
      </c>
      <c r="J388">
        <v>3481.5939941000001</v>
      </c>
      <c r="L388" t="str">
        <f t="shared" ref="L388:L451" si="52">A388</f>
        <v>17OCT2022:03:00:00</v>
      </c>
      <c r="M388">
        <v>3</v>
      </c>
      <c r="N388">
        <f t="shared" ref="N388:N451" si="53">C388-B388</f>
        <v>-45.713867200000095</v>
      </c>
      <c r="O388">
        <f t="shared" si="48"/>
        <v>-45.713867200000095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1.3196790864162364</v>
      </c>
    </row>
    <row r="389" spans="1:19" x14ac:dyDescent="0.3">
      <c r="A389" t="s">
        <v>414</v>
      </c>
      <c r="B389">
        <v>3387.7778320000002</v>
      </c>
      <c r="C389">
        <v>3349.6899414</v>
      </c>
      <c r="D389">
        <v>3311.9550780999998</v>
      </c>
      <c r="E389">
        <v>3340.5932616999999</v>
      </c>
      <c r="F389">
        <v>3365.9699707</v>
      </c>
      <c r="G389">
        <v>3373.6398926000002</v>
      </c>
      <c r="H389">
        <v>3468.4299316000001</v>
      </c>
      <c r="I389">
        <v>3349.6899414</v>
      </c>
      <c r="J389">
        <v>3387.8041991999999</v>
      </c>
      <c r="L389" t="str">
        <f t="shared" si="52"/>
        <v>17OCT2022:04:00:00</v>
      </c>
      <c r="M389">
        <v>4</v>
      </c>
      <c r="N389">
        <f t="shared" si="53"/>
        <v>-38.087890600000264</v>
      </c>
      <c r="O389">
        <f t="shared" si="48"/>
        <v>-38.087890600000264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1.1242735648197684</v>
      </c>
    </row>
    <row r="390" spans="1:19" x14ac:dyDescent="0.3">
      <c r="A390" t="s">
        <v>415</v>
      </c>
      <c r="B390">
        <v>3360.9443359000002</v>
      </c>
      <c r="C390">
        <v>3345.4399414</v>
      </c>
      <c r="D390">
        <v>3245.8791504000001</v>
      </c>
      <c r="E390">
        <v>3252.796875</v>
      </c>
      <c r="F390">
        <v>3309.1499023000001</v>
      </c>
      <c r="G390">
        <v>3313.3400879000001</v>
      </c>
      <c r="H390">
        <v>3393.5700683999999</v>
      </c>
      <c r="I390">
        <v>3345.4399414</v>
      </c>
      <c r="J390">
        <v>3344.0039062999999</v>
      </c>
      <c r="L390" t="str">
        <f t="shared" si="52"/>
        <v>17OCT2022:05:00:00</v>
      </c>
      <c r="M390">
        <v>5</v>
      </c>
      <c r="N390">
        <f t="shared" si="53"/>
        <v>-15.504394500000217</v>
      </c>
      <c r="O390">
        <f t="shared" si="48"/>
        <v>-15.504394500000217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0.46131066005436888</v>
      </c>
    </row>
    <row r="391" spans="1:19" x14ac:dyDescent="0.3">
      <c r="A391" t="s">
        <v>416</v>
      </c>
      <c r="B391">
        <v>3410.9926758000001</v>
      </c>
      <c r="C391">
        <v>3448.3898926000002</v>
      </c>
      <c r="D391">
        <v>3410.7680664</v>
      </c>
      <c r="E391">
        <v>3387.8542480000001</v>
      </c>
      <c r="F391">
        <v>3407.8601073999998</v>
      </c>
      <c r="G391">
        <v>3410.5300293</v>
      </c>
      <c r="H391">
        <v>3493.3300780999998</v>
      </c>
      <c r="I391">
        <v>3448.3898926000002</v>
      </c>
      <c r="J391">
        <v>3444.0805664</v>
      </c>
      <c r="L391" t="str">
        <f t="shared" si="52"/>
        <v>17OCT2022:06:00:00</v>
      </c>
      <c r="M391">
        <v>6</v>
      </c>
      <c r="N391">
        <f t="shared" si="53"/>
        <v>37.397216800000024</v>
      </c>
      <c r="O391" t="str">
        <f t="shared" si="48"/>
        <v/>
      </c>
      <c r="P391">
        <f t="shared" si="49"/>
        <v>37.397216800000024</v>
      </c>
      <c r="Q391" t="str">
        <f t="shared" si="50"/>
        <v/>
      </c>
      <c r="R391">
        <f t="shared" si="51"/>
        <v>1</v>
      </c>
      <c r="S391">
        <f t="shared" si="54"/>
        <v>1.096373412506054</v>
      </c>
    </row>
    <row r="392" spans="1:19" x14ac:dyDescent="0.3">
      <c r="A392" t="s">
        <v>417</v>
      </c>
      <c r="B392">
        <v>3541.7111816000001</v>
      </c>
      <c r="C392">
        <v>3717.7199707</v>
      </c>
      <c r="D392">
        <v>3554.2783202999999</v>
      </c>
      <c r="E392">
        <v>3593.8959961</v>
      </c>
      <c r="F392">
        <v>3623.7399902000002</v>
      </c>
      <c r="G392">
        <v>3626.5500487999998</v>
      </c>
      <c r="H392">
        <v>3708.8798827999999</v>
      </c>
      <c r="I392">
        <v>3717.7199707</v>
      </c>
      <c r="J392">
        <v>3678.6206054999998</v>
      </c>
      <c r="L392" t="str">
        <f t="shared" si="52"/>
        <v>17OCT2022:07:00:00</v>
      </c>
      <c r="M392">
        <v>7</v>
      </c>
      <c r="N392">
        <f t="shared" si="53"/>
        <v>176.00878909999983</v>
      </c>
      <c r="O392" t="str">
        <f t="shared" si="48"/>
        <v/>
      </c>
      <c r="P392">
        <f t="shared" si="49"/>
        <v>176.00878909999983</v>
      </c>
      <c r="Q392" t="str">
        <f t="shared" si="50"/>
        <v/>
      </c>
      <c r="R392">
        <f t="shared" si="51"/>
        <v>1</v>
      </c>
      <c r="S392">
        <f t="shared" si="54"/>
        <v>4.9695974650447434</v>
      </c>
    </row>
    <row r="393" spans="1:19" x14ac:dyDescent="0.3">
      <c r="A393" t="s">
        <v>418</v>
      </c>
      <c r="B393">
        <v>3691.1677245999999</v>
      </c>
      <c r="C393">
        <v>3846.3999023000001</v>
      </c>
      <c r="D393">
        <v>3664.1020508000001</v>
      </c>
      <c r="E393">
        <v>3673.8681640999998</v>
      </c>
      <c r="F393">
        <v>3748.0400390999998</v>
      </c>
      <c r="G393">
        <v>3748.6398926000002</v>
      </c>
      <c r="H393">
        <v>3808.0200195000002</v>
      </c>
      <c r="I393">
        <v>3846.3999023000001</v>
      </c>
      <c r="J393">
        <v>3797.6110840000001</v>
      </c>
      <c r="L393" t="str">
        <f t="shared" si="52"/>
        <v>17OCT2022:08:00:00</v>
      </c>
      <c r="M393">
        <v>8</v>
      </c>
      <c r="N393">
        <f t="shared" si="53"/>
        <v>155.23217770000019</v>
      </c>
      <c r="O393" t="str">
        <f t="shared" si="48"/>
        <v/>
      </c>
      <c r="P393">
        <f t="shared" si="49"/>
        <v>155.23217770000019</v>
      </c>
      <c r="Q393" t="str">
        <f t="shared" si="50"/>
        <v/>
      </c>
      <c r="R393">
        <f t="shared" si="51"/>
        <v>1</v>
      </c>
      <c r="S393">
        <f t="shared" si="54"/>
        <v>4.2055032250484423</v>
      </c>
    </row>
    <row r="394" spans="1:19" x14ac:dyDescent="0.3">
      <c r="A394" t="s">
        <v>419</v>
      </c>
      <c r="B394">
        <v>3670.9704590000001</v>
      </c>
      <c r="C394">
        <v>3927.3100586</v>
      </c>
      <c r="D394">
        <v>3778.6574707</v>
      </c>
      <c r="E394">
        <v>3765.9897461</v>
      </c>
      <c r="F394">
        <v>3702.8999023000001</v>
      </c>
      <c r="G394">
        <v>3697.3601073999998</v>
      </c>
      <c r="H394">
        <v>3731.1899414</v>
      </c>
      <c r="I394">
        <v>3927.3100586</v>
      </c>
      <c r="J394">
        <v>3787.1308594000002</v>
      </c>
      <c r="L394" t="str">
        <f t="shared" si="52"/>
        <v>17OCT2022:09:00:00</v>
      </c>
      <c r="M394">
        <v>9</v>
      </c>
      <c r="N394">
        <f t="shared" si="53"/>
        <v>256.33959959999993</v>
      </c>
      <c r="O394" t="str">
        <f t="shared" si="48"/>
        <v/>
      </c>
      <c r="P394">
        <f t="shared" si="49"/>
        <v>256.33959959999993</v>
      </c>
      <c r="Q394" t="str">
        <f t="shared" si="50"/>
        <v/>
      </c>
      <c r="R394">
        <f t="shared" si="51"/>
        <v>1</v>
      </c>
      <c r="S394">
        <f t="shared" si="54"/>
        <v>6.9828837486703375</v>
      </c>
    </row>
    <row r="395" spans="1:19" x14ac:dyDescent="0.3">
      <c r="A395" t="s">
        <v>420</v>
      </c>
      <c r="B395">
        <v>3865.3149414</v>
      </c>
      <c r="C395">
        <v>4194.6098633000001</v>
      </c>
      <c r="D395">
        <v>4036.0068359000002</v>
      </c>
      <c r="E395">
        <v>3984.1938476999999</v>
      </c>
      <c r="F395">
        <v>3874.3300780999998</v>
      </c>
      <c r="G395">
        <v>3854.4299316000001</v>
      </c>
      <c r="H395">
        <v>3885.6699219000002</v>
      </c>
      <c r="I395">
        <v>4194.6098633000001</v>
      </c>
      <c r="J395">
        <v>3984.2880859000002</v>
      </c>
      <c r="L395" t="str">
        <f t="shared" si="52"/>
        <v>17OCT2022:10:00:00</v>
      </c>
      <c r="M395">
        <v>10</v>
      </c>
      <c r="N395">
        <f t="shared" si="53"/>
        <v>329.29492190000019</v>
      </c>
      <c r="O395" t="str">
        <f t="shared" si="48"/>
        <v/>
      </c>
      <c r="P395">
        <f t="shared" si="49"/>
        <v>329.29492190000019</v>
      </c>
      <c r="Q395" t="str">
        <f t="shared" si="50"/>
        <v/>
      </c>
      <c r="R395">
        <f t="shared" si="51"/>
        <v>1</v>
      </c>
      <c r="S395">
        <f t="shared" si="54"/>
        <v>8.5192261663607418</v>
      </c>
    </row>
    <row r="396" spans="1:19" x14ac:dyDescent="0.3">
      <c r="A396" t="s">
        <v>421</v>
      </c>
      <c r="B396">
        <v>4032.3881836</v>
      </c>
      <c r="C396">
        <v>4492.0800780999998</v>
      </c>
      <c r="D396">
        <v>4220.2373047000001</v>
      </c>
      <c r="E396">
        <v>4202.5151366999999</v>
      </c>
      <c r="F396">
        <v>4220</v>
      </c>
      <c r="G396">
        <v>4169.1098633000001</v>
      </c>
      <c r="H396">
        <v>4156.1000977000003</v>
      </c>
      <c r="I396">
        <v>4492.0800780999998</v>
      </c>
      <c r="J396">
        <v>4286.5302733999997</v>
      </c>
      <c r="L396" t="str">
        <f t="shared" si="52"/>
        <v>17OCT2022:11:00:00</v>
      </c>
      <c r="M396">
        <v>11</v>
      </c>
      <c r="N396">
        <f t="shared" si="53"/>
        <v>459.69189449999976</v>
      </c>
      <c r="O396" t="str">
        <f t="shared" si="48"/>
        <v/>
      </c>
      <c r="P396">
        <f t="shared" si="49"/>
        <v>459.69189449999976</v>
      </c>
      <c r="Q396" t="str">
        <f t="shared" si="50"/>
        <v/>
      </c>
      <c r="R396">
        <f t="shared" si="51"/>
        <v>1</v>
      </c>
      <c r="S396">
        <f t="shared" si="54"/>
        <v>11.399991111212911</v>
      </c>
    </row>
    <row r="397" spans="1:19" x14ac:dyDescent="0.3">
      <c r="A397" t="s">
        <v>422</v>
      </c>
      <c r="B397">
        <v>4155.5444336</v>
      </c>
      <c r="C397">
        <v>4803.1699219000002</v>
      </c>
      <c r="D397">
        <v>4462.7519530999998</v>
      </c>
      <c r="E397">
        <v>4414.2358397999997</v>
      </c>
      <c r="F397">
        <v>4439.4599608999997</v>
      </c>
      <c r="G397">
        <v>4356.4702147999997</v>
      </c>
      <c r="H397">
        <v>4290.2900391000003</v>
      </c>
      <c r="I397">
        <v>4803.1699219000002</v>
      </c>
      <c r="J397">
        <v>4508.71875</v>
      </c>
      <c r="L397" t="str">
        <f t="shared" si="52"/>
        <v>17OCT2022:12:00:00</v>
      </c>
      <c r="M397">
        <v>12</v>
      </c>
      <c r="N397">
        <f t="shared" si="53"/>
        <v>647.62548830000014</v>
      </c>
      <c r="O397" t="str">
        <f t="shared" si="48"/>
        <v/>
      </c>
      <c r="P397">
        <f t="shared" si="49"/>
        <v>647.62548830000014</v>
      </c>
      <c r="Q397" t="str">
        <f t="shared" si="50"/>
        <v/>
      </c>
      <c r="R397">
        <f t="shared" si="51"/>
        <v>1</v>
      </c>
      <c r="S397">
        <f t="shared" si="54"/>
        <v>15.584612284820501</v>
      </c>
    </row>
    <row r="398" spans="1:19" x14ac:dyDescent="0.3">
      <c r="A398" t="s">
        <v>423</v>
      </c>
      <c r="B398">
        <v>4228.7001952999999</v>
      </c>
      <c r="C398">
        <v>5063.8701172000001</v>
      </c>
      <c r="D398">
        <v>4650.7758789</v>
      </c>
      <c r="E398">
        <v>4553.2490233999997</v>
      </c>
      <c r="F398">
        <v>4562.6499022999997</v>
      </c>
      <c r="G398">
        <v>4451.9599608999997</v>
      </c>
      <c r="H398">
        <v>4344.6000977000003</v>
      </c>
      <c r="I398">
        <v>5063.8701172000001</v>
      </c>
      <c r="J398">
        <v>4655.8920897999997</v>
      </c>
      <c r="L398" t="str">
        <f t="shared" si="52"/>
        <v>17OCT2022:13:00:00</v>
      </c>
      <c r="M398">
        <v>13</v>
      </c>
      <c r="N398">
        <f t="shared" si="53"/>
        <v>835.16992190000019</v>
      </c>
      <c r="O398" t="str">
        <f t="shared" si="48"/>
        <v/>
      </c>
      <c r="P398">
        <f t="shared" si="49"/>
        <v>835.16992190000019</v>
      </c>
      <c r="Q398" t="str">
        <f t="shared" si="50"/>
        <v/>
      </c>
      <c r="R398">
        <f t="shared" si="51"/>
        <v>1</v>
      </c>
      <c r="S398">
        <f t="shared" si="54"/>
        <v>19.750038624829731</v>
      </c>
    </row>
    <row r="399" spans="1:19" x14ac:dyDescent="0.3">
      <c r="A399" t="s">
        <v>424</v>
      </c>
      <c r="B399">
        <v>4450.3203125</v>
      </c>
      <c r="C399">
        <v>5277.9599608999997</v>
      </c>
      <c r="D399">
        <v>4818.8071289</v>
      </c>
      <c r="E399">
        <v>4748.8261719000002</v>
      </c>
      <c r="F399">
        <v>4745.9301758000001</v>
      </c>
      <c r="G399">
        <v>4616.2900391000003</v>
      </c>
      <c r="H399">
        <v>4479.3300780999998</v>
      </c>
      <c r="I399">
        <v>5277.9599608999997</v>
      </c>
      <c r="J399">
        <v>4833.0805664</v>
      </c>
      <c r="L399" t="str">
        <f t="shared" si="52"/>
        <v>17OCT2022:14:00:00</v>
      </c>
      <c r="M399">
        <v>14</v>
      </c>
      <c r="N399">
        <f t="shared" si="53"/>
        <v>827.63964839999971</v>
      </c>
      <c r="O399" t="str">
        <f t="shared" si="48"/>
        <v/>
      </c>
      <c r="P399">
        <f t="shared" si="49"/>
        <v>827.63964839999971</v>
      </c>
      <c r="Q399" t="str">
        <f t="shared" si="50"/>
        <v/>
      </c>
      <c r="R399">
        <f t="shared" si="51"/>
        <v>1</v>
      </c>
      <c r="S399">
        <f t="shared" si="54"/>
        <v>18.597305143976641</v>
      </c>
    </row>
    <row r="400" spans="1:19" x14ac:dyDescent="0.3">
      <c r="A400" t="s">
        <v>425</v>
      </c>
      <c r="B400">
        <v>4427.2265625</v>
      </c>
      <c r="C400">
        <v>5371.3999022999997</v>
      </c>
      <c r="D400">
        <v>4813.2426758000001</v>
      </c>
      <c r="E400">
        <v>4780.3588866999999</v>
      </c>
      <c r="F400">
        <v>4800.3901366999999</v>
      </c>
      <c r="G400">
        <v>4665.3901366999999</v>
      </c>
      <c r="H400">
        <v>4542.7099608999997</v>
      </c>
      <c r="I400">
        <v>5371.3999022999997</v>
      </c>
      <c r="J400">
        <v>4902.0732422000001</v>
      </c>
      <c r="L400" t="str">
        <f t="shared" si="52"/>
        <v>17OCT2022:15:00:00</v>
      </c>
      <c r="M400">
        <v>15</v>
      </c>
      <c r="N400">
        <f t="shared" si="53"/>
        <v>944.17333979999967</v>
      </c>
      <c r="O400" t="str">
        <f t="shared" si="48"/>
        <v/>
      </c>
      <c r="P400">
        <f t="shared" si="49"/>
        <v>944.17333979999967</v>
      </c>
      <c r="Q400" t="str">
        <f t="shared" si="50"/>
        <v/>
      </c>
      <c r="R400">
        <f t="shared" si="51"/>
        <v>1</v>
      </c>
      <c r="S400">
        <f t="shared" si="54"/>
        <v>21.326519582201744</v>
      </c>
    </row>
    <row r="401" spans="1:19" x14ac:dyDescent="0.3">
      <c r="A401" t="s">
        <v>426</v>
      </c>
      <c r="B401">
        <v>4386.7431641000003</v>
      </c>
      <c r="C401">
        <v>5353.2099608999997</v>
      </c>
      <c r="D401">
        <v>4785.5014647999997</v>
      </c>
      <c r="E401">
        <v>4732.1630858999997</v>
      </c>
      <c r="F401">
        <v>4819.9399414</v>
      </c>
      <c r="G401">
        <v>4685.0297852000003</v>
      </c>
      <c r="H401">
        <v>4570.8901366999999</v>
      </c>
      <c r="I401">
        <v>5353.2099608999997</v>
      </c>
      <c r="J401">
        <v>4910.5947266000003</v>
      </c>
      <c r="L401" t="str">
        <f t="shared" si="52"/>
        <v>17OCT2022:16:00:00</v>
      </c>
      <c r="M401">
        <v>16</v>
      </c>
      <c r="N401">
        <f t="shared" si="53"/>
        <v>966.46679679999943</v>
      </c>
      <c r="O401" t="str">
        <f t="shared" si="48"/>
        <v/>
      </c>
      <c r="P401">
        <f t="shared" si="49"/>
        <v>966.46679679999943</v>
      </c>
      <c r="Q401" t="str">
        <f t="shared" si="50"/>
        <v/>
      </c>
      <c r="R401">
        <f t="shared" si="51"/>
        <v>1</v>
      </c>
      <c r="S401">
        <f t="shared" si="54"/>
        <v>22.031533660537043</v>
      </c>
    </row>
    <row r="402" spans="1:19" x14ac:dyDescent="0.3">
      <c r="A402" t="s">
        <v>427</v>
      </c>
      <c r="B402">
        <v>4285.7758789</v>
      </c>
      <c r="C402">
        <v>5212.4399414</v>
      </c>
      <c r="D402">
        <v>4722.9658202999999</v>
      </c>
      <c r="E402">
        <v>4694.9042969000002</v>
      </c>
      <c r="F402">
        <v>4690.9501952999999</v>
      </c>
      <c r="G402">
        <v>4561.2700194999998</v>
      </c>
      <c r="H402">
        <v>4465.6000977000003</v>
      </c>
      <c r="I402">
        <v>5212.4399414</v>
      </c>
      <c r="J402">
        <v>4784.7138672000001</v>
      </c>
      <c r="L402" t="str">
        <f t="shared" si="52"/>
        <v>17OCT2022:17:00:00</v>
      </c>
      <c r="M402">
        <v>17</v>
      </c>
      <c r="N402">
        <f t="shared" si="53"/>
        <v>926.6640625</v>
      </c>
      <c r="O402" t="str">
        <f t="shared" si="48"/>
        <v/>
      </c>
      <c r="P402">
        <f t="shared" si="49"/>
        <v>926.6640625</v>
      </c>
      <c r="Q402" t="str">
        <f t="shared" si="50"/>
        <v/>
      </c>
      <c r="R402">
        <f t="shared" si="51"/>
        <v>1</v>
      </c>
      <c r="S402">
        <f t="shared" si="54"/>
        <v>21.621850714644474</v>
      </c>
    </row>
    <row r="403" spans="1:19" x14ac:dyDescent="0.3">
      <c r="A403" t="s">
        <v>428</v>
      </c>
      <c r="B403">
        <v>4221.0307616999999</v>
      </c>
      <c r="C403">
        <v>4944.8300780999998</v>
      </c>
      <c r="D403">
        <v>4591.6542969000002</v>
      </c>
      <c r="E403">
        <v>4556.9389647999997</v>
      </c>
      <c r="F403">
        <v>4508.9199219000002</v>
      </c>
      <c r="G403">
        <v>4383.4599608999997</v>
      </c>
      <c r="H403">
        <v>4311.5400391000003</v>
      </c>
      <c r="I403">
        <v>4944.8300780999998</v>
      </c>
      <c r="J403">
        <v>4580.7783202999999</v>
      </c>
      <c r="L403" t="str">
        <f t="shared" si="52"/>
        <v>17OCT2022:18:00:00</v>
      </c>
      <c r="M403">
        <v>18</v>
      </c>
      <c r="N403">
        <f t="shared" si="53"/>
        <v>723.79931639999995</v>
      </c>
      <c r="O403" t="str">
        <f t="shared" si="48"/>
        <v/>
      </c>
      <c r="P403">
        <f t="shared" si="49"/>
        <v>723.79931639999995</v>
      </c>
      <c r="Q403" t="str">
        <f t="shared" si="50"/>
        <v/>
      </c>
      <c r="R403">
        <f t="shared" si="51"/>
        <v>1</v>
      </c>
      <c r="S403">
        <f t="shared" si="54"/>
        <v>17.147454194541176</v>
      </c>
    </row>
    <row r="404" spans="1:19" x14ac:dyDescent="0.3">
      <c r="A404" t="s">
        <v>429</v>
      </c>
      <c r="B404">
        <v>4102.3852539</v>
      </c>
      <c r="C404">
        <v>4679.7998047000001</v>
      </c>
      <c r="D404">
        <v>4287.9516602000003</v>
      </c>
      <c r="E404">
        <v>4212.8623047000001</v>
      </c>
      <c r="F404">
        <v>4252.2900391000003</v>
      </c>
      <c r="G404">
        <v>4134.2299805000002</v>
      </c>
      <c r="H404">
        <v>4085.9599609000002</v>
      </c>
      <c r="I404">
        <v>4679.7998047000001</v>
      </c>
      <c r="J404">
        <v>4330.8212891000003</v>
      </c>
      <c r="L404" t="str">
        <f t="shared" si="52"/>
        <v>17OCT2022:19:00:00</v>
      </c>
      <c r="M404">
        <v>19</v>
      </c>
      <c r="N404">
        <f t="shared" si="53"/>
        <v>577.41455080000014</v>
      </c>
      <c r="O404" t="str">
        <f t="shared" si="48"/>
        <v/>
      </c>
      <c r="P404">
        <f t="shared" si="49"/>
        <v>577.41455080000014</v>
      </c>
      <c r="Q404" t="str">
        <f t="shared" si="50"/>
        <v/>
      </c>
      <c r="R404">
        <f t="shared" si="51"/>
        <v>1</v>
      </c>
      <c r="S404">
        <f t="shared" si="54"/>
        <v>14.07509327045946</v>
      </c>
    </row>
    <row r="405" spans="1:19" x14ac:dyDescent="0.3">
      <c r="A405" t="s">
        <v>430</v>
      </c>
      <c r="B405">
        <v>4078.6711426000002</v>
      </c>
      <c r="C405">
        <v>4642.9301758000001</v>
      </c>
      <c r="D405">
        <v>4202.6645508000001</v>
      </c>
      <c r="E405">
        <v>4138.3295897999997</v>
      </c>
      <c r="F405">
        <v>4306.6801758000001</v>
      </c>
      <c r="G405">
        <v>4204.8500977000003</v>
      </c>
      <c r="H405">
        <v>4171.8300780999998</v>
      </c>
      <c r="I405">
        <v>4642.9301758000001</v>
      </c>
      <c r="J405">
        <v>4365.1977539</v>
      </c>
      <c r="L405" t="str">
        <f t="shared" si="52"/>
        <v>17OCT2022:20:00:00</v>
      </c>
      <c r="M405">
        <v>20</v>
      </c>
      <c r="N405">
        <f t="shared" si="53"/>
        <v>564.25903319999998</v>
      </c>
      <c r="O405" t="str">
        <f t="shared" si="48"/>
        <v/>
      </c>
      <c r="P405">
        <f t="shared" si="49"/>
        <v>564.25903319999998</v>
      </c>
      <c r="Q405" t="str">
        <f t="shared" si="50"/>
        <v/>
      </c>
      <c r="R405">
        <f t="shared" si="51"/>
        <v>1</v>
      </c>
      <c r="S405">
        <f t="shared" si="54"/>
        <v>13.834384128363581</v>
      </c>
    </row>
    <row r="406" spans="1:19" x14ac:dyDescent="0.3">
      <c r="A406" t="s">
        <v>431</v>
      </c>
      <c r="B406">
        <v>4029.2526855000001</v>
      </c>
      <c r="C406">
        <v>4514.8598633000001</v>
      </c>
      <c r="D406">
        <v>4165.6064452999999</v>
      </c>
      <c r="E406">
        <v>4090.4804687999999</v>
      </c>
      <c r="F406">
        <v>4309.8300780999998</v>
      </c>
      <c r="G406">
        <v>4215.0400391000003</v>
      </c>
      <c r="H406">
        <v>4191.2202147999997</v>
      </c>
      <c r="I406">
        <v>4514.8598633000001</v>
      </c>
      <c r="J406">
        <v>4328.2402344000002</v>
      </c>
      <c r="L406" t="str">
        <f t="shared" si="52"/>
        <v>17OCT2022:21:00:00</v>
      </c>
      <c r="M406">
        <v>21</v>
      </c>
      <c r="N406">
        <f t="shared" si="53"/>
        <v>485.60717780000004</v>
      </c>
      <c r="O406" t="str">
        <f t="shared" si="48"/>
        <v/>
      </c>
      <c r="P406">
        <f t="shared" si="49"/>
        <v>485.60717780000004</v>
      </c>
      <c r="Q406" t="str">
        <f t="shared" si="50"/>
        <v/>
      </c>
      <c r="R406">
        <f t="shared" si="51"/>
        <v>1</v>
      </c>
      <c r="S406">
        <f t="shared" si="54"/>
        <v>12.052040805173275</v>
      </c>
    </row>
    <row r="407" spans="1:19" x14ac:dyDescent="0.3">
      <c r="A407" t="s">
        <v>432</v>
      </c>
      <c r="B407">
        <v>3852.4455566000001</v>
      </c>
      <c r="C407">
        <v>4289.6000977000003</v>
      </c>
      <c r="D407">
        <v>3918.3049316000001</v>
      </c>
      <c r="E407">
        <v>3820.4665527000002</v>
      </c>
      <c r="F407">
        <v>4059.1999512000002</v>
      </c>
      <c r="G407">
        <v>3972.3601073999998</v>
      </c>
      <c r="H407">
        <v>3959.3100586</v>
      </c>
      <c r="I407">
        <v>4289.6000977000003</v>
      </c>
      <c r="J407">
        <v>4093.1572265999998</v>
      </c>
      <c r="L407" t="str">
        <f t="shared" si="52"/>
        <v>17OCT2022:22:00:00</v>
      </c>
      <c r="M407">
        <v>22</v>
      </c>
      <c r="N407">
        <f t="shared" si="53"/>
        <v>437.15454110000019</v>
      </c>
      <c r="O407" t="str">
        <f t="shared" si="48"/>
        <v/>
      </c>
      <c r="P407">
        <f t="shared" si="49"/>
        <v>437.15454110000019</v>
      </c>
      <c r="Q407" t="str">
        <f t="shared" si="50"/>
        <v/>
      </c>
      <c r="R407">
        <f t="shared" si="51"/>
        <v>1</v>
      </c>
      <c r="S407">
        <f t="shared" si="54"/>
        <v>11.347455393654249</v>
      </c>
    </row>
    <row r="408" spans="1:19" x14ac:dyDescent="0.3">
      <c r="A408" t="s">
        <v>433</v>
      </c>
      <c r="B408">
        <v>3475.7707519999999</v>
      </c>
      <c r="C408">
        <v>4085.5300293</v>
      </c>
      <c r="D408">
        <v>3625.5219726999999</v>
      </c>
      <c r="E408">
        <v>3545.9416504000001</v>
      </c>
      <c r="F408">
        <v>3768.8999023000001</v>
      </c>
      <c r="G408">
        <v>3683.4299316000001</v>
      </c>
      <c r="H408">
        <v>3705.4799804999998</v>
      </c>
      <c r="I408">
        <v>4085.5300293</v>
      </c>
      <c r="J408">
        <v>3842.4980469000002</v>
      </c>
      <c r="L408" t="str">
        <f t="shared" si="52"/>
        <v>17OCT2022:23:00:00</v>
      </c>
      <c r="M408">
        <v>23</v>
      </c>
      <c r="N408">
        <f t="shared" si="53"/>
        <v>609.75927730000012</v>
      </c>
      <c r="O408" t="str">
        <f t="shared" si="48"/>
        <v/>
      </c>
      <c r="P408">
        <f t="shared" si="49"/>
        <v>609.75927730000012</v>
      </c>
      <c r="Q408" t="str">
        <f t="shared" si="50"/>
        <v/>
      </c>
      <c r="R408">
        <f t="shared" si="51"/>
        <v>1</v>
      </c>
      <c r="S408">
        <f t="shared" si="54"/>
        <v>17.543138509613655</v>
      </c>
    </row>
    <row r="409" spans="1:19" x14ac:dyDescent="0.3">
      <c r="A409" t="s">
        <v>434</v>
      </c>
      <c r="B409">
        <v>3190.5405273000001</v>
      </c>
      <c r="C409">
        <v>3854.8701172000001</v>
      </c>
      <c r="D409">
        <v>3391.6970215000001</v>
      </c>
      <c r="E409">
        <v>3360.9187012000002</v>
      </c>
      <c r="F409">
        <v>3567.5600586</v>
      </c>
      <c r="G409">
        <v>3479.3200683999999</v>
      </c>
      <c r="H409">
        <v>3535.4299316000001</v>
      </c>
      <c r="I409">
        <v>3854.8701172000001</v>
      </c>
      <c r="J409">
        <v>3638.0258789</v>
      </c>
      <c r="L409" t="str">
        <f t="shared" si="52"/>
        <v>18OCT2022:00:00:00</v>
      </c>
      <c r="M409">
        <v>24</v>
      </c>
      <c r="N409">
        <f t="shared" si="53"/>
        <v>664.32958989999997</v>
      </c>
      <c r="O409" t="str">
        <f t="shared" si="48"/>
        <v/>
      </c>
      <c r="P409">
        <f t="shared" si="49"/>
        <v>664.32958989999997</v>
      </c>
      <c r="Q409" t="str">
        <f t="shared" si="50"/>
        <v/>
      </c>
      <c r="R409">
        <f t="shared" si="51"/>
        <v>1</v>
      </c>
      <c r="S409">
        <f t="shared" si="54"/>
        <v>20.821850849899405</v>
      </c>
    </row>
    <row r="410" spans="1:19" x14ac:dyDescent="0.3">
      <c r="A410" t="s">
        <v>435</v>
      </c>
      <c r="B410">
        <v>3085.9492187999999</v>
      </c>
      <c r="C410">
        <v>3232.0300293</v>
      </c>
      <c r="D410">
        <v>3118.8073730000001</v>
      </c>
      <c r="E410">
        <v>3090.8669433999999</v>
      </c>
      <c r="F410">
        <v>3270.9099120999999</v>
      </c>
      <c r="G410">
        <v>3232.0300293</v>
      </c>
      <c r="H410">
        <v>3232.0300293</v>
      </c>
      <c r="I410">
        <v>3697.2199707</v>
      </c>
      <c r="J410">
        <v>3400.6787109000002</v>
      </c>
      <c r="L410" t="str">
        <f t="shared" si="52"/>
        <v>18OCT2022:01:00:00</v>
      </c>
      <c r="M410">
        <v>1</v>
      </c>
      <c r="N410">
        <f t="shared" si="53"/>
        <v>146.0808105000001</v>
      </c>
      <c r="O410" t="str">
        <f t="shared" si="48"/>
        <v/>
      </c>
      <c r="P410">
        <f t="shared" si="49"/>
        <v>146.0808105000001</v>
      </c>
      <c r="Q410" t="str">
        <f t="shared" si="50"/>
        <v/>
      </c>
      <c r="R410">
        <f t="shared" si="51"/>
        <v>1</v>
      </c>
      <c r="S410">
        <f t="shared" si="54"/>
        <v>4.7337399335691268</v>
      </c>
    </row>
    <row r="411" spans="1:19" x14ac:dyDescent="0.3">
      <c r="A411" t="s">
        <v>436</v>
      </c>
      <c r="B411">
        <v>2977.8127441000001</v>
      </c>
      <c r="C411">
        <v>3057.6298827999999</v>
      </c>
      <c r="D411">
        <v>2988.0812987999998</v>
      </c>
      <c r="E411">
        <v>2978.7270508000001</v>
      </c>
      <c r="F411">
        <v>3073.5700683999999</v>
      </c>
      <c r="G411">
        <v>3057.6298827999999</v>
      </c>
      <c r="H411">
        <v>3057.6298827999999</v>
      </c>
      <c r="I411">
        <v>3549.2099609000002</v>
      </c>
      <c r="J411">
        <v>3232.0739745999999</v>
      </c>
      <c r="L411" t="str">
        <f t="shared" si="52"/>
        <v>18OCT2022:02:00:00</v>
      </c>
      <c r="M411">
        <v>2</v>
      </c>
      <c r="N411">
        <f t="shared" si="53"/>
        <v>79.817138699999759</v>
      </c>
      <c r="O411" t="str">
        <f t="shared" si="48"/>
        <v/>
      </c>
      <c r="P411">
        <f t="shared" si="49"/>
        <v>79.817138699999759</v>
      </c>
      <c r="Q411" t="str">
        <f t="shared" si="50"/>
        <v/>
      </c>
      <c r="R411">
        <f t="shared" si="51"/>
        <v>1</v>
      </c>
      <c r="S411">
        <f t="shared" si="54"/>
        <v>2.6803948253006524</v>
      </c>
    </row>
    <row r="412" spans="1:19" x14ac:dyDescent="0.3">
      <c r="A412" t="s">
        <v>437</v>
      </c>
      <c r="B412">
        <v>2870.1308594000002</v>
      </c>
      <c r="C412">
        <v>2915.5200195000002</v>
      </c>
      <c r="D412">
        <v>2901.2426758000001</v>
      </c>
      <c r="E412">
        <v>2881.1928711</v>
      </c>
      <c r="F412">
        <v>2923.9799804999998</v>
      </c>
      <c r="G412">
        <v>2915.5200195000002</v>
      </c>
      <c r="H412">
        <v>2915.5200195000002</v>
      </c>
      <c r="I412">
        <v>3454.3300780999998</v>
      </c>
      <c r="J412">
        <v>3105.3725586</v>
      </c>
      <c r="L412" t="str">
        <f t="shared" si="52"/>
        <v>18OCT2022:03:00:00</v>
      </c>
      <c r="M412">
        <v>3</v>
      </c>
      <c r="N412">
        <f t="shared" si="53"/>
        <v>45.389160100000026</v>
      </c>
      <c r="O412" t="str">
        <f t="shared" si="48"/>
        <v/>
      </c>
      <c r="P412">
        <f t="shared" si="49"/>
        <v>45.389160100000026</v>
      </c>
      <c r="Q412" t="str">
        <f t="shared" si="50"/>
        <v/>
      </c>
      <c r="R412">
        <f t="shared" si="51"/>
        <v>1</v>
      </c>
      <c r="S412">
        <f t="shared" si="54"/>
        <v>1.5814317298929226</v>
      </c>
    </row>
    <row r="413" spans="1:19" x14ac:dyDescent="0.3">
      <c r="A413" t="s">
        <v>438</v>
      </c>
      <c r="B413">
        <v>2806.6096191000001</v>
      </c>
      <c r="C413">
        <v>2804.9499512000002</v>
      </c>
      <c r="D413">
        <v>2816.5434570000002</v>
      </c>
      <c r="E413">
        <v>2788.5205077999999</v>
      </c>
      <c r="F413">
        <v>2799.7399902000002</v>
      </c>
      <c r="G413">
        <v>2804.9499512000002</v>
      </c>
      <c r="H413">
        <v>2804.9499512000002</v>
      </c>
      <c r="I413">
        <v>3394.4599609000002</v>
      </c>
      <c r="J413">
        <v>3010.4970702999999</v>
      </c>
      <c r="L413" t="str">
        <f t="shared" si="52"/>
        <v>18OCT2022:04:00:00</v>
      </c>
      <c r="M413">
        <v>4</v>
      </c>
      <c r="N413">
        <f t="shared" si="53"/>
        <v>-1.6596678999999313</v>
      </c>
      <c r="O413">
        <f t="shared" si="48"/>
        <v>-1.6596678999999313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5.9134262517497517E-2</v>
      </c>
    </row>
    <row r="414" spans="1:19" x14ac:dyDescent="0.3">
      <c r="A414" t="s">
        <v>439</v>
      </c>
      <c r="B414">
        <v>2779.7856445000002</v>
      </c>
      <c r="C414">
        <v>2768.0800780999998</v>
      </c>
      <c r="D414">
        <v>2784.3823241999999</v>
      </c>
      <c r="E414">
        <v>2758.9484862999998</v>
      </c>
      <c r="F414">
        <v>2765.7600097999998</v>
      </c>
      <c r="G414">
        <v>2768.0800780999998</v>
      </c>
      <c r="H414">
        <v>2768.0800780999998</v>
      </c>
      <c r="I414">
        <v>3415.5200195000002</v>
      </c>
      <c r="J414">
        <v>2994.3359375</v>
      </c>
      <c r="L414" t="str">
        <f t="shared" si="52"/>
        <v>18OCT2022:05:00:00</v>
      </c>
      <c r="M414">
        <v>5</v>
      </c>
      <c r="N414">
        <f t="shared" si="53"/>
        <v>-11.705566400000407</v>
      </c>
      <c r="O414">
        <f t="shared" si="48"/>
        <v>-11.705566400000407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0.42109600872141661</v>
      </c>
    </row>
    <row r="415" spans="1:19" x14ac:dyDescent="0.3">
      <c r="A415" t="s">
        <v>440</v>
      </c>
      <c r="B415">
        <v>2854.3161620999999</v>
      </c>
      <c r="C415">
        <v>2938.7399902000002</v>
      </c>
      <c r="D415">
        <v>2855.4589844000002</v>
      </c>
      <c r="E415">
        <v>2815.5046387000002</v>
      </c>
      <c r="F415">
        <v>2972.3798827999999</v>
      </c>
      <c r="G415">
        <v>2938.7399902000002</v>
      </c>
      <c r="H415">
        <v>2938.7399902000002</v>
      </c>
      <c r="I415">
        <v>3590.5500487999998</v>
      </c>
      <c r="J415">
        <v>3171.9194336</v>
      </c>
      <c r="L415" t="str">
        <f t="shared" si="52"/>
        <v>18OCT2022:06:00:00</v>
      </c>
      <c r="M415">
        <v>6</v>
      </c>
      <c r="N415">
        <f t="shared" si="53"/>
        <v>84.423828100000264</v>
      </c>
      <c r="O415" t="str">
        <f t="shared" si="48"/>
        <v/>
      </c>
      <c r="P415">
        <f t="shared" si="49"/>
        <v>84.423828100000264</v>
      </c>
      <c r="Q415" t="str">
        <f t="shared" si="50"/>
        <v/>
      </c>
      <c r="R415">
        <f t="shared" si="51"/>
        <v>1</v>
      </c>
      <c r="S415">
        <f t="shared" si="54"/>
        <v>2.957760223656769</v>
      </c>
    </row>
    <row r="416" spans="1:19" x14ac:dyDescent="0.3">
      <c r="A416" t="s">
        <v>441</v>
      </c>
      <c r="B416">
        <v>3070.8549804999998</v>
      </c>
      <c r="C416">
        <v>3326.8601073999998</v>
      </c>
      <c r="D416">
        <v>3030.5515137000002</v>
      </c>
      <c r="E416">
        <v>2985.6530762000002</v>
      </c>
      <c r="F416">
        <v>3437.75</v>
      </c>
      <c r="G416">
        <v>3326.8601073999998</v>
      </c>
      <c r="H416">
        <v>3326.8601073999998</v>
      </c>
      <c r="I416">
        <v>4022.5400390999998</v>
      </c>
      <c r="J416">
        <v>3586.9814452999999</v>
      </c>
      <c r="L416" t="str">
        <f t="shared" si="52"/>
        <v>18OCT2022:07:00:00</v>
      </c>
      <c r="M416">
        <v>7</v>
      </c>
      <c r="N416">
        <f t="shared" si="53"/>
        <v>256.00512690000005</v>
      </c>
      <c r="O416" t="str">
        <f t="shared" si="48"/>
        <v/>
      </c>
      <c r="P416">
        <f t="shared" si="49"/>
        <v>256.00512690000005</v>
      </c>
      <c r="Q416" t="str">
        <f t="shared" si="50"/>
        <v/>
      </c>
      <c r="R416">
        <f t="shared" si="51"/>
        <v>1</v>
      </c>
      <c r="S416">
        <f t="shared" si="54"/>
        <v>8.3366075091672673</v>
      </c>
    </row>
    <row r="417" spans="1:19" x14ac:dyDescent="0.3">
      <c r="A417" t="s">
        <v>442</v>
      </c>
      <c r="B417">
        <v>3185.6330566000001</v>
      </c>
      <c r="C417">
        <v>3463.2800293</v>
      </c>
      <c r="D417">
        <v>3107.3984375</v>
      </c>
      <c r="E417">
        <v>3063.3408202999999</v>
      </c>
      <c r="F417">
        <v>3607.7800293</v>
      </c>
      <c r="G417">
        <v>3463.2800293</v>
      </c>
      <c r="H417">
        <v>3463.2800293</v>
      </c>
      <c r="I417">
        <v>4180.5200194999998</v>
      </c>
      <c r="J417">
        <v>3735.9892577999999</v>
      </c>
      <c r="L417" t="str">
        <f t="shared" si="52"/>
        <v>18OCT2022:08:00:00</v>
      </c>
      <c r="M417">
        <v>8</v>
      </c>
      <c r="N417">
        <f t="shared" si="53"/>
        <v>277.64697269999988</v>
      </c>
      <c r="O417" t="str">
        <f t="shared" si="48"/>
        <v/>
      </c>
      <c r="P417">
        <f t="shared" si="49"/>
        <v>277.64697269999988</v>
      </c>
      <c r="Q417" t="str">
        <f t="shared" si="50"/>
        <v/>
      </c>
      <c r="R417">
        <f t="shared" si="51"/>
        <v>1</v>
      </c>
      <c r="S417">
        <f t="shared" si="54"/>
        <v>8.7155980543575282</v>
      </c>
    </row>
    <row r="418" spans="1:19" x14ac:dyDescent="0.3">
      <c r="A418" t="s">
        <v>443</v>
      </c>
      <c r="B418">
        <v>3148.265625</v>
      </c>
      <c r="C418">
        <v>3287.5400390999998</v>
      </c>
      <c r="D418">
        <v>3132.9418945000002</v>
      </c>
      <c r="E418">
        <v>3104.2634277000002</v>
      </c>
      <c r="F418">
        <v>3404.7399902000002</v>
      </c>
      <c r="G418">
        <v>3287.5400390999998</v>
      </c>
      <c r="H418">
        <v>3287.5400390999998</v>
      </c>
      <c r="I418">
        <v>4113.7998047000001</v>
      </c>
      <c r="J418">
        <v>3594.3110351999999</v>
      </c>
      <c r="L418" t="str">
        <f t="shared" si="52"/>
        <v>18OCT2022:09:00:00</v>
      </c>
      <c r="M418">
        <v>9</v>
      </c>
      <c r="N418">
        <f t="shared" si="53"/>
        <v>139.27441409999983</v>
      </c>
      <c r="O418" t="str">
        <f t="shared" si="48"/>
        <v/>
      </c>
      <c r="P418">
        <f t="shared" si="49"/>
        <v>139.27441409999983</v>
      </c>
      <c r="Q418" t="str">
        <f t="shared" si="50"/>
        <v/>
      </c>
      <c r="R418">
        <f t="shared" si="51"/>
        <v>1</v>
      </c>
      <c r="S418">
        <f t="shared" si="54"/>
        <v>4.4238457198159651</v>
      </c>
    </row>
    <row r="419" spans="1:19" x14ac:dyDescent="0.3">
      <c r="A419" t="s">
        <v>444</v>
      </c>
      <c r="B419">
        <v>3136.5512695000002</v>
      </c>
      <c r="C419">
        <v>3306.3000487999998</v>
      </c>
      <c r="D419">
        <v>3208.8027344000002</v>
      </c>
      <c r="E419">
        <v>3138.5539551000002</v>
      </c>
      <c r="F419">
        <v>3425.0500487999998</v>
      </c>
      <c r="G419">
        <v>3306.3000487999998</v>
      </c>
      <c r="H419">
        <v>3306.3000487999998</v>
      </c>
      <c r="I419">
        <v>4241.5297852000003</v>
      </c>
      <c r="J419">
        <v>3651.4428711</v>
      </c>
      <c r="L419" t="str">
        <f t="shared" si="52"/>
        <v>18OCT2022:10:00:00</v>
      </c>
      <c r="M419">
        <v>10</v>
      </c>
      <c r="N419">
        <f t="shared" si="53"/>
        <v>169.74877929999957</v>
      </c>
      <c r="O419" t="str">
        <f t="shared" si="48"/>
        <v/>
      </c>
      <c r="P419">
        <f t="shared" si="49"/>
        <v>169.74877929999957</v>
      </c>
      <c r="Q419" t="str">
        <f t="shared" si="50"/>
        <v/>
      </c>
      <c r="R419">
        <f t="shared" si="51"/>
        <v>1</v>
      </c>
      <c r="S419">
        <f t="shared" si="54"/>
        <v>5.4119561491197734</v>
      </c>
    </row>
    <row r="420" spans="1:19" x14ac:dyDescent="0.3">
      <c r="A420" t="s">
        <v>445</v>
      </c>
      <c r="B420">
        <v>3167.7971191000001</v>
      </c>
      <c r="C420">
        <v>3437.9299316000001</v>
      </c>
      <c r="D420">
        <v>3282.7258301000002</v>
      </c>
      <c r="E420">
        <v>3309.4584961</v>
      </c>
      <c r="F420">
        <v>3555.5900879000001</v>
      </c>
      <c r="G420">
        <v>3437.9299316000001</v>
      </c>
      <c r="H420">
        <v>3437.9299316000001</v>
      </c>
      <c r="I420">
        <v>4370.6000977000003</v>
      </c>
      <c r="J420">
        <v>3782.0134277000002</v>
      </c>
      <c r="L420" t="str">
        <f t="shared" si="52"/>
        <v>18OCT2022:11:00:00</v>
      </c>
      <c r="M420">
        <v>11</v>
      </c>
      <c r="N420">
        <f t="shared" si="53"/>
        <v>270.1328125</v>
      </c>
      <c r="O420" t="str">
        <f t="shared" si="48"/>
        <v/>
      </c>
      <c r="P420">
        <f t="shared" si="49"/>
        <v>270.1328125</v>
      </c>
      <c r="Q420" t="str">
        <f t="shared" si="50"/>
        <v/>
      </c>
      <c r="R420">
        <f t="shared" si="51"/>
        <v>1</v>
      </c>
      <c r="S420">
        <f t="shared" si="54"/>
        <v>8.5274656912607831</v>
      </c>
    </row>
    <row r="421" spans="1:19" x14ac:dyDescent="0.3">
      <c r="A421" t="s">
        <v>446</v>
      </c>
      <c r="B421">
        <v>3072.7236327999999</v>
      </c>
      <c r="C421">
        <v>3432.8601073999998</v>
      </c>
      <c r="D421">
        <v>3337.1843262000002</v>
      </c>
      <c r="E421">
        <v>3350.0122070000002</v>
      </c>
      <c r="F421">
        <v>3536.8100586</v>
      </c>
      <c r="G421">
        <v>3432.8601073999998</v>
      </c>
      <c r="H421">
        <v>3432.8601073999998</v>
      </c>
      <c r="I421">
        <v>4460.4702147999997</v>
      </c>
      <c r="J421">
        <v>3808.1162109000002</v>
      </c>
      <c r="L421" t="str">
        <f t="shared" si="52"/>
        <v>18OCT2022:12:00:00</v>
      </c>
      <c r="M421">
        <v>12</v>
      </c>
      <c r="N421">
        <f t="shared" si="53"/>
        <v>360.13647459999993</v>
      </c>
      <c r="O421" t="str">
        <f t="shared" si="48"/>
        <v/>
      </c>
      <c r="P421">
        <f t="shared" si="49"/>
        <v>360.13647459999993</v>
      </c>
      <c r="Q421" t="str">
        <f t="shared" si="50"/>
        <v/>
      </c>
      <c r="R421">
        <f t="shared" si="51"/>
        <v>1</v>
      </c>
      <c r="S421">
        <f t="shared" si="54"/>
        <v>11.720431696352328</v>
      </c>
    </row>
    <row r="422" spans="1:19" x14ac:dyDescent="0.3">
      <c r="A422" t="s">
        <v>447</v>
      </c>
      <c r="B422">
        <v>3012.546875</v>
      </c>
      <c r="C422">
        <v>3325.8701172000001</v>
      </c>
      <c r="D422">
        <v>3354.5778808999999</v>
      </c>
      <c r="E422">
        <v>3357.3408202999999</v>
      </c>
      <c r="F422">
        <v>3418.7800293</v>
      </c>
      <c r="G422">
        <v>3325.8701172000001</v>
      </c>
      <c r="H422">
        <v>3325.8701172000001</v>
      </c>
      <c r="I422">
        <v>4468.9501952999999</v>
      </c>
      <c r="J422">
        <v>3739.8845215000001</v>
      </c>
      <c r="L422" t="str">
        <f t="shared" si="52"/>
        <v>18OCT2022:13:00:00</v>
      </c>
      <c r="M422">
        <v>13</v>
      </c>
      <c r="N422">
        <f t="shared" si="53"/>
        <v>313.3232422000001</v>
      </c>
      <c r="O422" t="str">
        <f t="shared" si="48"/>
        <v/>
      </c>
      <c r="P422">
        <f t="shared" si="49"/>
        <v>313.3232422000001</v>
      </c>
      <c r="Q422" t="str">
        <f t="shared" si="50"/>
        <v/>
      </c>
      <c r="R422">
        <f t="shared" si="51"/>
        <v>1</v>
      </c>
      <c r="S422">
        <f t="shared" si="54"/>
        <v>10.400609690098186</v>
      </c>
    </row>
    <row r="423" spans="1:19" x14ac:dyDescent="0.3">
      <c r="A423" t="s">
        <v>448</v>
      </c>
      <c r="B423">
        <v>3111.8684082</v>
      </c>
      <c r="C423">
        <v>3296.4899902000002</v>
      </c>
      <c r="D423">
        <v>3448.9528808999999</v>
      </c>
      <c r="E423">
        <v>3539.2421875</v>
      </c>
      <c r="F423">
        <v>3392.8798827999999</v>
      </c>
      <c r="G423">
        <v>3296.4899902000002</v>
      </c>
      <c r="H423">
        <v>3296.4899902000002</v>
      </c>
      <c r="I423">
        <v>4475.5200194999998</v>
      </c>
      <c r="J423">
        <v>3723.6088866999999</v>
      </c>
      <c r="L423" t="str">
        <f t="shared" si="52"/>
        <v>18OCT2022:14:00:00</v>
      </c>
      <c r="M423">
        <v>14</v>
      </c>
      <c r="N423">
        <f t="shared" si="53"/>
        <v>184.62158200000022</v>
      </c>
      <c r="O423" t="str">
        <f t="shared" si="48"/>
        <v/>
      </c>
      <c r="P423">
        <f t="shared" si="49"/>
        <v>184.62158200000022</v>
      </c>
      <c r="Q423" t="str">
        <f t="shared" si="50"/>
        <v/>
      </c>
      <c r="R423">
        <f t="shared" si="51"/>
        <v>1</v>
      </c>
      <c r="S423">
        <f t="shared" si="54"/>
        <v>5.9328209866943249</v>
      </c>
    </row>
    <row r="424" spans="1:19" x14ac:dyDescent="0.3">
      <c r="A424" t="s">
        <v>449</v>
      </c>
      <c r="B424">
        <v>3047.4252929999998</v>
      </c>
      <c r="C424">
        <v>3227.4099120999999</v>
      </c>
      <c r="D424">
        <v>3419.3312987999998</v>
      </c>
      <c r="E424">
        <v>3642.2202148000001</v>
      </c>
      <c r="F424">
        <v>3327.7299804999998</v>
      </c>
      <c r="G424">
        <v>3227.4099120999999</v>
      </c>
      <c r="H424">
        <v>3227.4099120999999</v>
      </c>
      <c r="I424">
        <v>4449.3198241999999</v>
      </c>
      <c r="J424">
        <v>3670.1264648000001</v>
      </c>
      <c r="L424" t="str">
        <f t="shared" si="52"/>
        <v>18OCT2022:15:00:00</v>
      </c>
      <c r="M424">
        <v>15</v>
      </c>
      <c r="N424">
        <f t="shared" si="53"/>
        <v>179.98461910000015</v>
      </c>
      <c r="O424" t="str">
        <f t="shared" si="48"/>
        <v/>
      </c>
      <c r="P424">
        <f t="shared" si="49"/>
        <v>179.98461910000015</v>
      </c>
      <c r="Q424" t="str">
        <f t="shared" si="50"/>
        <v/>
      </c>
      <c r="R424">
        <f t="shared" si="51"/>
        <v>1</v>
      </c>
      <c r="S424">
        <f t="shared" si="54"/>
        <v>5.906120800185934</v>
      </c>
    </row>
    <row r="425" spans="1:19" x14ac:dyDescent="0.3">
      <c r="A425" t="s">
        <v>450</v>
      </c>
      <c r="B425">
        <v>3063.6757812999999</v>
      </c>
      <c r="C425">
        <v>3183.2800293</v>
      </c>
      <c r="D425">
        <v>3398.7304687999999</v>
      </c>
      <c r="E425">
        <v>3631.8081054999998</v>
      </c>
      <c r="F425">
        <v>3290.75</v>
      </c>
      <c r="G425">
        <v>3183.2800293</v>
      </c>
      <c r="H425">
        <v>3183.2800293</v>
      </c>
      <c r="I425">
        <v>4419.6298827999999</v>
      </c>
      <c r="J425">
        <v>3632.1230469000002</v>
      </c>
      <c r="L425" t="str">
        <f t="shared" si="52"/>
        <v>18OCT2022:16:00:00</v>
      </c>
      <c r="M425">
        <v>16</v>
      </c>
      <c r="N425">
        <f t="shared" si="53"/>
        <v>119.6042480000001</v>
      </c>
      <c r="O425" t="str">
        <f t="shared" si="48"/>
        <v/>
      </c>
      <c r="P425">
        <f t="shared" si="49"/>
        <v>119.6042480000001</v>
      </c>
      <c r="Q425" t="str">
        <f t="shared" si="50"/>
        <v/>
      </c>
      <c r="R425">
        <f t="shared" si="51"/>
        <v>1</v>
      </c>
      <c r="S425">
        <f t="shared" si="54"/>
        <v>3.9039459961800791</v>
      </c>
    </row>
    <row r="426" spans="1:19" x14ac:dyDescent="0.3">
      <c r="A426" t="s">
        <v>451</v>
      </c>
      <c r="B426">
        <v>3046.3093262000002</v>
      </c>
      <c r="C426">
        <v>3128.6799316000001</v>
      </c>
      <c r="D426">
        <v>3391.6855469000002</v>
      </c>
      <c r="E426">
        <v>3613.9404297000001</v>
      </c>
      <c r="F426">
        <v>3250.5500487999998</v>
      </c>
      <c r="G426">
        <v>3128.6799316000001</v>
      </c>
      <c r="H426">
        <v>3128.6799316000001</v>
      </c>
      <c r="I426">
        <v>4411.9101563000004</v>
      </c>
      <c r="J426">
        <v>3596.0908202999999</v>
      </c>
      <c r="L426" t="str">
        <f t="shared" si="52"/>
        <v>18OCT2022:17:00:00</v>
      </c>
      <c r="M426">
        <v>17</v>
      </c>
      <c r="N426">
        <f t="shared" si="53"/>
        <v>82.370605399999931</v>
      </c>
      <c r="O426" t="str">
        <f t="shared" si="48"/>
        <v/>
      </c>
      <c r="P426">
        <f t="shared" si="49"/>
        <v>82.370605399999931</v>
      </c>
      <c r="Q426" t="str">
        <f t="shared" si="50"/>
        <v/>
      </c>
      <c r="R426">
        <f t="shared" si="51"/>
        <v>1</v>
      </c>
      <c r="S426">
        <f t="shared" si="54"/>
        <v>2.703947517462054</v>
      </c>
    </row>
    <row r="427" spans="1:19" x14ac:dyDescent="0.3">
      <c r="A427" t="s">
        <v>452</v>
      </c>
      <c r="B427">
        <v>3073.5</v>
      </c>
      <c r="C427">
        <v>3108.5600586</v>
      </c>
      <c r="D427">
        <v>3349.8461914</v>
      </c>
      <c r="E427">
        <v>3525.6745605000001</v>
      </c>
      <c r="F427">
        <v>3243.8701172000001</v>
      </c>
      <c r="G427">
        <v>3108.5600586</v>
      </c>
      <c r="H427">
        <v>3108.5600586</v>
      </c>
      <c r="I427">
        <v>4423.8598633000001</v>
      </c>
      <c r="J427">
        <v>3589.2114258000001</v>
      </c>
      <c r="L427" t="str">
        <f t="shared" si="52"/>
        <v>18OCT2022:18:00:00</v>
      </c>
      <c r="M427">
        <v>18</v>
      </c>
      <c r="N427">
        <f t="shared" si="53"/>
        <v>35.060058600000048</v>
      </c>
      <c r="O427" t="str">
        <f t="shared" si="48"/>
        <v/>
      </c>
      <c r="P427">
        <f t="shared" si="49"/>
        <v>35.060058600000048</v>
      </c>
      <c r="Q427" t="str">
        <f t="shared" si="50"/>
        <v/>
      </c>
      <c r="R427">
        <f t="shared" si="51"/>
        <v>1</v>
      </c>
      <c r="S427">
        <f t="shared" si="54"/>
        <v>1.1407209565641792</v>
      </c>
    </row>
    <row r="428" spans="1:19" x14ac:dyDescent="0.3">
      <c r="A428" t="s">
        <v>453</v>
      </c>
      <c r="B428">
        <v>3145.0368652000002</v>
      </c>
      <c r="C428">
        <v>3031.9399414</v>
      </c>
      <c r="D428">
        <v>3196.7788086</v>
      </c>
      <c r="E428">
        <v>3332.4455566000001</v>
      </c>
      <c r="F428">
        <v>3163.5400390999998</v>
      </c>
      <c r="G428">
        <v>3031.9399414</v>
      </c>
      <c r="H428">
        <v>3031.9399414</v>
      </c>
      <c r="I428">
        <v>4343.2998047000001</v>
      </c>
      <c r="J428">
        <v>3510.6557616999999</v>
      </c>
      <c r="L428" t="str">
        <f t="shared" si="52"/>
        <v>18OCT2022:19:00:00</v>
      </c>
      <c r="M428">
        <v>19</v>
      </c>
      <c r="N428">
        <f t="shared" si="53"/>
        <v>-113.09692380000024</v>
      </c>
      <c r="O428">
        <f t="shared" si="48"/>
        <v>-113.09692380000024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3.5960444550403752</v>
      </c>
    </row>
    <row r="429" spans="1:19" x14ac:dyDescent="0.3">
      <c r="A429" t="s">
        <v>454</v>
      </c>
      <c r="B429">
        <v>3265.2895508000001</v>
      </c>
      <c r="C429">
        <v>3258</v>
      </c>
      <c r="D429">
        <v>3221.6477051000002</v>
      </c>
      <c r="E429">
        <v>3332.0214844000002</v>
      </c>
      <c r="F429">
        <v>3402.1101073999998</v>
      </c>
      <c r="G429">
        <v>3258</v>
      </c>
      <c r="H429">
        <v>3258</v>
      </c>
      <c r="I429">
        <v>4437.4301758000001</v>
      </c>
      <c r="J429">
        <v>3692.4169922000001</v>
      </c>
      <c r="L429" t="str">
        <f t="shared" si="52"/>
        <v>18OCT2022:20:00:00</v>
      </c>
      <c r="M429">
        <v>20</v>
      </c>
      <c r="N429">
        <f t="shared" si="53"/>
        <v>-7.2895508000001428</v>
      </c>
      <c r="O429">
        <f t="shared" si="48"/>
        <v>-7.2895508000001428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0.22324362622647642</v>
      </c>
    </row>
    <row r="430" spans="1:19" x14ac:dyDescent="0.3">
      <c r="A430" t="s">
        <v>455</v>
      </c>
      <c r="B430">
        <v>3282.7075195000002</v>
      </c>
      <c r="C430">
        <v>3367.7399902000002</v>
      </c>
      <c r="D430">
        <v>3230.7570801000002</v>
      </c>
      <c r="E430">
        <v>3235.4338379000001</v>
      </c>
      <c r="F430">
        <v>3498.9099120999999</v>
      </c>
      <c r="G430">
        <v>3367.7399902000002</v>
      </c>
      <c r="H430">
        <v>3367.7399902000002</v>
      </c>
      <c r="I430">
        <v>4424.0097655999998</v>
      </c>
      <c r="J430">
        <v>3757.1098633000001</v>
      </c>
      <c r="L430" t="str">
        <f t="shared" si="52"/>
        <v>18OCT2022:21:00:00</v>
      </c>
      <c r="M430">
        <v>21</v>
      </c>
      <c r="N430">
        <f t="shared" si="53"/>
        <v>85.032470699999976</v>
      </c>
      <c r="O430" t="str">
        <f t="shared" si="48"/>
        <v/>
      </c>
      <c r="P430">
        <f t="shared" si="49"/>
        <v>85.032470699999976</v>
      </c>
      <c r="Q430" t="str">
        <f t="shared" si="50"/>
        <v/>
      </c>
      <c r="R430">
        <f t="shared" si="51"/>
        <v>1</v>
      </c>
      <c r="S430">
        <f t="shared" si="54"/>
        <v>2.5903151649937897</v>
      </c>
    </row>
    <row r="431" spans="1:19" x14ac:dyDescent="0.3">
      <c r="A431" t="s">
        <v>456</v>
      </c>
      <c r="B431">
        <v>3169.6142577999999</v>
      </c>
      <c r="C431">
        <v>3183.0400390999998</v>
      </c>
      <c r="D431">
        <v>3102.4467773000001</v>
      </c>
      <c r="E431">
        <v>3094.0402832</v>
      </c>
      <c r="F431">
        <v>3300.1398926000002</v>
      </c>
      <c r="G431">
        <v>3183.0400390999998</v>
      </c>
      <c r="H431">
        <v>3183.0400390999998</v>
      </c>
      <c r="I431">
        <v>4243.0698241999999</v>
      </c>
      <c r="J431">
        <v>3571.6154784999999</v>
      </c>
      <c r="L431" t="str">
        <f t="shared" si="52"/>
        <v>18OCT2022:22:00:00</v>
      </c>
      <c r="M431">
        <v>22</v>
      </c>
      <c r="N431">
        <f t="shared" si="53"/>
        <v>13.425781299999926</v>
      </c>
      <c r="O431" t="str">
        <f t="shared" si="48"/>
        <v/>
      </c>
      <c r="P431">
        <f t="shared" si="49"/>
        <v>13.425781299999926</v>
      </c>
      <c r="Q431" t="str">
        <f t="shared" si="50"/>
        <v/>
      </c>
      <c r="R431">
        <f t="shared" si="51"/>
        <v>1</v>
      </c>
      <c r="S431">
        <f t="shared" si="54"/>
        <v>0.42357776713557049</v>
      </c>
    </row>
    <row r="432" spans="1:19" x14ac:dyDescent="0.3">
      <c r="A432" t="s">
        <v>457</v>
      </c>
      <c r="B432">
        <v>2959.9785155999998</v>
      </c>
      <c r="C432">
        <v>2959.1298827999999</v>
      </c>
      <c r="D432">
        <v>2937.0056152000002</v>
      </c>
      <c r="E432">
        <v>2898.2297362999998</v>
      </c>
      <c r="F432">
        <v>3039.1000976999999</v>
      </c>
      <c r="G432">
        <v>2959.1298827999999</v>
      </c>
      <c r="H432">
        <v>2959.1298827999999</v>
      </c>
      <c r="I432">
        <v>3960.3400879000001</v>
      </c>
      <c r="J432">
        <v>3321.5488280999998</v>
      </c>
      <c r="L432" t="str">
        <f t="shared" si="52"/>
        <v>18OCT2022:23:00:00</v>
      </c>
      <c r="M432">
        <v>23</v>
      </c>
      <c r="N432">
        <f t="shared" si="53"/>
        <v>-0.84863279999990482</v>
      </c>
      <c r="O432">
        <f t="shared" si="48"/>
        <v>-0.84863279999990482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2.8670235122564173E-2</v>
      </c>
    </row>
    <row r="433" spans="1:19" x14ac:dyDescent="0.3">
      <c r="A433" t="s">
        <v>458</v>
      </c>
      <c r="B433">
        <v>2771.8554687999999</v>
      </c>
      <c r="C433">
        <v>2805.5700683999999</v>
      </c>
      <c r="D433">
        <v>2781.1213379000001</v>
      </c>
      <c r="E433">
        <v>2702.2980957</v>
      </c>
      <c r="F433">
        <v>2847.0900879000001</v>
      </c>
      <c r="G433">
        <v>2805.5700683999999</v>
      </c>
      <c r="H433">
        <v>2805.5700683999999</v>
      </c>
      <c r="I433">
        <v>3684.5500487999998</v>
      </c>
      <c r="J433">
        <v>3119.4411620999999</v>
      </c>
      <c r="L433" t="str">
        <f t="shared" si="52"/>
        <v>19OCT2022:00:00:00</v>
      </c>
      <c r="M433">
        <v>24</v>
      </c>
      <c r="N433">
        <f t="shared" si="53"/>
        <v>33.714599599999929</v>
      </c>
      <c r="O433" t="str">
        <f t="shared" si="48"/>
        <v/>
      </c>
      <c r="P433">
        <f t="shared" si="49"/>
        <v>33.714599599999929</v>
      </c>
      <c r="Q433" t="str">
        <f t="shared" si="50"/>
        <v/>
      </c>
      <c r="R433">
        <f t="shared" si="51"/>
        <v>1</v>
      </c>
      <c r="S433">
        <f t="shared" si="54"/>
        <v>1.2163188153022912</v>
      </c>
    </row>
    <row r="434" spans="1:19" x14ac:dyDescent="0.3">
      <c r="A434" t="s">
        <v>459</v>
      </c>
      <c r="B434">
        <v>2762.0693359000002</v>
      </c>
      <c r="C434">
        <v>2744.2800293</v>
      </c>
      <c r="D434">
        <v>2834.2382812999999</v>
      </c>
      <c r="E434">
        <v>2653.5185547000001</v>
      </c>
      <c r="F434">
        <v>2765.4399414</v>
      </c>
      <c r="G434">
        <v>2744.2800293</v>
      </c>
      <c r="H434">
        <v>2744.2800293</v>
      </c>
      <c r="I434">
        <v>3141.2399902000002</v>
      </c>
      <c r="J434">
        <v>2886.3901366999999</v>
      </c>
      <c r="L434" t="str">
        <f t="shared" si="52"/>
        <v>19OCT2022:01:00:00</v>
      </c>
      <c r="M434">
        <v>1</v>
      </c>
      <c r="N434">
        <f t="shared" si="53"/>
        <v>-17.789306600000145</v>
      </c>
      <c r="O434">
        <f t="shared" si="48"/>
        <v>-17.789306600000145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0.64405720626863372</v>
      </c>
    </row>
    <row r="435" spans="1:19" x14ac:dyDescent="0.3">
      <c r="A435" t="s">
        <v>460</v>
      </c>
      <c r="B435">
        <v>2680.8730469000002</v>
      </c>
      <c r="C435">
        <v>2643.7700195000002</v>
      </c>
      <c r="D435">
        <v>2776.4067383000001</v>
      </c>
      <c r="E435">
        <v>2626.4228515999998</v>
      </c>
      <c r="F435">
        <v>2651.8500976999999</v>
      </c>
      <c r="G435">
        <v>2643.7700195000002</v>
      </c>
      <c r="H435">
        <v>2643.7700195000002</v>
      </c>
      <c r="I435">
        <v>2998.4799804999998</v>
      </c>
      <c r="J435">
        <v>2769.1303711</v>
      </c>
      <c r="L435" t="str">
        <f t="shared" si="52"/>
        <v>19OCT2022:02:00:00</v>
      </c>
      <c r="M435">
        <v>2</v>
      </c>
      <c r="N435">
        <f t="shared" si="53"/>
        <v>-37.103027399999974</v>
      </c>
      <c r="O435">
        <f t="shared" si="48"/>
        <v>-37.103027399999974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1.3839904669452241</v>
      </c>
    </row>
    <row r="436" spans="1:19" x14ac:dyDescent="0.3">
      <c r="A436" t="s">
        <v>461</v>
      </c>
      <c r="B436">
        <v>2632.1748047000001</v>
      </c>
      <c r="C436">
        <v>2587.8601073999998</v>
      </c>
      <c r="D436">
        <v>2762.4772948999998</v>
      </c>
      <c r="E436">
        <v>2596.4492187999999</v>
      </c>
      <c r="F436">
        <v>2589.4899902000002</v>
      </c>
      <c r="G436">
        <v>2587.8601073999998</v>
      </c>
      <c r="H436">
        <v>2587.8601073999998</v>
      </c>
      <c r="I436">
        <v>2917.4499512000002</v>
      </c>
      <c r="J436">
        <v>2703.4609375</v>
      </c>
      <c r="L436" t="str">
        <f t="shared" si="52"/>
        <v>19OCT2022:03:00:00</v>
      </c>
      <c r="M436">
        <v>3</v>
      </c>
      <c r="N436">
        <f t="shared" si="53"/>
        <v>-44.314697300000262</v>
      </c>
      <c r="O436">
        <f t="shared" si="48"/>
        <v>-44.314697300000262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1.6835772920883569</v>
      </c>
    </row>
    <row r="437" spans="1:19" x14ac:dyDescent="0.3">
      <c r="A437" t="s">
        <v>462</v>
      </c>
      <c r="B437">
        <v>2611.4426269999999</v>
      </c>
      <c r="C437">
        <v>2526.6298827999999</v>
      </c>
      <c r="D437">
        <v>2735.8041991999999</v>
      </c>
      <c r="E437">
        <v>2546.1665039</v>
      </c>
      <c r="F437">
        <v>2525.7600097999998</v>
      </c>
      <c r="G437">
        <v>2526.6298827999999</v>
      </c>
      <c r="H437">
        <v>2526.6298827999999</v>
      </c>
      <c r="I437">
        <v>2896.7299804999998</v>
      </c>
      <c r="J437">
        <v>2656.0344237999998</v>
      </c>
      <c r="L437" t="str">
        <f t="shared" si="52"/>
        <v>19OCT2022:04:00:00</v>
      </c>
      <c r="M437">
        <v>4</v>
      </c>
      <c r="N437">
        <f t="shared" si="53"/>
        <v>-84.812744199999997</v>
      </c>
      <c r="O437">
        <f t="shared" si="48"/>
        <v>-84.812744199999997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3.2477353062675576</v>
      </c>
    </row>
    <row r="438" spans="1:19" x14ac:dyDescent="0.3">
      <c r="A438" t="s">
        <v>463</v>
      </c>
      <c r="B438">
        <v>2585.8735351999999</v>
      </c>
      <c r="C438">
        <v>2514.75</v>
      </c>
      <c r="D438">
        <v>2747.4562987999998</v>
      </c>
      <c r="E438">
        <v>2572.5620116999999</v>
      </c>
      <c r="F438">
        <v>2507.7900390999998</v>
      </c>
      <c r="G438">
        <v>2514.75</v>
      </c>
      <c r="H438">
        <v>2514.75</v>
      </c>
      <c r="I438">
        <v>2934.3200683999999</v>
      </c>
      <c r="J438">
        <v>2660.5554198999998</v>
      </c>
      <c r="L438" t="str">
        <f t="shared" si="52"/>
        <v>19OCT2022:05:00:00</v>
      </c>
      <c r="M438">
        <v>5</v>
      </c>
      <c r="N438">
        <f t="shared" si="53"/>
        <v>-71.123535199999878</v>
      </c>
      <c r="O438">
        <f t="shared" si="48"/>
        <v>-71.123535199999878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2.7504645618525561</v>
      </c>
    </row>
    <row r="439" spans="1:19" x14ac:dyDescent="0.3">
      <c r="A439" t="s">
        <v>464</v>
      </c>
      <c r="B439">
        <v>2645.1428222999998</v>
      </c>
      <c r="C439">
        <v>2716.5600586</v>
      </c>
      <c r="D439">
        <v>2823.0441894999999</v>
      </c>
      <c r="E439">
        <v>2669.3862304999998</v>
      </c>
      <c r="F439">
        <v>2711.9499512000002</v>
      </c>
      <c r="G439">
        <v>2716.5600586</v>
      </c>
      <c r="H439">
        <v>2716.5600586</v>
      </c>
      <c r="I439">
        <v>3157.8898926000002</v>
      </c>
      <c r="J439">
        <v>2870.3339844000002</v>
      </c>
      <c r="L439" t="str">
        <f t="shared" si="52"/>
        <v>19OCT2022:06:00:00</v>
      </c>
      <c r="M439">
        <v>6</v>
      </c>
      <c r="N439">
        <f t="shared" si="53"/>
        <v>71.417236300000241</v>
      </c>
      <c r="O439" t="str">
        <f t="shared" si="48"/>
        <v/>
      </c>
      <c r="P439">
        <f t="shared" si="49"/>
        <v>71.417236300000241</v>
      </c>
      <c r="Q439" t="str">
        <f t="shared" si="50"/>
        <v/>
      </c>
      <c r="R439">
        <f t="shared" si="51"/>
        <v>1</v>
      </c>
      <c r="S439">
        <f t="shared" si="54"/>
        <v>2.6999387593710971</v>
      </c>
    </row>
    <row r="440" spans="1:19" x14ac:dyDescent="0.3">
      <c r="A440" t="s">
        <v>465</v>
      </c>
      <c r="B440">
        <v>2891.1965332</v>
      </c>
      <c r="C440">
        <v>3109.7399902000002</v>
      </c>
      <c r="D440">
        <v>3026.8435058999999</v>
      </c>
      <c r="E440">
        <v>2879.5295409999999</v>
      </c>
      <c r="F440">
        <v>3104.3100586</v>
      </c>
      <c r="G440">
        <v>3109.7399902000002</v>
      </c>
      <c r="H440">
        <v>3109.7399902000002</v>
      </c>
      <c r="I440">
        <v>3640.9699707</v>
      </c>
      <c r="J440">
        <v>3294.8559570000002</v>
      </c>
      <c r="L440" t="str">
        <f t="shared" si="52"/>
        <v>19OCT2022:07:00:00</v>
      </c>
      <c r="M440">
        <v>7</v>
      </c>
      <c r="N440">
        <f t="shared" si="53"/>
        <v>218.54345700000022</v>
      </c>
      <c r="O440" t="str">
        <f t="shared" si="48"/>
        <v/>
      </c>
      <c r="P440">
        <f t="shared" si="49"/>
        <v>218.54345700000022</v>
      </c>
      <c r="Q440" t="str">
        <f t="shared" si="50"/>
        <v/>
      </c>
      <c r="R440">
        <f t="shared" si="51"/>
        <v>1</v>
      </c>
      <c r="S440">
        <f t="shared" si="54"/>
        <v>7.5589277480944723</v>
      </c>
    </row>
    <row r="441" spans="1:19" x14ac:dyDescent="0.3">
      <c r="A441" t="s">
        <v>466</v>
      </c>
      <c r="B441">
        <v>2960.6301269999999</v>
      </c>
      <c r="C441">
        <v>3290.1201172000001</v>
      </c>
      <c r="D441">
        <v>3145.3955077999999</v>
      </c>
      <c r="E441">
        <v>3064.0754394999999</v>
      </c>
      <c r="F441">
        <v>3277.6201172000001</v>
      </c>
      <c r="G441">
        <v>3290.1201172000001</v>
      </c>
      <c r="H441">
        <v>3290.1201172000001</v>
      </c>
      <c r="I441">
        <v>3835.7199707</v>
      </c>
      <c r="J441">
        <v>3479.2050780999998</v>
      </c>
      <c r="L441" t="str">
        <f t="shared" si="52"/>
        <v>19OCT2022:08:00:00</v>
      </c>
      <c r="M441">
        <v>8</v>
      </c>
      <c r="N441">
        <f t="shared" si="53"/>
        <v>329.48999020000019</v>
      </c>
      <c r="O441" t="str">
        <f t="shared" si="48"/>
        <v/>
      </c>
      <c r="P441">
        <f t="shared" si="49"/>
        <v>329.48999020000019</v>
      </c>
      <c r="Q441" t="str">
        <f t="shared" si="50"/>
        <v/>
      </c>
      <c r="R441">
        <f t="shared" si="51"/>
        <v>1</v>
      </c>
      <c r="S441">
        <f t="shared" si="54"/>
        <v>11.129049427524123</v>
      </c>
    </row>
    <row r="442" spans="1:19" x14ac:dyDescent="0.3">
      <c r="A442" t="s">
        <v>467</v>
      </c>
      <c r="B442">
        <v>2888.6906737999998</v>
      </c>
      <c r="C442">
        <v>3122.5100097999998</v>
      </c>
      <c r="D442">
        <v>3157.8835448999998</v>
      </c>
      <c r="E442">
        <v>3050.9821777000002</v>
      </c>
      <c r="F442">
        <v>3126.1699219000002</v>
      </c>
      <c r="G442">
        <v>3122.5100097999998</v>
      </c>
      <c r="H442">
        <v>3122.5100097999998</v>
      </c>
      <c r="I442">
        <v>3696.1101073999998</v>
      </c>
      <c r="J442">
        <v>3323.8188476999999</v>
      </c>
      <c r="L442" t="str">
        <f t="shared" si="52"/>
        <v>19OCT2022:09:00:00</v>
      </c>
      <c r="M442">
        <v>9</v>
      </c>
      <c r="N442">
        <f t="shared" si="53"/>
        <v>233.81933600000002</v>
      </c>
      <c r="O442" t="str">
        <f t="shared" si="48"/>
        <v/>
      </c>
      <c r="P442">
        <f t="shared" si="49"/>
        <v>233.81933600000002</v>
      </c>
      <c r="Q442" t="str">
        <f t="shared" si="50"/>
        <v/>
      </c>
      <c r="R442">
        <f t="shared" si="51"/>
        <v>1</v>
      </c>
      <c r="S442">
        <f t="shared" si="54"/>
        <v>8.0943016197859841</v>
      </c>
    </row>
    <row r="443" spans="1:19" x14ac:dyDescent="0.3">
      <c r="A443" t="s">
        <v>468</v>
      </c>
      <c r="B443">
        <v>2836.4626465000001</v>
      </c>
      <c r="C443">
        <v>3094.7700195000002</v>
      </c>
      <c r="D443">
        <v>3257.2299804999998</v>
      </c>
      <c r="E443">
        <v>2987.7766112999998</v>
      </c>
      <c r="F443">
        <v>3114.4299316000001</v>
      </c>
      <c r="G443">
        <v>3094.7700195000002</v>
      </c>
      <c r="H443">
        <v>3094.7700195000002</v>
      </c>
      <c r="I443">
        <v>3714.8300780999998</v>
      </c>
      <c r="J443">
        <v>3314.7402344000002</v>
      </c>
      <c r="L443" t="str">
        <f t="shared" si="52"/>
        <v>19OCT2022:10:00:00</v>
      </c>
      <c r="M443">
        <v>10</v>
      </c>
      <c r="N443">
        <f t="shared" si="53"/>
        <v>258.3073730000001</v>
      </c>
      <c r="O443" t="str">
        <f t="shared" si="48"/>
        <v/>
      </c>
      <c r="P443">
        <f t="shared" si="49"/>
        <v>258.3073730000001</v>
      </c>
      <c r="Q443" t="str">
        <f t="shared" si="50"/>
        <v/>
      </c>
      <c r="R443">
        <f t="shared" si="51"/>
        <v>1</v>
      </c>
      <c r="S443">
        <f t="shared" si="54"/>
        <v>9.1066728242916799</v>
      </c>
    </row>
    <row r="444" spans="1:19" x14ac:dyDescent="0.3">
      <c r="A444" t="s">
        <v>469</v>
      </c>
      <c r="B444">
        <v>2835.1506347999998</v>
      </c>
      <c r="C444">
        <v>3173.7099609000002</v>
      </c>
      <c r="D444">
        <v>3343.8110351999999</v>
      </c>
      <c r="E444">
        <v>3084.0097655999998</v>
      </c>
      <c r="F444">
        <v>3199.7399902000002</v>
      </c>
      <c r="G444">
        <v>3173.7099609000002</v>
      </c>
      <c r="H444">
        <v>3173.7099609000002</v>
      </c>
      <c r="I444">
        <v>3739.3601073999998</v>
      </c>
      <c r="J444">
        <v>3375.5917969000002</v>
      </c>
      <c r="L444" t="str">
        <f t="shared" si="52"/>
        <v>19OCT2022:11:00:00</v>
      </c>
      <c r="M444">
        <v>11</v>
      </c>
      <c r="N444">
        <f t="shared" si="53"/>
        <v>338.55932610000036</v>
      </c>
      <c r="O444" t="str">
        <f t="shared" si="48"/>
        <v/>
      </c>
      <c r="P444">
        <f t="shared" si="49"/>
        <v>338.55932610000036</v>
      </c>
      <c r="Q444" t="str">
        <f t="shared" si="50"/>
        <v/>
      </c>
      <c r="R444">
        <f t="shared" si="51"/>
        <v>1</v>
      </c>
      <c r="S444">
        <f t="shared" si="54"/>
        <v>11.941493405830387</v>
      </c>
    </row>
    <row r="445" spans="1:19" x14ac:dyDescent="0.3">
      <c r="A445" t="s">
        <v>470</v>
      </c>
      <c r="B445">
        <v>2874.2092284999999</v>
      </c>
      <c r="C445">
        <v>3158.6899414</v>
      </c>
      <c r="D445">
        <v>3426.7148437999999</v>
      </c>
      <c r="E445">
        <v>3197.1650390999998</v>
      </c>
      <c r="F445">
        <v>3194.6999512000002</v>
      </c>
      <c r="G445">
        <v>3158.6899414</v>
      </c>
      <c r="H445">
        <v>3158.6899414</v>
      </c>
      <c r="I445">
        <v>3785.6899414</v>
      </c>
      <c r="J445">
        <v>3383.5412597999998</v>
      </c>
      <c r="L445" t="str">
        <f t="shared" si="52"/>
        <v>19OCT2022:12:00:00</v>
      </c>
      <c r="M445">
        <v>12</v>
      </c>
      <c r="N445">
        <f t="shared" si="53"/>
        <v>284.48071290000007</v>
      </c>
      <c r="O445" t="str">
        <f t="shared" si="48"/>
        <v/>
      </c>
      <c r="P445">
        <f t="shared" si="49"/>
        <v>284.48071290000007</v>
      </c>
      <c r="Q445" t="str">
        <f t="shared" si="50"/>
        <v/>
      </c>
      <c r="R445">
        <f t="shared" si="51"/>
        <v>1</v>
      </c>
      <c r="S445">
        <f t="shared" si="54"/>
        <v>9.8977036911284859</v>
      </c>
    </row>
    <row r="446" spans="1:19" x14ac:dyDescent="0.3">
      <c r="A446" t="s">
        <v>471</v>
      </c>
      <c r="B446">
        <v>2914.3615722999998</v>
      </c>
      <c r="C446">
        <v>3126.9899902000002</v>
      </c>
      <c r="D446">
        <v>3453.4145508000001</v>
      </c>
      <c r="E446">
        <v>3259.0625</v>
      </c>
      <c r="F446">
        <v>3171.9099120999999</v>
      </c>
      <c r="G446">
        <v>3126.9899902000002</v>
      </c>
      <c r="H446">
        <v>3126.9899902000002</v>
      </c>
      <c r="I446">
        <v>3869.9899902000002</v>
      </c>
      <c r="J446">
        <v>3393.7778320000002</v>
      </c>
      <c r="L446" t="str">
        <f t="shared" si="52"/>
        <v>19OCT2022:13:00:00</v>
      </c>
      <c r="M446">
        <v>13</v>
      </c>
      <c r="N446">
        <f t="shared" si="53"/>
        <v>212.62841790000039</v>
      </c>
      <c r="O446" t="str">
        <f t="shared" si="48"/>
        <v/>
      </c>
      <c r="P446">
        <f t="shared" si="49"/>
        <v>212.62841790000039</v>
      </c>
      <c r="Q446" t="str">
        <f t="shared" si="50"/>
        <v/>
      </c>
      <c r="R446">
        <f t="shared" si="51"/>
        <v>1</v>
      </c>
      <c r="S446">
        <f t="shared" si="54"/>
        <v>7.2958832535043028</v>
      </c>
    </row>
    <row r="447" spans="1:19" x14ac:dyDescent="0.3">
      <c r="A447" t="s">
        <v>472</v>
      </c>
      <c r="B447">
        <v>2990.9145508000001</v>
      </c>
      <c r="C447">
        <v>3211.1201172000001</v>
      </c>
      <c r="D447">
        <v>3628.0595702999999</v>
      </c>
      <c r="E447">
        <v>3519.3681640999998</v>
      </c>
      <c r="F447">
        <v>3269.6999512000002</v>
      </c>
      <c r="G447">
        <v>3211.1201172000001</v>
      </c>
      <c r="H447">
        <v>3211.1201172000001</v>
      </c>
      <c r="I447">
        <v>4020.2800293</v>
      </c>
      <c r="J447">
        <v>3503.1132812999999</v>
      </c>
      <c r="L447" t="str">
        <f t="shared" si="52"/>
        <v>19OCT2022:14:00:00</v>
      </c>
      <c r="M447">
        <v>14</v>
      </c>
      <c r="N447">
        <f t="shared" si="53"/>
        <v>220.20556639999995</v>
      </c>
      <c r="O447" t="str">
        <f t="shared" si="48"/>
        <v/>
      </c>
      <c r="P447">
        <f t="shared" si="49"/>
        <v>220.20556639999995</v>
      </c>
      <c r="Q447" t="str">
        <f t="shared" si="50"/>
        <v/>
      </c>
      <c r="R447">
        <f t="shared" si="51"/>
        <v>1</v>
      </c>
      <c r="S447">
        <f t="shared" si="54"/>
        <v>7.3624827008548301</v>
      </c>
    </row>
    <row r="448" spans="1:19" x14ac:dyDescent="0.3">
      <c r="A448" t="s">
        <v>473</v>
      </c>
      <c r="B448">
        <v>3082.3237304999998</v>
      </c>
      <c r="C448">
        <v>3276.5100097999998</v>
      </c>
      <c r="D448">
        <v>3695.6838379000001</v>
      </c>
      <c r="E448">
        <v>3659.8659668</v>
      </c>
      <c r="F448">
        <v>3339.6101073999998</v>
      </c>
      <c r="G448">
        <v>3276.5100097999998</v>
      </c>
      <c r="H448">
        <v>3276.5100097999998</v>
      </c>
      <c r="I448">
        <v>4158.7001952999999</v>
      </c>
      <c r="J448">
        <v>3594.7416991999999</v>
      </c>
      <c r="L448" t="str">
        <f t="shared" si="52"/>
        <v>19OCT2022:15:00:00</v>
      </c>
      <c r="M448">
        <v>15</v>
      </c>
      <c r="N448">
        <f t="shared" si="53"/>
        <v>194.18627930000002</v>
      </c>
      <c r="O448" t="str">
        <f t="shared" si="48"/>
        <v/>
      </c>
      <c r="P448">
        <f t="shared" si="49"/>
        <v>194.18627930000002</v>
      </c>
      <c r="Q448" t="str">
        <f t="shared" si="50"/>
        <v/>
      </c>
      <c r="R448">
        <f t="shared" si="51"/>
        <v>1</v>
      </c>
      <c r="S448">
        <f t="shared" si="54"/>
        <v>6.2999962456409486</v>
      </c>
    </row>
    <row r="449" spans="1:19" x14ac:dyDescent="0.3">
      <c r="A449" t="s">
        <v>474</v>
      </c>
      <c r="B449">
        <v>3201.3288573999998</v>
      </c>
      <c r="C449">
        <v>3382.9799804999998</v>
      </c>
      <c r="D449">
        <v>3777.3513183999999</v>
      </c>
      <c r="E449">
        <v>3764.6347655999998</v>
      </c>
      <c r="F449">
        <v>3448.2199707</v>
      </c>
      <c r="G449">
        <v>3382.9799804999998</v>
      </c>
      <c r="H449">
        <v>3382.9799804999998</v>
      </c>
      <c r="I449">
        <v>4275.4101563000004</v>
      </c>
      <c r="J449">
        <v>3705.1166991999999</v>
      </c>
      <c r="L449" t="str">
        <f t="shared" si="52"/>
        <v>19OCT2022:16:00:00</v>
      </c>
      <c r="M449">
        <v>16</v>
      </c>
      <c r="N449">
        <f t="shared" si="53"/>
        <v>181.65112309999995</v>
      </c>
      <c r="O449" t="str">
        <f t="shared" si="48"/>
        <v/>
      </c>
      <c r="P449">
        <f t="shared" si="49"/>
        <v>181.65112309999995</v>
      </c>
      <c r="Q449" t="str">
        <f t="shared" si="50"/>
        <v/>
      </c>
      <c r="R449">
        <f t="shared" si="51"/>
        <v>1</v>
      </c>
      <c r="S449">
        <f t="shared" si="54"/>
        <v>5.6742412664074209</v>
      </c>
    </row>
    <row r="450" spans="1:19" x14ac:dyDescent="0.3">
      <c r="A450" t="s">
        <v>475</v>
      </c>
      <c r="B450">
        <v>3318.7436523000001</v>
      </c>
      <c r="C450">
        <v>3444.3300780999998</v>
      </c>
      <c r="D450">
        <v>3768.4282226999999</v>
      </c>
      <c r="E450">
        <v>3731.7902832</v>
      </c>
      <c r="F450">
        <v>3506.4899902000002</v>
      </c>
      <c r="G450">
        <v>3444.3300780999998</v>
      </c>
      <c r="H450">
        <v>3444.3300780999998</v>
      </c>
      <c r="I450">
        <v>4358.8999022999997</v>
      </c>
      <c r="J450">
        <v>3773.7536620999999</v>
      </c>
      <c r="L450" t="str">
        <f t="shared" si="52"/>
        <v>19OCT2022:17:00:00</v>
      </c>
      <c r="M450">
        <v>17</v>
      </c>
      <c r="N450">
        <f t="shared" si="53"/>
        <v>125.58642579999969</v>
      </c>
      <c r="O450" t="str">
        <f t="shared" si="48"/>
        <v/>
      </c>
      <c r="P450">
        <f t="shared" si="49"/>
        <v>125.58642579999969</v>
      </c>
      <c r="Q450" t="str">
        <f t="shared" si="50"/>
        <v/>
      </c>
      <c r="R450">
        <f t="shared" si="51"/>
        <v>1</v>
      </c>
      <c r="S450">
        <f t="shared" si="54"/>
        <v>3.7841556612233096</v>
      </c>
    </row>
    <row r="451" spans="1:19" x14ac:dyDescent="0.3">
      <c r="A451" t="s">
        <v>476</v>
      </c>
      <c r="B451">
        <v>3369.6628418</v>
      </c>
      <c r="C451">
        <v>3459.7700195000002</v>
      </c>
      <c r="D451">
        <v>3737.6022948999998</v>
      </c>
      <c r="E451">
        <v>3687.0026855000001</v>
      </c>
      <c r="F451">
        <v>3517.1398926000002</v>
      </c>
      <c r="G451">
        <v>3459.7700195000002</v>
      </c>
      <c r="H451">
        <v>3459.7700195000002</v>
      </c>
      <c r="I451">
        <v>4381.5698241999999</v>
      </c>
      <c r="J451">
        <v>3791.0053711</v>
      </c>
      <c r="L451" t="str">
        <f t="shared" si="52"/>
        <v>19OCT2022:18:00:00</v>
      </c>
      <c r="M451">
        <v>18</v>
      </c>
      <c r="N451">
        <f t="shared" si="53"/>
        <v>90.107177700000193</v>
      </c>
      <c r="O451" t="str">
        <f t="shared" ref="O451:O514" si="55">IF(N451&lt;0,N451,"")</f>
        <v/>
      </c>
      <c r="P451">
        <f t="shared" ref="P451:P514" si="56">IF(N451&gt;0,N451,"")</f>
        <v>90.107177700000193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2.6740710252147042</v>
      </c>
    </row>
    <row r="452" spans="1:19" x14ac:dyDescent="0.3">
      <c r="A452" t="s">
        <v>477</v>
      </c>
      <c r="B452">
        <v>3313.4040527000002</v>
      </c>
      <c r="C452">
        <v>3347.6000976999999</v>
      </c>
      <c r="D452">
        <v>3605.7946777000002</v>
      </c>
      <c r="E452">
        <v>3577.7910155999998</v>
      </c>
      <c r="F452">
        <v>3397.1201172000001</v>
      </c>
      <c r="G452">
        <v>3347.6000976999999</v>
      </c>
      <c r="H452">
        <v>3347.6000976999999</v>
      </c>
      <c r="I452">
        <v>4269.5698241999999</v>
      </c>
      <c r="J452">
        <v>3677.7175293</v>
      </c>
      <c r="L452" t="str">
        <f t="shared" ref="L452:L515" si="59">A452</f>
        <v>19OCT2022:19:00:00</v>
      </c>
      <c r="M452">
        <v>19</v>
      </c>
      <c r="N452">
        <f t="shared" ref="N452:N515" si="60">C452-B452</f>
        <v>34.196044999999685</v>
      </c>
      <c r="O452" t="str">
        <f t="shared" si="55"/>
        <v/>
      </c>
      <c r="P452">
        <f t="shared" si="56"/>
        <v>34.196044999999685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1.0320517647744858</v>
      </c>
    </row>
    <row r="453" spans="1:19" x14ac:dyDescent="0.3">
      <c r="A453" t="s">
        <v>478</v>
      </c>
      <c r="B453">
        <v>3329.1750487999998</v>
      </c>
      <c r="C453">
        <v>3456.9899902000002</v>
      </c>
      <c r="D453">
        <v>3609.4360351999999</v>
      </c>
      <c r="E453">
        <v>3574.6904297000001</v>
      </c>
      <c r="F453">
        <v>3503.6201172000001</v>
      </c>
      <c r="G453">
        <v>3456.9899902000002</v>
      </c>
      <c r="H453">
        <v>3456.9899902000002</v>
      </c>
      <c r="I453">
        <v>4276.5898438000004</v>
      </c>
      <c r="J453">
        <v>3750.8444823999998</v>
      </c>
      <c r="L453" t="str">
        <f t="shared" si="59"/>
        <v>19OCT2022:20:00:00</v>
      </c>
      <c r="M453">
        <v>20</v>
      </c>
      <c r="N453">
        <f t="shared" si="60"/>
        <v>127.81494140000041</v>
      </c>
      <c r="O453" t="str">
        <f t="shared" si="55"/>
        <v/>
      </c>
      <c r="P453">
        <f t="shared" si="56"/>
        <v>127.81494140000041</v>
      </c>
      <c r="Q453" t="str">
        <f t="shared" si="57"/>
        <v/>
      </c>
      <c r="R453">
        <f t="shared" si="58"/>
        <v>1</v>
      </c>
      <c r="S453">
        <f t="shared" si="61"/>
        <v>3.8392376347429154</v>
      </c>
    </row>
    <row r="454" spans="1:19" x14ac:dyDescent="0.3">
      <c r="A454" t="s">
        <v>479</v>
      </c>
      <c r="B454">
        <v>3283.1748047000001</v>
      </c>
      <c r="C454">
        <v>3470.8000487999998</v>
      </c>
      <c r="D454">
        <v>3580.5776366999999</v>
      </c>
      <c r="E454">
        <v>3502.9199219000002</v>
      </c>
      <c r="F454">
        <v>3512.8798827999999</v>
      </c>
      <c r="G454">
        <v>3470.8000487999998</v>
      </c>
      <c r="H454">
        <v>3470.8000487999998</v>
      </c>
      <c r="I454">
        <v>4184.1601563000004</v>
      </c>
      <c r="J454">
        <v>3726.7880859000002</v>
      </c>
      <c r="L454" t="str">
        <f t="shared" si="59"/>
        <v>19OCT2022:21:00:00</v>
      </c>
      <c r="M454">
        <v>21</v>
      </c>
      <c r="N454">
        <f t="shared" si="60"/>
        <v>187.62524409999969</v>
      </c>
      <c r="O454" t="str">
        <f t="shared" si="55"/>
        <v/>
      </c>
      <c r="P454">
        <f t="shared" si="56"/>
        <v>187.62524409999969</v>
      </c>
      <c r="Q454" t="str">
        <f t="shared" si="57"/>
        <v/>
      </c>
      <c r="R454">
        <f t="shared" si="58"/>
        <v>1</v>
      </c>
      <c r="S454">
        <f t="shared" si="61"/>
        <v>5.7147503639284274</v>
      </c>
    </row>
    <row r="455" spans="1:19" x14ac:dyDescent="0.3">
      <c r="A455" t="s">
        <v>480</v>
      </c>
      <c r="B455">
        <v>3131.4738769999999</v>
      </c>
      <c r="C455">
        <v>3263.4899902000002</v>
      </c>
      <c r="D455">
        <v>3412.2382812999999</v>
      </c>
      <c r="E455">
        <v>3339.0544433999999</v>
      </c>
      <c r="F455">
        <v>3298.1799316000001</v>
      </c>
      <c r="G455">
        <v>3263.4899902000002</v>
      </c>
      <c r="H455">
        <v>3263.4899902000002</v>
      </c>
      <c r="I455">
        <v>3981.4199219000002</v>
      </c>
      <c r="J455">
        <v>3519.96875</v>
      </c>
      <c r="L455" t="str">
        <f t="shared" si="59"/>
        <v>19OCT2022:22:00:00</v>
      </c>
      <c r="M455">
        <v>22</v>
      </c>
      <c r="N455">
        <f t="shared" si="60"/>
        <v>132.01611320000029</v>
      </c>
      <c r="O455" t="str">
        <f t="shared" si="55"/>
        <v/>
      </c>
      <c r="P455">
        <f t="shared" si="56"/>
        <v>132.01611320000029</v>
      </c>
      <c r="Q455" t="str">
        <f t="shared" si="57"/>
        <v/>
      </c>
      <c r="R455">
        <f t="shared" si="58"/>
        <v>1</v>
      </c>
      <c r="S455">
        <f t="shared" si="61"/>
        <v>4.2157820370027723</v>
      </c>
    </row>
    <row r="456" spans="1:19" x14ac:dyDescent="0.3">
      <c r="A456" t="s">
        <v>481</v>
      </c>
      <c r="B456">
        <v>2904.8454590000001</v>
      </c>
      <c r="C456">
        <v>3017.7299804999998</v>
      </c>
      <c r="D456">
        <v>3141.1674804999998</v>
      </c>
      <c r="E456">
        <v>3044.3242187999999</v>
      </c>
      <c r="F456">
        <v>3047.5600586</v>
      </c>
      <c r="G456">
        <v>3017.7299804999998</v>
      </c>
      <c r="H456">
        <v>3017.7299804999998</v>
      </c>
      <c r="I456">
        <v>3683.9399414</v>
      </c>
      <c r="J456">
        <v>3255.3779297000001</v>
      </c>
      <c r="L456" t="str">
        <f t="shared" si="59"/>
        <v>19OCT2022:23:00:00</v>
      </c>
      <c r="M456">
        <v>23</v>
      </c>
      <c r="N456">
        <f t="shared" si="60"/>
        <v>112.88452149999966</v>
      </c>
      <c r="O456" t="str">
        <f t="shared" si="55"/>
        <v/>
      </c>
      <c r="P456">
        <f t="shared" si="56"/>
        <v>112.88452149999966</v>
      </c>
      <c r="Q456" t="str">
        <f t="shared" si="57"/>
        <v/>
      </c>
      <c r="R456">
        <f t="shared" si="58"/>
        <v>1</v>
      </c>
      <c r="S456">
        <f t="shared" si="61"/>
        <v>3.8860766637430837</v>
      </c>
    </row>
    <row r="457" spans="1:19" x14ac:dyDescent="0.3">
      <c r="A457" t="s">
        <v>482</v>
      </c>
      <c r="B457">
        <v>2745.8288573999998</v>
      </c>
      <c r="C457">
        <v>2833.6298827999999</v>
      </c>
      <c r="D457">
        <v>2924.2497558999999</v>
      </c>
      <c r="E457">
        <v>2803.2380370999999</v>
      </c>
      <c r="F457">
        <v>2860.5800780999998</v>
      </c>
      <c r="G457">
        <v>2833.6298827999999</v>
      </c>
      <c r="H457">
        <v>2833.6298827999999</v>
      </c>
      <c r="I457">
        <v>3351.4799804999998</v>
      </c>
      <c r="J457">
        <v>3018.9199219000002</v>
      </c>
      <c r="L457" t="str">
        <f t="shared" si="59"/>
        <v>20OCT2022:00:00:00</v>
      </c>
      <c r="M457">
        <v>24</v>
      </c>
      <c r="N457">
        <f t="shared" si="60"/>
        <v>87.801025400000071</v>
      </c>
      <c r="O457" t="str">
        <f t="shared" si="55"/>
        <v/>
      </c>
      <c r="P457">
        <f t="shared" si="56"/>
        <v>87.801025400000071</v>
      </c>
      <c r="Q457" t="str">
        <f t="shared" si="57"/>
        <v/>
      </c>
      <c r="R457">
        <f t="shared" si="58"/>
        <v>1</v>
      </c>
      <c r="S457">
        <f t="shared" si="61"/>
        <v>3.1976146351356385</v>
      </c>
    </row>
    <row r="458" spans="1:19" x14ac:dyDescent="0.3">
      <c r="A458" t="s">
        <v>483</v>
      </c>
      <c r="B458">
        <v>2610.9479980000001</v>
      </c>
      <c r="C458">
        <v>2704.1000976999999</v>
      </c>
      <c r="D458">
        <v>2731.2578125</v>
      </c>
      <c r="E458">
        <v>2727.6621094000002</v>
      </c>
      <c r="F458">
        <v>2686.9199219000002</v>
      </c>
      <c r="G458">
        <v>2703.75</v>
      </c>
      <c r="H458">
        <v>2686.9199219000002</v>
      </c>
      <c r="I458">
        <v>2704.1000976999999</v>
      </c>
      <c r="J458">
        <v>2697.1403808999999</v>
      </c>
      <c r="L458" t="str">
        <f t="shared" si="59"/>
        <v>20OCT2022:01:00:00</v>
      </c>
      <c r="M458">
        <v>1</v>
      </c>
      <c r="N458">
        <f t="shared" si="60"/>
        <v>93.152099699999781</v>
      </c>
      <c r="O458" t="str">
        <f t="shared" si="55"/>
        <v/>
      </c>
      <c r="P458">
        <f t="shared" si="56"/>
        <v>93.152099699999781</v>
      </c>
      <c r="Q458" t="str">
        <f t="shared" si="57"/>
        <v/>
      </c>
      <c r="R458">
        <f t="shared" si="58"/>
        <v>1</v>
      </c>
      <c r="S458">
        <f t="shared" si="61"/>
        <v>3.5677500958025505</v>
      </c>
    </row>
    <row r="459" spans="1:19" x14ac:dyDescent="0.3">
      <c r="A459" t="s">
        <v>484</v>
      </c>
      <c r="B459">
        <v>2544.3913573999998</v>
      </c>
      <c r="C459">
        <v>2562.25</v>
      </c>
      <c r="D459">
        <v>2648.0097655999998</v>
      </c>
      <c r="E459">
        <v>2650.9973144999999</v>
      </c>
      <c r="F459">
        <v>2603.0900879000001</v>
      </c>
      <c r="G459">
        <v>2614.1899414</v>
      </c>
      <c r="H459">
        <v>2603.0900879000001</v>
      </c>
      <c r="I459">
        <v>2562.25</v>
      </c>
      <c r="J459">
        <v>2591.5708008000001</v>
      </c>
      <c r="L459" t="str">
        <f t="shared" si="59"/>
        <v>20OCT2022:02:00:00</v>
      </c>
      <c r="M459">
        <v>2</v>
      </c>
      <c r="N459">
        <f t="shared" si="60"/>
        <v>17.858642600000167</v>
      </c>
      <c r="O459" t="str">
        <f t="shared" si="55"/>
        <v/>
      </c>
      <c r="P459">
        <f t="shared" si="56"/>
        <v>17.858642600000167</v>
      </c>
      <c r="Q459" t="str">
        <f t="shared" si="57"/>
        <v/>
      </c>
      <c r="R459">
        <f t="shared" si="58"/>
        <v>1</v>
      </c>
      <c r="S459">
        <f t="shared" si="61"/>
        <v>0.70188269379475954</v>
      </c>
    </row>
    <row r="460" spans="1:19" x14ac:dyDescent="0.3">
      <c r="A460" t="s">
        <v>485</v>
      </c>
      <c r="B460">
        <v>2493.5231933999999</v>
      </c>
      <c r="C460">
        <v>2474.0600586</v>
      </c>
      <c r="D460">
        <v>2581.9514159999999</v>
      </c>
      <c r="E460">
        <v>2567.4592284999999</v>
      </c>
      <c r="F460">
        <v>2562.4599609000002</v>
      </c>
      <c r="G460">
        <v>2566.8500976999999</v>
      </c>
      <c r="H460">
        <v>2562.4599609000002</v>
      </c>
      <c r="I460">
        <v>2474.0600586</v>
      </c>
      <c r="J460">
        <v>2532.6176758000001</v>
      </c>
      <c r="L460" t="str">
        <f t="shared" si="59"/>
        <v>20OCT2022:03:00:00</v>
      </c>
      <c r="M460">
        <v>3</v>
      </c>
      <c r="N460">
        <f t="shared" si="60"/>
        <v>-19.463134799999807</v>
      </c>
      <c r="O460">
        <f t="shared" si="55"/>
        <v>-19.463134799999807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0.78054757427225663</v>
      </c>
    </row>
    <row r="461" spans="1:19" x14ac:dyDescent="0.3">
      <c r="A461" t="s">
        <v>486</v>
      </c>
      <c r="B461">
        <v>2488.6809082</v>
      </c>
      <c r="C461">
        <v>2428.9299316000001</v>
      </c>
      <c r="D461">
        <v>2536.1870116999999</v>
      </c>
      <c r="E461">
        <v>2513.2495116999999</v>
      </c>
      <c r="F461">
        <v>2511.6101073999998</v>
      </c>
      <c r="G461">
        <v>2516.3400879000001</v>
      </c>
      <c r="H461">
        <v>2511.6101073999998</v>
      </c>
      <c r="I461">
        <v>2428.9299316000001</v>
      </c>
      <c r="J461">
        <v>2483.8544922000001</v>
      </c>
      <c r="L461" t="str">
        <f t="shared" si="59"/>
        <v>20OCT2022:04:00:00</v>
      </c>
      <c r="M461">
        <v>4</v>
      </c>
      <c r="N461">
        <f t="shared" si="60"/>
        <v>-59.750976599999831</v>
      </c>
      <c r="O461">
        <f t="shared" si="55"/>
        <v>-59.750976599999831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2.400909510059134</v>
      </c>
    </row>
    <row r="462" spans="1:19" x14ac:dyDescent="0.3">
      <c r="A462" t="s">
        <v>487</v>
      </c>
      <c r="B462">
        <v>2486.8222655999998</v>
      </c>
      <c r="C462">
        <v>2435.1201172000001</v>
      </c>
      <c r="D462">
        <v>2526.6530762000002</v>
      </c>
      <c r="E462">
        <v>2484.8481445000002</v>
      </c>
      <c r="F462">
        <v>2490.3898926000002</v>
      </c>
      <c r="G462">
        <v>2495.1398926000002</v>
      </c>
      <c r="H462">
        <v>2490.3898926000002</v>
      </c>
      <c r="I462">
        <v>2435.1201172000001</v>
      </c>
      <c r="J462">
        <v>2472.2329101999999</v>
      </c>
      <c r="L462" t="str">
        <f t="shared" si="59"/>
        <v>20OCT2022:05:00:00</v>
      </c>
      <c r="M462">
        <v>5</v>
      </c>
      <c r="N462">
        <f t="shared" si="60"/>
        <v>-51.702148399999714</v>
      </c>
      <c r="O462">
        <f t="shared" si="55"/>
        <v>-51.702148399999714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2.079044775945234</v>
      </c>
    </row>
    <row r="463" spans="1:19" x14ac:dyDescent="0.3">
      <c r="A463" t="s">
        <v>488</v>
      </c>
      <c r="B463">
        <v>2549.6308594000002</v>
      </c>
      <c r="C463">
        <v>2554.1699219000002</v>
      </c>
      <c r="D463">
        <v>2592.2939452999999</v>
      </c>
      <c r="E463">
        <v>2537.5417480000001</v>
      </c>
      <c r="F463">
        <v>2647.3400879000001</v>
      </c>
      <c r="G463">
        <v>2649.2199707</v>
      </c>
      <c r="H463">
        <v>2647.3400879000001</v>
      </c>
      <c r="I463">
        <v>2554.1699219000002</v>
      </c>
      <c r="J463">
        <v>2615.2004394999999</v>
      </c>
      <c r="L463" t="str">
        <f t="shared" si="59"/>
        <v>20OCT2022:06:00:00</v>
      </c>
      <c r="M463">
        <v>6</v>
      </c>
      <c r="N463">
        <f t="shared" si="60"/>
        <v>4.5390625</v>
      </c>
      <c r="O463" t="str">
        <f t="shared" si="55"/>
        <v/>
      </c>
      <c r="P463">
        <f t="shared" si="56"/>
        <v>4.5390625</v>
      </c>
      <c r="Q463" t="str">
        <f t="shared" si="57"/>
        <v/>
      </c>
      <c r="R463">
        <f t="shared" si="58"/>
        <v>1</v>
      </c>
      <c r="S463">
        <f t="shared" si="61"/>
        <v>0.17802822252740419</v>
      </c>
    </row>
    <row r="464" spans="1:19" x14ac:dyDescent="0.3">
      <c r="A464" t="s">
        <v>489</v>
      </c>
      <c r="B464">
        <v>2825.1999512000002</v>
      </c>
      <c r="C464">
        <v>2814.7199707</v>
      </c>
      <c r="D464">
        <v>2799.0253905999998</v>
      </c>
      <c r="E464">
        <v>2742.1350097999998</v>
      </c>
      <c r="F464">
        <v>2939.5200195000002</v>
      </c>
      <c r="G464">
        <v>2936.8200683999999</v>
      </c>
      <c r="H464">
        <v>2939.5200195000002</v>
      </c>
      <c r="I464">
        <v>2814.7199707</v>
      </c>
      <c r="J464">
        <v>2895.1650390999998</v>
      </c>
      <c r="L464" t="str">
        <f t="shared" si="59"/>
        <v>20OCT2022:07:00:00</v>
      </c>
      <c r="M464">
        <v>7</v>
      </c>
      <c r="N464">
        <f t="shared" si="60"/>
        <v>-10.479980500000238</v>
      </c>
      <c r="O464">
        <f t="shared" si="55"/>
        <v>-10.479980500000238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0.37094650577028643</v>
      </c>
    </row>
    <row r="465" spans="1:19" x14ac:dyDescent="0.3">
      <c r="A465" t="s">
        <v>490</v>
      </c>
      <c r="B465">
        <v>2981.7004394999999</v>
      </c>
      <c r="C465">
        <v>2923.9499512000002</v>
      </c>
      <c r="D465">
        <v>2911.7114258000001</v>
      </c>
      <c r="E465">
        <v>2870.9101562999999</v>
      </c>
      <c r="F465">
        <v>3071.1000976999999</v>
      </c>
      <c r="G465">
        <v>3069.3898926000002</v>
      </c>
      <c r="H465">
        <v>3071.1000976999999</v>
      </c>
      <c r="I465">
        <v>2923.9499512000002</v>
      </c>
      <c r="J465">
        <v>3019.1699219000002</v>
      </c>
      <c r="L465" t="str">
        <f t="shared" si="59"/>
        <v>20OCT2022:08:00:00</v>
      </c>
      <c r="M465">
        <v>8</v>
      </c>
      <c r="N465">
        <f t="shared" si="60"/>
        <v>-57.750488299999688</v>
      </c>
      <c r="O465">
        <f t="shared" si="55"/>
        <v>-57.750488299999688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1.9368306599466392</v>
      </c>
    </row>
    <row r="466" spans="1:19" x14ac:dyDescent="0.3">
      <c r="A466" t="s">
        <v>491</v>
      </c>
      <c r="B466">
        <v>2867.5063476999999</v>
      </c>
      <c r="C466">
        <v>2910.6398926000002</v>
      </c>
      <c r="D466">
        <v>2904.9194336</v>
      </c>
      <c r="E466">
        <v>2833.2087402000002</v>
      </c>
      <c r="F466">
        <v>2950.6101073999998</v>
      </c>
      <c r="G466">
        <v>2953.6101073999998</v>
      </c>
      <c r="H466">
        <v>2950.6101073999998</v>
      </c>
      <c r="I466">
        <v>2910.6398926000002</v>
      </c>
      <c r="J466">
        <v>2937.3703612999998</v>
      </c>
      <c r="L466" t="str">
        <f t="shared" si="59"/>
        <v>20OCT2022:09:00:00</v>
      </c>
      <c r="M466">
        <v>9</v>
      </c>
      <c r="N466">
        <f t="shared" si="60"/>
        <v>43.133544900000288</v>
      </c>
      <c r="O466" t="str">
        <f t="shared" si="55"/>
        <v/>
      </c>
      <c r="P466">
        <f t="shared" si="56"/>
        <v>43.133544900000288</v>
      </c>
      <c r="Q466" t="str">
        <f t="shared" si="57"/>
        <v/>
      </c>
      <c r="R466">
        <f t="shared" si="58"/>
        <v>1</v>
      </c>
      <c r="S466">
        <f t="shared" si="61"/>
        <v>1.5042179395556456</v>
      </c>
    </row>
    <row r="467" spans="1:19" x14ac:dyDescent="0.3">
      <c r="A467" t="s">
        <v>492</v>
      </c>
      <c r="B467">
        <v>2880.1340332</v>
      </c>
      <c r="C467">
        <v>2997.5700683999999</v>
      </c>
      <c r="D467">
        <v>3003.7873534999999</v>
      </c>
      <c r="E467">
        <v>2918.4848633000001</v>
      </c>
      <c r="F467">
        <v>2941.6499023000001</v>
      </c>
      <c r="G467">
        <v>2950.3798827999999</v>
      </c>
      <c r="H467">
        <v>2941.6499023000001</v>
      </c>
      <c r="I467">
        <v>2997.5700683999999</v>
      </c>
      <c r="J467">
        <v>2963.4045409999999</v>
      </c>
      <c r="L467" t="str">
        <f t="shared" si="59"/>
        <v>20OCT2022:10:00:00</v>
      </c>
      <c r="M467">
        <v>10</v>
      </c>
      <c r="N467">
        <f t="shared" si="60"/>
        <v>117.43603519999988</v>
      </c>
      <c r="O467" t="str">
        <f t="shared" si="55"/>
        <v/>
      </c>
      <c r="P467">
        <f t="shared" si="56"/>
        <v>117.43603519999988</v>
      </c>
      <c r="Q467" t="str">
        <f t="shared" si="57"/>
        <v/>
      </c>
      <c r="R467">
        <f t="shared" si="58"/>
        <v>1</v>
      </c>
      <c r="S467">
        <f t="shared" si="61"/>
        <v>4.0774503494034082</v>
      </c>
    </row>
    <row r="468" spans="1:19" x14ac:dyDescent="0.3">
      <c r="A468" t="s">
        <v>493</v>
      </c>
      <c r="B468">
        <v>2940.8220215000001</v>
      </c>
      <c r="C468">
        <v>3109.3500976999999</v>
      </c>
      <c r="D468">
        <v>3143.8720702999999</v>
      </c>
      <c r="E468">
        <v>3065.5913086</v>
      </c>
      <c r="F468">
        <v>3053.1201172000001</v>
      </c>
      <c r="G468">
        <v>3073.6999512000002</v>
      </c>
      <c r="H468">
        <v>3053.1201172000001</v>
      </c>
      <c r="I468">
        <v>3109.3500976999999</v>
      </c>
      <c r="J468">
        <v>3077.9455566000001</v>
      </c>
      <c r="L468" t="str">
        <f t="shared" si="59"/>
        <v>20OCT2022:11:00:00</v>
      </c>
      <c r="M468">
        <v>11</v>
      </c>
      <c r="N468">
        <f t="shared" si="60"/>
        <v>168.52807619999976</v>
      </c>
      <c r="O468" t="str">
        <f t="shared" si="55"/>
        <v/>
      </c>
      <c r="P468">
        <f t="shared" si="56"/>
        <v>168.52807619999976</v>
      </c>
      <c r="Q468" t="str">
        <f t="shared" si="57"/>
        <v/>
      </c>
      <c r="R468">
        <f t="shared" si="58"/>
        <v>1</v>
      </c>
      <c r="S468">
        <f t="shared" si="61"/>
        <v>5.7306452062692346</v>
      </c>
    </row>
    <row r="469" spans="1:19" x14ac:dyDescent="0.3">
      <c r="A469" t="s">
        <v>494</v>
      </c>
      <c r="B469">
        <v>3086.0632323999998</v>
      </c>
      <c r="C469">
        <v>3237.4099120999999</v>
      </c>
      <c r="D469">
        <v>3270.7529297000001</v>
      </c>
      <c r="E469">
        <v>3141.6452637000002</v>
      </c>
      <c r="F469">
        <v>3091.4399414</v>
      </c>
      <c r="G469">
        <v>3129.0600586</v>
      </c>
      <c r="H469">
        <v>3091.4399414</v>
      </c>
      <c r="I469">
        <v>3237.4099120999999</v>
      </c>
      <c r="J469">
        <v>3151.9345702999999</v>
      </c>
      <c r="L469" t="str">
        <f t="shared" si="59"/>
        <v>20OCT2022:12:00:00</v>
      </c>
      <c r="M469">
        <v>12</v>
      </c>
      <c r="N469">
        <f t="shared" si="60"/>
        <v>151.3466797000001</v>
      </c>
      <c r="O469" t="str">
        <f t="shared" si="55"/>
        <v/>
      </c>
      <c r="P469">
        <f t="shared" si="56"/>
        <v>151.3466797000001</v>
      </c>
      <c r="Q469" t="str">
        <f t="shared" si="57"/>
        <v/>
      </c>
      <c r="R469">
        <f t="shared" si="58"/>
        <v>1</v>
      </c>
      <c r="S469">
        <f t="shared" si="61"/>
        <v>4.904198919550308</v>
      </c>
    </row>
    <row r="470" spans="1:19" x14ac:dyDescent="0.3">
      <c r="A470" t="s">
        <v>495</v>
      </c>
      <c r="B470">
        <v>3220.1848144999999</v>
      </c>
      <c r="C470">
        <v>3382.8400879000001</v>
      </c>
      <c r="D470">
        <v>3396.8076172000001</v>
      </c>
      <c r="E470">
        <v>3231.1586914</v>
      </c>
      <c r="F470">
        <v>3121.4899902000002</v>
      </c>
      <c r="G470">
        <v>3177.4099120999999</v>
      </c>
      <c r="H470">
        <v>3121.4899902000002</v>
      </c>
      <c r="I470">
        <v>3382.8400879000001</v>
      </c>
      <c r="J470">
        <v>3226.9423827999999</v>
      </c>
      <c r="L470" t="str">
        <f t="shared" si="59"/>
        <v>20OCT2022:13:00:00</v>
      </c>
      <c r="M470">
        <v>13</v>
      </c>
      <c r="N470">
        <f t="shared" si="60"/>
        <v>162.65527340000017</v>
      </c>
      <c r="O470" t="str">
        <f t="shared" si="55"/>
        <v/>
      </c>
      <c r="P470">
        <f t="shared" si="56"/>
        <v>162.65527340000017</v>
      </c>
      <c r="Q470" t="str">
        <f t="shared" si="57"/>
        <v/>
      </c>
      <c r="R470">
        <f t="shared" si="58"/>
        <v>1</v>
      </c>
      <c r="S470">
        <f t="shared" si="61"/>
        <v>5.0511160933244685</v>
      </c>
    </row>
    <row r="471" spans="1:19" x14ac:dyDescent="0.3">
      <c r="A471" t="s">
        <v>496</v>
      </c>
      <c r="B471">
        <v>3358.6950683999999</v>
      </c>
      <c r="C471">
        <v>3551.2299804999998</v>
      </c>
      <c r="D471">
        <v>3679.6843262000002</v>
      </c>
      <c r="E471">
        <v>3511.3122558999999</v>
      </c>
      <c r="F471">
        <v>3263.7299804999998</v>
      </c>
      <c r="G471">
        <v>3336.7700195000002</v>
      </c>
      <c r="H471">
        <v>3263.7299804999998</v>
      </c>
      <c r="I471">
        <v>3551.2299804999998</v>
      </c>
      <c r="J471">
        <v>3382.6149902000002</v>
      </c>
      <c r="L471" t="str">
        <f t="shared" si="59"/>
        <v>20OCT2022:14:00:00</v>
      </c>
      <c r="M471">
        <v>14</v>
      </c>
      <c r="N471">
        <f t="shared" si="60"/>
        <v>192.53491209999993</v>
      </c>
      <c r="O471" t="str">
        <f t="shared" si="55"/>
        <v/>
      </c>
      <c r="P471">
        <f t="shared" si="56"/>
        <v>192.53491209999993</v>
      </c>
      <c r="Q471" t="str">
        <f t="shared" si="57"/>
        <v/>
      </c>
      <c r="R471">
        <f t="shared" si="58"/>
        <v>1</v>
      </c>
      <c r="S471">
        <f t="shared" si="61"/>
        <v>5.7324320362228915</v>
      </c>
    </row>
    <row r="472" spans="1:19" x14ac:dyDescent="0.3">
      <c r="A472" t="s">
        <v>497</v>
      </c>
      <c r="B472">
        <v>3522.1362304999998</v>
      </c>
      <c r="C472">
        <v>3699.6699219000002</v>
      </c>
      <c r="D472">
        <v>3821.1857909999999</v>
      </c>
      <c r="E472">
        <v>3629.2871094000002</v>
      </c>
      <c r="F472">
        <v>3376.2199707</v>
      </c>
      <c r="G472">
        <v>3460.9199219000002</v>
      </c>
      <c r="H472">
        <v>3376.2199707</v>
      </c>
      <c r="I472">
        <v>3699.6699219000002</v>
      </c>
      <c r="J472">
        <v>3510.6025390999998</v>
      </c>
      <c r="L472" t="str">
        <f t="shared" si="59"/>
        <v>20OCT2022:15:00:00</v>
      </c>
      <c r="M472">
        <v>15</v>
      </c>
      <c r="N472">
        <f t="shared" si="60"/>
        <v>177.53369140000041</v>
      </c>
      <c r="O472" t="str">
        <f t="shared" si="55"/>
        <v/>
      </c>
      <c r="P472">
        <f t="shared" si="56"/>
        <v>177.53369140000041</v>
      </c>
      <c r="Q472" t="str">
        <f t="shared" si="57"/>
        <v/>
      </c>
      <c r="R472">
        <f t="shared" si="58"/>
        <v>1</v>
      </c>
      <c r="S472">
        <f t="shared" si="61"/>
        <v>5.0405117741512759</v>
      </c>
    </row>
    <row r="473" spans="1:19" x14ac:dyDescent="0.3">
      <c r="A473" t="s">
        <v>498</v>
      </c>
      <c r="B473">
        <v>3674.2695312999999</v>
      </c>
      <c r="C473">
        <v>3809.2399902000002</v>
      </c>
      <c r="D473">
        <v>3964.5932616999999</v>
      </c>
      <c r="E473">
        <v>3748.6057129000001</v>
      </c>
      <c r="F473">
        <v>3512.25</v>
      </c>
      <c r="G473">
        <v>3602.7199707</v>
      </c>
      <c r="H473">
        <v>3512.25</v>
      </c>
      <c r="I473">
        <v>3809.2399902000002</v>
      </c>
      <c r="J473">
        <v>3638.8139648000001</v>
      </c>
      <c r="L473" t="str">
        <f t="shared" si="59"/>
        <v>20OCT2022:16:00:00</v>
      </c>
      <c r="M473">
        <v>16</v>
      </c>
      <c r="N473">
        <f t="shared" si="60"/>
        <v>134.97045890000027</v>
      </c>
      <c r="O473" t="str">
        <f t="shared" si="55"/>
        <v/>
      </c>
      <c r="P473">
        <f t="shared" si="56"/>
        <v>134.97045890000027</v>
      </c>
      <c r="Q473" t="str">
        <f t="shared" si="57"/>
        <v/>
      </c>
      <c r="R473">
        <f t="shared" si="58"/>
        <v>1</v>
      </c>
      <c r="S473">
        <f t="shared" si="61"/>
        <v>3.6733956981170657</v>
      </c>
    </row>
    <row r="474" spans="1:19" x14ac:dyDescent="0.3">
      <c r="A474" t="s">
        <v>499</v>
      </c>
      <c r="B474">
        <v>3766.9621582</v>
      </c>
      <c r="C474">
        <v>3857.4199219000002</v>
      </c>
      <c r="D474">
        <v>3996.8933105000001</v>
      </c>
      <c r="E474">
        <v>3769.6247558999999</v>
      </c>
      <c r="F474">
        <v>3560</v>
      </c>
      <c r="G474">
        <v>3646.5700683999999</v>
      </c>
      <c r="H474">
        <v>3560</v>
      </c>
      <c r="I474">
        <v>3857.4199219000002</v>
      </c>
      <c r="J474">
        <v>3685.7395019999999</v>
      </c>
      <c r="L474" t="str">
        <f t="shared" si="59"/>
        <v>20OCT2022:17:00:00</v>
      </c>
      <c r="M474">
        <v>17</v>
      </c>
      <c r="N474">
        <f t="shared" si="60"/>
        <v>90.457763700000214</v>
      </c>
      <c r="O474" t="str">
        <f t="shared" si="55"/>
        <v/>
      </c>
      <c r="P474">
        <f t="shared" si="56"/>
        <v>90.457763700000214</v>
      </c>
      <c r="Q474" t="str">
        <f t="shared" si="57"/>
        <v/>
      </c>
      <c r="R474">
        <f t="shared" si="58"/>
        <v>1</v>
      </c>
      <c r="S474">
        <f t="shared" si="61"/>
        <v>2.4013451662393237</v>
      </c>
    </row>
    <row r="475" spans="1:19" x14ac:dyDescent="0.3">
      <c r="A475" t="s">
        <v>500</v>
      </c>
      <c r="B475">
        <v>3849.3674316000001</v>
      </c>
      <c r="C475">
        <v>3805.5300293</v>
      </c>
      <c r="D475">
        <v>4001.3859862999998</v>
      </c>
      <c r="E475">
        <v>3790.0390625</v>
      </c>
      <c r="F475">
        <v>3533.6599120999999</v>
      </c>
      <c r="G475">
        <v>3610.6899414</v>
      </c>
      <c r="H475">
        <v>3533.6599120999999</v>
      </c>
      <c r="I475">
        <v>3805.5300293</v>
      </c>
      <c r="J475">
        <v>3648.0720215000001</v>
      </c>
      <c r="L475" t="str">
        <f t="shared" si="59"/>
        <v>20OCT2022:18:00:00</v>
      </c>
      <c r="M475">
        <v>18</v>
      </c>
      <c r="N475">
        <f t="shared" si="60"/>
        <v>-43.837402300000122</v>
      </c>
      <c r="O475">
        <f t="shared" si="55"/>
        <v>-43.837402300000122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1.1388209382178667</v>
      </c>
    </row>
    <row r="476" spans="1:19" x14ac:dyDescent="0.3">
      <c r="A476" t="s">
        <v>501</v>
      </c>
      <c r="B476">
        <v>3718.7385254000001</v>
      </c>
      <c r="C476">
        <v>3678.6899414</v>
      </c>
      <c r="D476">
        <v>3912.6379394999999</v>
      </c>
      <c r="E476">
        <v>3778.5747070000002</v>
      </c>
      <c r="F476">
        <v>3391.3200683999999</v>
      </c>
      <c r="G476">
        <v>3456.8000487999998</v>
      </c>
      <c r="H476">
        <v>3391.3200683999999</v>
      </c>
      <c r="I476">
        <v>3678.6899414</v>
      </c>
      <c r="J476">
        <v>3508.2695312999999</v>
      </c>
      <c r="L476" t="str">
        <f t="shared" si="59"/>
        <v>20OCT2022:19:00:00</v>
      </c>
      <c r="M476">
        <v>19</v>
      </c>
      <c r="N476">
        <f t="shared" si="60"/>
        <v>-40.048584000000119</v>
      </c>
      <c r="O476">
        <f t="shared" si="55"/>
        <v>-40.048584000000119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1.0769400356184591</v>
      </c>
    </row>
    <row r="477" spans="1:19" x14ac:dyDescent="0.3">
      <c r="A477" t="s">
        <v>502</v>
      </c>
      <c r="B477">
        <v>3633.2983398000001</v>
      </c>
      <c r="C477">
        <v>3645.7600097999998</v>
      </c>
      <c r="D477">
        <v>3896.2473144999999</v>
      </c>
      <c r="E477">
        <v>3804.1735840000001</v>
      </c>
      <c r="F477">
        <v>3453.6899414</v>
      </c>
      <c r="G477">
        <v>3508.9199219000002</v>
      </c>
      <c r="H477">
        <v>3453.6899414</v>
      </c>
      <c r="I477">
        <v>3645.7600097999998</v>
      </c>
      <c r="J477">
        <v>3534.7221679999998</v>
      </c>
      <c r="L477" t="str">
        <f t="shared" si="59"/>
        <v>20OCT2022:20:00:00</v>
      </c>
      <c r="M477">
        <v>20</v>
      </c>
      <c r="N477">
        <f t="shared" si="60"/>
        <v>12.461669999999685</v>
      </c>
      <c r="O477" t="str">
        <f t="shared" si="55"/>
        <v/>
      </c>
      <c r="P477">
        <f t="shared" si="56"/>
        <v>12.461669999999685</v>
      </c>
      <c r="Q477" t="str">
        <f t="shared" si="57"/>
        <v/>
      </c>
      <c r="R477">
        <f t="shared" si="58"/>
        <v>1</v>
      </c>
      <c r="S477">
        <f t="shared" si="61"/>
        <v>0.34298504649319977</v>
      </c>
    </row>
    <row r="478" spans="1:19" x14ac:dyDescent="0.3">
      <c r="A478" t="s">
        <v>503</v>
      </c>
      <c r="B478">
        <v>3623.5541991999999</v>
      </c>
      <c r="C478">
        <v>3567.4799804999998</v>
      </c>
      <c r="D478">
        <v>3808.3752441000001</v>
      </c>
      <c r="E478">
        <v>3731.9045409999999</v>
      </c>
      <c r="F478">
        <v>3453.9299316000001</v>
      </c>
      <c r="G478">
        <v>3501.1799316000001</v>
      </c>
      <c r="H478">
        <v>3453.9299316000001</v>
      </c>
      <c r="I478">
        <v>3567.4799804999998</v>
      </c>
      <c r="J478">
        <v>3505.4848633000001</v>
      </c>
      <c r="L478" t="str">
        <f t="shared" si="59"/>
        <v>20OCT2022:21:00:00</v>
      </c>
      <c r="M478">
        <v>21</v>
      </c>
      <c r="N478">
        <f t="shared" si="60"/>
        <v>-56.074218700000074</v>
      </c>
      <c r="O478">
        <f t="shared" si="55"/>
        <v>-56.074218700000074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1.5474922028868787</v>
      </c>
    </row>
    <row r="479" spans="1:19" x14ac:dyDescent="0.3">
      <c r="A479" t="s">
        <v>504</v>
      </c>
      <c r="B479">
        <v>3509.1184082</v>
      </c>
      <c r="C479">
        <v>3408.6298827999999</v>
      </c>
      <c r="D479">
        <v>3588.8173827999999</v>
      </c>
      <c r="E479">
        <v>3545.9140625</v>
      </c>
      <c r="F479">
        <v>3254.9299316000001</v>
      </c>
      <c r="G479">
        <v>3294.2399902000002</v>
      </c>
      <c r="H479">
        <v>3254.9299316000001</v>
      </c>
      <c r="I479">
        <v>3408.6298827999999</v>
      </c>
      <c r="J479">
        <v>3318.5522461</v>
      </c>
      <c r="L479" t="str">
        <f t="shared" si="59"/>
        <v>20OCT2022:22:00:00</v>
      </c>
      <c r="M479">
        <v>22</v>
      </c>
      <c r="N479">
        <f t="shared" si="60"/>
        <v>-100.48852540000007</v>
      </c>
      <c r="O479">
        <f t="shared" si="55"/>
        <v>-100.48852540000007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2.8636401999197743</v>
      </c>
    </row>
    <row r="480" spans="1:19" x14ac:dyDescent="0.3">
      <c r="A480" t="s">
        <v>505</v>
      </c>
      <c r="B480">
        <v>3300.1315918</v>
      </c>
      <c r="C480">
        <v>3191.5400390999998</v>
      </c>
      <c r="D480">
        <v>3272.6994629000001</v>
      </c>
      <c r="E480">
        <v>3243.6376952999999</v>
      </c>
      <c r="F480">
        <v>3033.6398926000002</v>
      </c>
      <c r="G480">
        <v>3068.1101073999998</v>
      </c>
      <c r="H480">
        <v>3033.6398926000002</v>
      </c>
      <c r="I480">
        <v>3191.5400390999998</v>
      </c>
      <c r="J480">
        <v>3097.5224609000002</v>
      </c>
      <c r="L480" t="str">
        <f t="shared" si="59"/>
        <v>20OCT2022:23:00:00</v>
      </c>
      <c r="M480">
        <v>23</v>
      </c>
      <c r="N480">
        <f t="shared" si="60"/>
        <v>-108.59155270000019</v>
      </c>
      <c r="O480">
        <f t="shared" si="55"/>
        <v>-108.59155270000019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3.2905218982728748</v>
      </c>
    </row>
    <row r="481" spans="1:19" x14ac:dyDescent="0.3">
      <c r="A481" t="s">
        <v>506</v>
      </c>
      <c r="B481">
        <v>3072.734375</v>
      </c>
      <c r="C481">
        <v>2947.2900390999998</v>
      </c>
      <c r="D481">
        <v>3010.7524414</v>
      </c>
      <c r="E481">
        <v>2989.7492676000002</v>
      </c>
      <c r="F481">
        <v>2880.3999023000001</v>
      </c>
      <c r="G481">
        <v>2912.5700683999999</v>
      </c>
      <c r="H481">
        <v>2880.3999023000001</v>
      </c>
      <c r="I481">
        <v>2947.2900390999998</v>
      </c>
      <c r="J481">
        <v>2911.8540039</v>
      </c>
      <c r="L481" t="str">
        <f t="shared" si="59"/>
        <v>21OCT2022:00:00:00</v>
      </c>
      <c r="M481">
        <v>24</v>
      </c>
      <c r="N481">
        <f t="shared" si="60"/>
        <v>-125.44433590000017</v>
      </c>
      <c r="O481">
        <f t="shared" si="55"/>
        <v>-125.44433590000017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4.082498536828461</v>
      </c>
    </row>
    <row r="482" spans="1:19" x14ac:dyDescent="0.3">
      <c r="A482" t="s">
        <v>507</v>
      </c>
      <c r="B482">
        <v>2883.4279784999999</v>
      </c>
      <c r="C482">
        <v>2776.0500487999998</v>
      </c>
      <c r="D482">
        <v>2891.2651366999999</v>
      </c>
      <c r="E482">
        <v>2921.5715332</v>
      </c>
      <c r="F482">
        <v>2776.0500487999998</v>
      </c>
      <c r="G482">
        <v>2776.0500487999998</v>
      </c>
      <c r="H482">
        <v>2747.7199707</v>
      </c>
      <c r="I482">
        <v>2656.4199219000002</v>
      </c>
      <c r="J482">
        <v>2727.0971679999998</v>
      </c>
      <c r="L482" t="str">
        <f t="shared" si="59"/>
        <v>21OCT2022:01:00:00</v>
      </c>
      <c r="M482">
        <v>1</v>
      </c>
      <c r="N482">
        <f t="shared" si="60"/>
        <v>-107.3779297000001</v>
      </c>
      <c r="O482">
        <f t="shared" si="55"/>
        <v>-107.3779297000001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3.7239678084784211</v>
      </c>
    </row>
    <row r="483" spans="1:19" x14ac:dyDescent="0.3">
      <c r="A483" t="s">
        <v>508</v>
      </c>
      <c r="B483">
        <v>2748.8723144999999</v>
      </c>
      <c r="C483">
        <v>2666.8898926000002</v>
      </c>
      <c r="D483">
        <v>2777.4951172000001</v>
      </c>
      <c r="E483">
        <v>2807.8078612999998</v>
      </c>
      <c r="F483">
        <v>2666.8898926000002</v>
      </c>
      <c r="G483">
        <v>2666.8898926000002</v>
      </c>
      <c r="H483">
        <v>2641.8601073999998</v>
      </c>
      <c r="I483">
        <v>2513.6799316000001</v>
      </c>
      <c r="J483">
        <v>2607.0087890999998</v>
      </c>
      <c r="L483" t="str">
        <f t="shared" si="59"/>
        <v>21OCT2022:02:00:00</v>
      </c>
      <c r="M483">
        <v>2</v>
      </c>
      <c r="N483">
        <f t="shared" si="60"/>
        <v>-81.982421899999736</v>
      </c>
      <c r="O483">
        <f t="shared" si="55"/>
        <v>-81.982421899999736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2.9824019641636847</v>
      </c>
    </row>
    <row r="484" spans="1:19" x14ac:dyDescent="0.3">
      <c r="A484" t="s">
        <v>509</v>
      </c>
      <c r="B484">
        <v>2666.8447265999998</v>
      </c>
      <c r="C484">
        <v>2593</v>
      </c>
      <c r="D484">
        <v>2695.5295409999999</v>
      </c>
      <c r="E484">
        <v>2721.0856933999999</v>
      </c>
      <c r="F484">
        <v>2593</v>
      </c>
      <c r="G484">
        <v>2593</v>
      </c>
      <c r="H484">
        <v>2572.7399902000002</v>
      </c>
      <c r="I484">
        <v>2423.4799804999998</v>
      </c>
      <c r="J484">
        <v>2528.6030273000001</v>
      </c>
      <c r="L484" t="str">
        <f t="shared" si="59"/>
        <v>21OCT2022:03:00:00</v>
      </c>
      <c r="M484">
        <v>3</v>
      </c>
      <c r="N484">
        <f t="shared" si="60"/>
        <v>-73.844726599999831</v>
      </c>
      <c r="O484">
        <f t="shared" si="55"/>
        <v>-73.844726599999831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2.7689923550271929</v>
      </c>
    </row>
    <row r="485" spans="1:19" x14ac:dyDescent="0.3">
      <c r="A485" t="s">
        <v>510</v>
      </c>
      <c r="B485">
        <v>2657.5170898000001</v>
      </c>
      <c r="C485">
        <v>2532.0600586</v>
      </c>
      <c r="D485">
        <v>2642.5866698999998</v>
      </c>
      <c r="E485">
        <v>2667.6655273000001</v>
      </c>
      <c r="F485">
        <v>2532.0600586</v>
      </c>
      <c r="G485">
        <v>2532.0600586</v>
      </c>
      <c r="H485">
        <v>2513.8701172000001</v>
      </c>
      <c r="I485">
        <v>2365.0600586</v>
      </c>
      <c r="J485">
        <v>2469.0625</v>
      </c>
      <c r="L485" t="str">
        <f t="shared" si="59"/>
        <v>21OCT2022:04:00:00</v>
      </c>
      <c r="M485">
        <v>4</v>
      </c>
      <c r="N485">
        <f t="shared" si="60"/>
        <v>-125.45703120000007</v>
      </c>
      <c r="O485">
        <f t="shared" si="55"/>
        <v>-125.45703120000007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4.720836290442886</v>
      </c>
    </row>
    <row r="486" spans="1:19" x14ac:dyDescent="0.3">
      <c r="A486" t="s">
        <v>511</v>
      </c>
      <c r="B486">
        <v>2647.0717773000001</v>
      </c>
      <c r="C486">
        <v>2502.3798827999999</v>
      </c>
      <c r="D486">
        <v>2612.3989258000001</v>
      </c>
      <c r="E486">
        <v>2627.1928711</v>
      </c>
      <c r="F486">
        <v>2502.3798827999999</v>
      </c>
      <c r="G486">
        <v>2502.3798827999999</v>
      </c>
      <c r="H486">
        <v>2484.4399414</v>
      </c>
      <c r="I486">
        <v>2355.4699707</v>
      </c>
      <c r="J486">
        <v>2446.4765625</v>
      </c>
      <c r="L486" t="str">
        <f t="shared" si="59"/>
        <v>21OCT2022:05:00:00</v>
      </c>
      <c r="M486">
        <v>5</v>
      </c>
      <c r="N486">
        <f t="shared" si="60"/>
        <v>-144.69189450000022</v>
      </c>
      <c r="O486">
        <f t="shared" si="55"/>
        <v>-144.69189450000022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5.4661114874484138</v>
      </c>
    </row>
    <row r="487" spans="1:19" x14ac:dyDescent="0.3">
      <c r="A487" t="s">
        <v>512</v>
      </c>
      <c r="B487">
        <v>2714.9863280999998</v>
      </c>
      <c r="C487">
        <v>2618.7900390999998</v>
      </c>
      <c r="D487">
        <v>2660.6853027000002</v>
      </c>
      <c r="E487">
        <v>2669.0231933999999</v>
      </c>
      <c r="F487">
        <v>2618.7900390999998</v>
      </c>
      <c r="G487">
        <v>2618.7900390999998</v>
      </c>
      <c r="H487">
        <v>2604.4799804999998</v>
      </c>
      <c r="I487">
        <v>2430.6799316000001</v>
      </c>
      <c r="J487">
        <v>2549.3740234000002</v>
      </c>
      <c r="L487" t="str">
        <f t="shared" si="59"/>
        <v>21OCT2022:06:00:00</v>
      </c>
      <c r="M487">
        <v>6</v>
      </c>
      <c r="N487">
        <f t="shared" si="60"/>
        <v>-96.196288999999979</v>
      </c>
      <c r="O487">
        <f t="shared" si="55"/>
        <v>-96.196288999999979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3.5431592418853914</v>
      </c>
    </row>
    <row r="488" spans="1:19" x14ac:dyDescent="0.3">
      <c r="A488" t="s">
        <v>513</v>
      </c>
      <c r="B488">
        <v>2959.6054687999999</v>
      </c>
      <c r="C488">
        <v>2848.4599609000002</v>
      </c>
      <c r="D488">
        <v>2872.1208495999999</v>
      </c>
      <c r="E488">
        <v>2867.4206543</v>
      </c>
      <c r="F488">
        <v>2848.4599609000002</v>
      </c>
      <c r="G488">
        <v>2848.4599609000002</v>
      </c>
      <c r="H488">
        <v>2843.8601073999998</v>
      </c>
      <c r="I488">
        <v>2613.2099609000002</v>
      </c>
      <c r="J488">
        <v>2764.9726562999999</v>
      </c>
      <c r="L488" t="str">
        <f t="shared" si="59"/>
        <v>21OCT2022:07:00:00</v>
      </c>
      <c r="M488">
        <v>7</v>
      </c>
      <c r="N488">
        <f t="shared" si="60"/>
        <v>-111.14550789999976</v>
      </c>
      <c r="O488">
        <f t="shared" si="55"/>
        <v>-111.14550789999976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3.7554163577439512</v>
      </c>
    </row>
    <row r="489" spans="1:19" x14ac:dyDescent="0.3">
      <c r="A489" t="s">
        <v>514</v>
      </c>
      <c r="B489">
        <v>3027.0903320000002</v>
      </c>
      <c r="C489">
        <v>2981.7399902000002</v>
      </c>
      <c r="D489">
        <v>2960.9797362999998</v>
      </c>
      <c r="E489">
        <v>2939.2956543</v>
      </c>
      <c r="F489">
        <v>2981.7399902000002</v>
      </c>
      <c r="G489">
        <v>2981.7399902000002</v>
      </c>
      <c r="H489">
        <v>2977.5300293</v>
      </c>
      <c r="I489">
        <v>2703.8000487999998</v>
      </c>
      <c r="J489">
        <v>2883.4086914</v>
      </c>
      <c r="L489" t="str">
        <f t="shared" si="59"/>
        <v>21OCT2022:08:00:00</v>
      </c>
      <c r="M489">
        <v>8</v>
      </c>
      <c r="N489">
        <f t="shared" si="60"/>
        <v>-45.350341800000024</v>
      </c>
      <c r="O489">
        <f t="shared" si="55"/>
        <v>-45.350341800000024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1.4981496032870956</v>
      </c>
    </row>
    <row r="490" spans="1:19" x14ac:dyDescent="0.3">
      <c r="A490" t="s">
        <v>515</v>
      </c>
      <c r="B490">
        <v>2901.7214355000001</v>
      </c>
      <c r="C490">
        <v>2937.7299804999998</v>
      </c>
      <c r="D490">
        <v>2934.9475097999998</v>
      </c>
      <c r="E490">
        <v>2861.9594726999999</v>
      </c>
      <c r="F490">
        <v>2937.7299804999998</v>
      </c>
      <c r="G490">
        <v>2937.7299804999998</v>
      </c>
      <c r="H490">
        <v>2922.2299804999998</v>
      </c>
      <c r="I490">
        <v>2745.8999023000001</v>
      </c>
      <c r="J490">
        <v>2866.7143554999998</v>
      </c>
      <c r="L490" t="str">
        <f t="shared" si="59"/>
        <v>21OCT2022:09:00:00</v>
      </c>
      <c r="M490">
        <v>9</v>
      </c>
      <c r="N490">
        <f t="shared" si="60"/>
        <v>36.008544999999685</v>
      </c>
      <c r="O490" t="str">
        <f t="shared" si="55"/>
        <v/>
      </c>
      <c r="P490">
        <f t="shared" si="56"/>
        <v>36.008544999999685</v>
      </c>
      <c r="Q490" t="str">
        <f t="shared" si="57"/>
        <v/>
      </c>
      <c r="R490">
        <f t="shared" si="58"/>
        <v>1</v>
      </c>
      <c r="S490">
        <f t="shared" si="61"/>
        <v>1.2409373470336238</v>
      </c>
    </row>
    <row r="491" spans="1:19" x14ac:dyDescent="0.3">
      <c r="A491" t="s">
        <v>516</v>
      </c>
      <c r="B491">
        <v>3111.7280273000001</v>
      </c>
      <c r="C491">
        <v>3033.6298827999999</v>
      </c>
      <c r="D491">
        <v>3019.4692383000001</v>
      </c>
      <c r="E491">
        <v>2986.7636719000002</v>
      </c>
      <c r="F491">
        <v>3033.6298827999999</v>
      </c>
      <c r="G491">
        <v>3033.6298827999999</v>
      </c>
      <c r="H491">
        <v>3005.7099609000002</v>
      </c>
      <c r="I491">
        <v>2895.0100097999998</v>
      </c>
      <c r="J491">
        <v>2978.1328125</v>
      </c>
      <c r="L491" t="str">
        <f t="shared" si="59"/>
        <v>21OCT2022:10:00:00</v>
      </c>
      <c r="M491">
        <v>10</v>
      </c>
      <c r="N491">
        <f t="shared" si="60"/>
        <v>-78.098144500000217</v>
      </c>
      <c r="O491">
        <f t="shared" si="55"/>
        <v>-78.098144500000217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2.5097998223117464</v>
      </c>
    </row>
    <row r="492" spans="1:19" x14ac:dyDescent="0.3">
      <c r="A492" t="s">
        <v>517</v>
      </c>
      <c r="B492">
        <v>3120.7773437999999</v>
      </c>
      <c r="C492">
        <v>3261.1201172000001</v>
      </c>
      <c r="D492">
        <v>3187.9387207</v>
      </c>
      <c r="E492">
        <v>3121.3601073999998</v>
      </c>
      <c r="F492">
        <v>3261.1201172000001</v>
      </c>
      <c r="G492">
        <v>3261.1201172000001</v>
      </c>
      <c r="H492">
        <v>3214.1101073999998</v>
      </c>
      <c r="I492">
        <v>3070.1298827999999</v>
      </c>
      <c r="J492">
        <v>3182.5209961</v>
      </c>
      <c r="L492" t="str">
        <f t="shared" si="59"/>
        <v>21OCT2022:11:00:00</v>
      </c>
      <c r="M492">
        <v>11</v>
      </c>
      <c r="N492">
        <f t="shared" si="60"/>
        <v>140.34277340000017</v>
      </c>
      <c r="O492" t="str">
        <f t="shared" si="55"/>
        <v/>
      </c>
      <c r="P492">
        <f t="shared" si="56"/>
        <v>140.34277340000017</v>
      </c>
      <c r="Q492" t="str">
        <f t="shared" si="57"/>
        <v/>
      </c>
      <c r="R492">
        <f t="shared" si="58"/>
        <v>1</v>
      </c>
      <c r="S492">
        <f t="shared" si="61"/>
        <v>4.4970453812995341</v>
      </c>
    </row>
    <row r="493" spans="1:19" x14ac:dyDescent="0.3">
      <c r="A493" t="s">
        <v>518</v>
      </c>
      <c r="B493">
        <v>3237.4616698999998</v>
      </c>
      <c r="C493">
        <v>3412.2299804999998</v>
      </c>
      <c r="D493">
        <v>3371.1684570000002</v>
      </c>
      <c r="E493">
        <v>3223.0808105000001</v>
      </c>
      <c r="F493">
        <v>3412.2299804999998</v>
      </c>
      <c r="G493">
        <v>3412.2299804999998</v>
      </c>
      <c r="H493">
        <v>3348.9899902000002</v>
      </c>
      <c r="I493">
        <v>3255.7600097999998</v>
      </c>
      <c r="J493">
        <v>3341.6552734000002</v>
      </c>
      <c r="L493" t="str">
        <f t="shared" si="59"/>
        <v>21OCT2022:12:00:00</v>
      </c>
      <c r="M493">
        <v>12</v>
      </c>
      <c r="N493">
        <f t="shared" si="60"/>
        <v>174.76831059999995</v>
      </c>
      <c r="O493" t="str">
        <f t="shared" si="55"/>
        <v/>
      </c>
      <c r="P493">
        <f t="shared" si="56"/>
        <v>174.76831059999995</v>
      </c>
      <c r="Q493" t="str">
        <f t="shared" si="57"/>
        <v/>
      </c>
      <c r="R493">
        <f t="shared" si="58"/>
        <v>1</v>
      </c>
      <c r="S493">
        <f t="shared" si="61"/>
        <v>5.3983128889182579</v>
      </c>
    </row>
    <row r="494" spans="1:19" x14ac:dyDescent="0.3">
      <c r="A494" t="s">
        <v>519</v>
      </c>
      <c r="B494">
        <v>3430.0239258000001</v>
      </c>
      <c r="C494">
        <v>3525.8100586</v>
      </c>
      <c r="D494">
        <v>3535.5615234000002</v>
      </c>
      <c r="E494">
        <v>3332.4106445000002</v>
      </c>
      <c r="F494">
        <v>3525.8100586</v>
      </c>
      <c r="G494">
        <v>3525.8100586</v>
      </c>
      <c r="H494">
        <v>3451.5</v>
      </c>
      <c r="I494">
        <v>3437.1699219000002</v>
      </c>
      <c r="J494">
        <v>3476.2084961</v>
      </c>
      <c r="L494" t="str">
        <f t="shared" si="59"/>
        <v>21OCT2022:13:00:00</v>
      </c>
      <c r="M494">
        <v>13</v>
      </c>
      <c r="N494">
        <f t="shared" si="60"/>
        <v>95.786132799999905</v>
      </c>
      <c r="O494" t="str">
        <f t="shared" si="55"/>
        <v/>
      </c>
      <c r="P494">
        <f t="shared" si="56"/>
        <v>95.786132799999905</v>
      </c>
      <c r="Q494" t="str">
        <f t="shared" si="57"/>
        <v/>
      </c>
      <c r="R494">
        <f t="shared" si="58"/>
        <v>1</v>
      </c>
      <c r="S494">
        <f t="shared" si="61"/>
        <v>2.7925791444052179</v>
      </c>
    </row>
    <row r="495" spans="1:19" x14ac:dyDescent="0.3">
      <c r="A495" t="s">
        <v>520</v>
      </c>
      <c r="B495">
        <v>3733.2680664</v>
      </c>
      <c r="C495">
        <v>3731.75</v>
      </c>
      <c r="D495">
        <v>3821.0605469000002</v>
      </c>
      <c r="E495">
        <v>3549.2111816000001</v>
      </c>
      <c r="F495">
        <v>3731.75</v>
      </c>
      <c r="G495">
        <v>3731.75</v>
      </c>
      <c r="H495">
        <v>3656.5100097999998</v>
      </c>
      <c r="I495">
        <v>3613.3400879000001</v>
      </c>
      <c r="J495">
        <v>3671.4965820000002</v>
      </c>
      <c r="L495" t="str">
        <f t="shared" si="59"/>
        <v>21OCT2022:14:00:00</v>
      </c>
      <c r="M495">
        <v>14</v>
      </c>
      <c r="N495">
        <f t="shared" si="60"/>
        <v>-1.5180663999999524</v>
      </c>
      <c r="O495">
        <f t="shared" si="55"/>
        <v>-1.5180663999999524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4.066320373998291E-2</v>
      </c>
    </row>
    <row r="496" spans="1:19" x14ac:dyDescent="0.3">
      <c r="A496" t="s">
        <v>521</v>
      </c>
      <c r="B496">
        <v>3845.4113769999999</v>
      </c>
      <c r="C496">
        <v>3868.7299804999998</v>
      </c>
      <c r="D496">
        <v>3986.5893554999998</v>
      </c>
      <c r="E496">
        <v>3690.5393066000001</v>
      </c>
      <c r="F496">
        <v>3868.7299804999998</v>
      </c>
      <c r="G496">
        <v>3868.7299804999998</v>
      </c>
      <c r="H496">
        <v>3797.2299804999998</v>
      </c>
      <c r="I496">
        <v>3757.8701172000001</v>
      </c>
      <c r="J496">
        <v>3812.0537109000002</v>
      </c>
      <c r="L496" t="str">
        <f t="shared" si="59"/>
        <v>21OCT2022:15:00:00</v>
      </c>
      <c r="M496">
        <v>15</v>
      </c>
      <c r="N496">
        <f t="shared" si="60"/>
        <v>23.318603499999881</v>
      </c>
      <c r="O496" t="str">
        <f t="shared" si="55"/>
        <v/>
      </c>
      <c r="P496">
        <f t="shared" si="56"/>
        <v>23.318603499999881</v>
      </c>
      <c r="Q496" t="str">
        <f t="shared" si="57"/>
        <v/>
      </c>
      <c r="R496">
        <f t="shared" si="58"/>
        <v>1</v>
      </c>
      <c r="S496">
        <f t="shared" si="61"/>
        <v>0.6064007518017982</v>
      </c>
    </row>
    <row r="497" spans="1:19" x14ac:dyDescent="0.3">
      <c r="A497" t="s">
        <v>522</v>
      </c>
      <c r="B497">
        <v>4061.4406737999998</v>
      </c>
      <c r="C497">
        <v>3989.75</v>
      </c>
      <c r="D497">
        <v>4127.4350586</v>
      </c>
      <c r="E497">
        <v>3833.6877441000001</v>
      </c>
      <c r="F497">
        <v>3989.75</v>
      </c>
      <c r="G497">
        <v>3989.75</v>
      </c>
      <c r="H497">
        <v>3926.9899902000002</v>
      </c>
      <c r="I497">
        <v>3847.4199219000002</v>
      </c>
      <c r="J497">
        <v>3924.2443847999998</v>
      </c>
      <c r="L497" t="str">
        <f t="shared" si="59"/>
        <v>21OCT2022:16:00:00</v>
      </c>
      <c r="M497">
        <v>16</v>
      </c>
      <c r="N497">
        <f t="shared" si="60"/>
        <v>-71.690673799999786</v>
      </c>
      <c r="O497">
        <f t="shared" si="55"/>
        <v>-71.690673799999786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1.7651537855143391</v>
      </c>
    </row>
    <row r="498" spans="1:19" x14ac:dyDescent="0.3">
      <c r="A498" t="s">
        <v>523</v>
      </c>
      <c r="B498">
        <v>4177.3598633000001</v>
      </c>
      <c r="C498">
        <v>3964.6499023000001</v>
      </c>
      <c r="D498">
        <v>4216.7646483999997</v>
      </c>
      <c r="E498">
        <v>3927.2209472999998</v>
      </c>
      <c r="F498">
        <v>3964.6499023000001</v>
      </c>
      <c r="G498">
        <v>3964.6499023000001</v>
      </c>
      <c r="H498">
        <v>3914.5500487999998</v>
      </c>
      <c r="I498">
        <v>3854.4699707</v>
      </c>
      <c r="J498">
        <v>3913.5620116999999</v>
      </c>
      <c r="L498" t="str">
        <f t="shared" si="59"/>
        <v>21OCT2022:17:00:00</v>
      </c>
      <c r="M498">
        <v>17</v>
      </c>
      <c r="N498">
        <f t="shared" si="60"/>
        <v>-212.70996100000002</v>
      </c>
      <c r="O498">
        <f t="shared" si="55"/>
        <v>-212.70996100000002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5.0919711961795162</v>
      </c>
    </row>
    <row r="499" spans="1:19" x14ac:dyDescent="0.3">
      <c r="A499" t="s">
        <v>524</v>
      </c>
      <c r="B499">
        <v>4165.0610352000003</v>
      </c>
      <c r="C499">
        <v>3853.5600586</v>
      </c>
      <c r="D499">
        <v>4192.2065430000002</v>
      </c>
      <c r="E499">
        <v>3929.5891112999998</v>
      </c>
      <c r="F499">
        <v>3853.5600586</v>
      </c>
      <c r="G499">
        <v>3853.5600586</v>
      </c>
      <c r="H499">
        <v>3819.9099120999999</v>
      </c>
      <c r="I499">
        <v>3756.25</v>
      </c>
      <c r="J499">
        <v>3811.0891112999998</v>
      </c>
      <c r="L499" t="str">
        <f t="shared" si="59"/>
        <v>21OCT2022:18:00:00</v>
      </c>
      <c r="M499">
        <v>18</v>
      </c>
      <c r="N499">
        <f t="shared" si="60"/>
        <v>-311.50097660000029</v>
      </c>
      <c r="O499">
        <f t="shared" si="55"/>
        <v>-311.50097660000029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7.4789054462209679</v>
      </c>
    </row>
    <row r="500" spans="1:19" x14ac:dyDescent="0.3">
      <c r="A500" t="s">
        <v>525</v>
      </c>
      <c r="B500">
        <v>4024.2880859000002</v>
      </c>
      <c r="C500">
        <v>3630.9399414</v>
      </c>
      <c r="D500">
        <v>4033.4985351999999</v>
      </c>
      <c r="E500">
        <v>3829.9426269999999</v>
      </c>
      <c r="F500">
        <v>3630.9399414</v>
      </c>
      <c r="G500">
        <v>3630.9399414</v>
      </c>
      <c r="H500">
        <v>3607.6398926000002</v>
      </c>
      <c r="I500">
        <v>3589.1000976999999</v>
      </c>
      <c r="J500">
        <v>3610.4709472999998</v>
      </c>
      <c r="L500" t="str">
        <f t="shared" si="59"/>
        <v>21OCT2022:19:00:00</v>
      </c>
      <c r="M500">
        <v>19</v>
      </c>
      <c r="N500">
        <f t="shared" si="60"/>
        <v>-393.34814450000022</v>
      </c>
      <c r="O500">
        <f t="shared" si="55"/>
        <v>-393.34814450000022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9.774353527973906</v>
      </c>
    </row>
    <row r="501" spans="1:19" x14ac:dyDescent="0.3">
      <c r="A501" t="s">
        <v>526</v>
      </c>
      <c r="B501">
        <v>3906.9650879000001</v>
      </c>
      <c r="C501">
        <v>3624.8898926000002</v>
      </c>
      <c r="D501">
        <v>4015.3759765999998</v>
      </c>
      <c r="E501">
        <v>3836.5117187999999</v>
      </c>
      <c r="F501">
        <v>3624.8898926000002</v>
      </c>
      <c r="G501">
        <v>3624.8898926000002</v>
      </c>
      <c r="H501">
        <v>3609.5900879000001</v>
      </c>
      <c r="I501">
        <v>3509.25</v>
      </c>
      <c r="J501">
        <v>3580.5908202999999</v>
      </c>
      <c r="L501" t="str">
        <f t="shared" si="59"/>
        <v>21OCT2022:20:00:00</v>
      </c>
      <c r="M501">
        <v>20</v>
      </c>
      <c r="N501">
        <f t="shared" si="60"/>
        <v>-282.0751952999999</v>
      </c>
      <c r="O501">
        <f t="shared" si="55"/>
        <v>-282.0751952999999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7.2198033244165929</v>
      </c>
    </row>
    <row r="502" spans="1:19" x14ac:dyDescent="0.3">
      <c r="A502" t="s">
        <v>527</v>
      </c>
      <c r="B502">
        <v>3755.9611816000001</v>
      </c>
      <c r="C502">
        <v>3573.3601073999998</v>
      </c>
      <c r="D502">
        <v>3866.5004883000001</v>
      </c>
      <c r="E502">
        <v>3701.3811034999999</v>
      </c>
      <c r="F502">
        <v>3573.3601073999998</v>
      </c>
      <c r="G502">
        <v>3573.3601073999998</v>
      </c>
      <c r="H502">
        <v>3561.9499512000002</v>
      </c>
      <c r="I502">
        <v>3389.4099120999999</v>
      </c>
      <c r="J502">
        <v>3506.125</v>
      </c>
      <c r="L502" t="str">
        <f t="shared" si="59"/>
        <v>21OCT2022:21:00:00</v>
      </c>
      <c r="M502">
        <v>21</v>
      </c>
      <c r="N502">
        <f t="shared" si="60"/>
        <v>-182.60107420000031</v>
      </c>
      <c r="O502">
        <f t="shared" si="55"/>
        <v>-182.60107420000031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4.8616336903198283</v>
      </c>
    </row>
    <row r="503" spans="1:19" x14ac:dyDescent="0.3">
      <c r="A503" t="s">
        <v>528</v>
      </c>
      <c r="B503">
        <v>3592.6835937999999</v>
      </c>
      <c r="C503">
        <v>3351.3701172000001</v>
      </c>
      <c r="D503">
        <v>3687.7841797000001</v>
      </c>
      <c r="E503">
        <v>3551.6726073999998</v>
      </c>
      <c r="F503">
        <v>3351.3701172000001</v>
      </c>
      <c r="G503">
        <v>3351.3701172000001</v>
      </c>
      <c r="H503">
        <v>3341.1201172000001</v>
      </c>
      <c r="I503">
        <v>3228.9299316000001</v>
      </c>
      <c r="J503">
        <v>3305.9536133000001</v>
      </c>
      <c r="L503" t="str">
        <f t="shared" si="59"/>
        <v>21OCT2022:22:00:00</v>
      </c>
      <c r="M503">
        <v>22</v>
      </c>
      <c r="N503">
        <f t="shared" si="60"/>
        <v>-241.31347659999983</v>
      </c>
      <c r="O503">
        <f t="shared" si="55"/>
        <v>-241.31347659999983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6.71680292181704</v>
      </c>
    </row>
    <row r="504" spans="1:19" x14ac:dyDescent="0.3">
      <c r="A504" t="s">
        <v>529</v>
      </c>
      <c r="B504">
        <v>3423.3806152000002</v>
      </c>
      <c r="C504">
        <v>3161.0800780999998</v>
      </c>
      <c r="D504">
        <v>3406.4965820000002</v>
      </c>
      <c r="E504">
        <v>3293.5090332</v>
      </c>
      <c r="F504">
        <v>3161.0800780999998</v>
      </c>
      <c r="G504">
        <v>3161.0800780999998</v>
      </c>
      <c r="H504">
        <v>3155.7299804999998</v>
      </c>
      <c r="I504">
        <v>3077.3000487999998</v>
      </c>
      <c r="J504">
        <v>3130.4194336</v>
      </c>
      <c r="L504" t="str">
        <f t="shared" si="59"/>
        <v>21OCT2022:23:00:00</v>
      </c>
      <c r="M504">
        <v>23</v>
      </c>
      <c r="N504">
        <f t="shared" si="60"/>
        <v>-262.30053710000038</v>
      </c>
      <c r="O504">
        <f t="shared" si="55"/>
        <v>-262.30053710000038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7.6620325515477719</v>
      </c>
    </row>
    <row r="505" spans="1:19" x14ac:dyDescent="0.3">
      <c r="A505" t="s">
        <v>530</v>
      </c>
      <c r="B505">
        <v>3241.2719726999999</v>
      </c>
      <c r="C505">
        <v>3057.4599609000002</v>
      </c>
      <c r="D505">
        <v>3221.1423340000001</v>
      </c>
      <c r="E505">
        <v>3116.1154784999999</v>
      </c>
      <c r="F505">
        <v>3057.4599609000002</v>
      </c>
      <c r="G505">
        <v>3057.4599609000002</v>
      </c>
      <c r="H505">
        <v>3056</v>
      </c>
      <c r="I505">
        <v>2914.0200195000002</v>
      </c>
      <c r="J505">
        <v>3006.8911133000001</v>
      </c>
      <c r="L505" t="str">
        <f t="shared" si="59"/>
        <v>22OCT2022:00:00:00</v>
      </c>
      <c r="M505">
        <v>24</v>
      </c>
      <c r="N505">
        <f t="shared" si="60"/>
        <v>-183.81201179999971</v>
      </c>
      <c r="O505">
        <f t="shared" si="55"/>
        <v>-183.81201179999971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5.6709839022512867</v>
      </c>
    </row>
    <row r="506" spans="1:19" x14ac:dyDescent="0.3">
      <c r="A506" t="s">
        <v>531</v>
      </c>
      <c r="B506">
        <v>3143.5915527000002</v>
      </c>
      <c r="C506">
        <v>2834.0200195000002</v>
      </c>
      <c r="D506">
        <v>3094.1110840000001</v>
      </c>
      <c r="E506">
        <v>3014.1098633000001</v>
      </c>
      <c r="F506">
        <v>3002.1101073999998</v>
      </c>
      <c r="G506">
        <v>3002.1101073999998</v>
      </c>
      <c r="H506">
        <v>3008.5800780999998</v>
      </c>
      <c r="I506">
        <v>2834.0200195000002</v>
      </c>
      <c r="J506">
        <v>2944.8959961</v>
      </c>
      <c r="L506" t="str">
        <f t="shared" si="59"/>
        <v>22OCT2022:01:00:00</v>
      </c>
      <c r="M506">
        <v>1</v>
      </c>
      <c r="N506">
        <f t="shared" si="60"/>
        <v>-309.57153319999998</v>
      </c>
      <c r="O506">
        <f t="shared" si="55"/>
        <v>-309.57153319999998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9.8477021588288718</v>
      </c>
    </row>
    <row r="507" spans="1:19" x14ac:dyDescent="0.3">
      <c r="A507" t="s">
        <v>532</v>
      </c>
      <c r="B507">
        <v>2959.6364745999999</v>
      </c>
      <c r="C507">
        <v>2674.0300293</v>
      </c>
      <c r="D507">
        <v>2995.9863280999998</v>
      </c>
      <c r="E507">
        <v>2918.4497070000002</v>
      </c>
      <c r="F507">
        <v>2893.8300780999998</v>
      </c>
      <c r="G507">
        <v>2893.8300780999998</v>
      </c>
      <c r="H507">
        <v>2903.0100097999998</v>
      </c>
      <c r="I507">
        <v>2674.0300293</v>
      </c>
      <c r="J507">
        <v>2819.1948241999999</v>
      </c>
      <c r="L507" t="str">
        <f t="shared" si="59"/>
        <v>22OCT2022:02:00:00</v>
      </c>
      <c r="M507">
        <v>2</v>
      </c>
      <c r="N507">
        <f t="shared" si="60"/>
        <v>-285.6064452999999</v>
      </c>
      <c r="O507">
        <f t="shared" si="55"/>
        <v>-285.6064452999999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9.6500515435295178</v>
      </c>
    </row>
    <row r="508" spans="1:19" x14ac:dyDescent="0.3">
      <c r="A508" t="s">
        <v>533</v>
      </c>
      <c r="B508">
        <v>2942.8964844000002</v>
      </c>
      <c r="C508">
        <v>2550.7900390999998</v>
      </c>
      <c r="D508">
        <v>2868.9711914</v>
      </c>
      <c r="E508">
        <v>2808.0270995999999</v>
      </c>
      <c r="F508">
        <v>2798.0600586</v>
      </c>
      <c r="G508">
        <v>2798.0600586</v>
      </c>
      <c r="H508">
        <v>2811.1298827999999</v>
      </c>
      <c r="I508">
        <v>2550.7900390999998</v>
      </c>
      <c r="J508">
        <v>2714.7829590000001</v>
      </c>
      <c r="L508" t="str">
        <f t="shared" si="59"/>
        <v>22OCT2022:03:00:00</v>
      </c>
      <c r="M508">
        <v>3</v>
      </c>
      <c r="N508">
        <f t="shared" si="60"/>
        <v>-392.10644530000036</v>
      </c>
      <c r="O508">
        <f t="shared" si="55"/>
        <v>-392.10644530000036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13.323827303424277</v>
      </c>
    </row>
    <row r="509" spans="1:19" x14ac:dyDescent="0.3">
      <c r="A509" t="s">
        <v>534</v>
      </c>
      <c r="B509">
        <v>2888.6398926000002</v>
      </c>
      <c r="C509">
        <v>2464.8200683999999</v>
      </c>
      <c r="D509">
        <v>2790.2180176000002</v>
      </c>
      <c r="E509">
        <v>2752.4980469000002</v>
      </c>
      <c r="F509">
        <v>2711.6398926000002</v>
      </c>
      <c r="G509">
        <v>2711.6398926000002</v>
      </c>
      <c r="H509">
        <v>2724.0100097999998</v>
      </c>
      <c r="I509">
        <v>2464.8200683999999</v>
      </c>
      <c r="J509">
        <v>2628.3454590000001</v>
      </c>
      <c r="L509" t="str">
        <f t="shared" si="59"/>
        <v>22OCT2022:04:00:00</v>
      </c>
      <c r="M509">
        <v>4</v>
      </c>
      <c r="N509">
        <f t="shared" si="60"/>
        <v>-423.81982420000031</v>
      </c>
      <c r="O509">
        <f t="shared" si="55"/>
        <v>-423.81982420000031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14.671950812758789</v>
      </c>
    </row>
    <row r="510" spans="1:19" x14ac:dyDescent="0.3">
      <c r="A510" t="s">
        <v>535</v>
      </c>
      <c r="B510">
        <v>2803.8461914</v>
      </c>
      <c r="C510">
        <v>2424.5400390999998</v>
      </c>
      <c r="D510">
        <v>2737.5625</v>
      </c>
      <c r="E510">
        <v>2706.6860351999999</v>
      </c>
      <c r="F510">
        <v>2644.5200195000002</v>
      </c>
      <c r="G510">
        <v>2644.5200195000002</v>
      </c>
      <c r="H510">
        <v>2654.6799316000001</v>
      </c>
      <c r="I510">
        <v>2424.5400390999998</v>
      </c>
      <c r="J510">
        <v>2570.0668945000002</v>
      </c>
      <c r="L510" t="str">
        <f t="shared" si="59"/>
        <v>22OCT2022:05:00:00</v>
      </c>
      <c r="M510">
        <v>5</v>
      </c>
      <c r="N510">
        <f t="shared" si="60"/>
        <v>-379.30615230000012</v>
      </c>
      <c r="O510">
        <f t="shared" si="55"/>
        <v>-379.30615230000012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13.528065607286655</v>
      </c>
    </row>
    <row r="511" spans="1:19" x14ac:dyDescent="0.3">
      <c r="A511" t="s">
        <v>536</v>
      </c>
      <c r="B511">
        <v>2859.9545898000001</v>
      </c>
      <c r="C511">
        <v>2423.3100586</v>
      </c>
      <c r="D511">
        <v>2710.2062987999998</v>
      </c>
      <c r="E511">
        <v>2693.2409668</v>
      </c>
      <c r="F511">
        <v>2685.1000976999999</v>
      </c>
      <c r="G511">
        <v>2685.1000976999999</v>
      </c>
      <c r="H511">
        <v>2692.0700683999999</v>
      </c>
      <c r="I511">
        <v>2423.3100586</v>
      </c>
      <c r="J511">
        <v>2595.2160644999999</v>
      </c>
      <c r="L511" t="str">
        <f t="shared" si="59"/>
        <v>22OCT2022:06:00:00</v>
      </c>
      <c r="M511">
        <v>6</v>
      </c>
      <c r="N511">
        <f t="shared" si="60"/>
        <v>-436.64453120000007</v>
      </c>
      <c r="O511">
        <f t="shared" si="55"/>
        <v>-436.64453120000007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15.26753371390191</v>
      </c>
    </row>
    <row r="512" spans="1:19" x14ac:dyDescent="0.3">
      <c r="A512" t="s">
        <v>537</v>
      </c>
      <c r="B512">
        <v>2897.5432129000001</v>
      </c>
      <c r="C512">
        <v>2464.8701172000001</v>
      </c>
      <c r="D512">
        <v>2808.6103515999998</v>
      </c>
      <c r="E512">
        <v>2819.2971191000001</v>
      </c>
      <c r="F512">
        <v>2775.6499023000001</v>
      </c>
      <c r="G512">
        <v>2775.6499023000001</v>
      </c>
      <c r="H512">
        <v>2777.2700195000002</v>
      </c>
      <c r="I512">
        <v>2464.8701172000001</v>
      </c>
      <c r="J512">
        <v>2667.2819823999998</v>
      </c>
      <c r="L512" t="str">
        <f t="shared" si="59"/>
        <v>22OCT2022:07:00:00</v>
      </c>
      <c r="M512">
        <v>7</v>
      </c>
      <c r="N512">
        <f t="shared" si="60"/>
        <v>-432.67309569999998</v>
      </c>
      <c r="O512">
        <f t="shared" si="55"/>
        <v>-432.67309569999998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14.932412181938091</v>
      </c>
    </row>
    <row r="513" spans="1:19" x14ac:dyDescent="0.3">
      <c r="A513" t="s">
        <v>538</v>
      </c>
      <c r="B513">
        <v>2963.3371582</v>
      </c>
      <c r="C513">
        <v>2503.4199219000002</v>
      </c>
      <c r="D513">
        <v>2879.8344726999999</v>
      </c>
      <c r="E513">
        <v>2897.7941894999999</v>
      </c>
      <c r="F513">
        <v>2850.2700195000002</v>
      </c>
      <c r="G513">
        <v>2850.2700195000002</v>
      </c>
      <c r="H513">
        <v>2846.8400879000001</v>
      </c>
      <c r="I513">
        <v>2503.4199219000002</v>
      </c>
      <c r="J513">
        <v>2728.0151366999999</v>
      </c>
      <c r="L513" t="str">
        <f t="shared" si="59"/>
        <v>22OCT2022:08:00:00</v>
      </c>
      <c r="M513">
        <v>8</v>
      </c>
      <c r="N513">
        <f t="shared" si="60"/>
        <v>-459.91723629999979</v>
      </c>
      <c r="O513">
        <f t="shared" si="55"/>
        <v>-459.91723629999979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15.520246659322567</v>
      </c>
    </row>
    <row r="514" spans="1:19" x14ac:dyDescent="0.3">
      <c r="A514" t="s">
        <v>539</v>
      </c>
      <c r="B514">
        <v>3071.2666015999998</v>
      </c>
      <c r="C514">
        <v>2611.0300293</v>
      </c>
      <c r="D514">
        <v>2921.6379394999999</v>
      </c>
      <c r="E514">
        <v>2852.1816405999998</v>
      </c>
      <c r="F514">
        <v>2873.8500976999999</v>
      </c>
      <c r="G514">
        <v>2873.8500976999999</v>
      </c>
      <c r="H514">
        <v>2862.7299804999998</v>
      </c>
      <c r="I514">
        <v>2611.0300293</v>
      </c>
      <c r="J514">
        <v>2779.0830077999999</v>
      </c>
      <c r="L514" t="str">
        <f t="shared" si="59"/>
        <v>22OCT2022:09:00:00</v>
      </c>
      <c r="M514">
        <v>9</v>
      </c>
      <c r="N514">
        <f t="shared" si="60"/>
        <v>-460.23657229999981</v>
      </c>
      <c r="O514">
        <f t="shared" si="55"/>
        <v>-460.23657229999981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14.985236776912691</v>
      </c>
    </row>
    <row r="515" spans="1:19" x14ac:dyDescent="0.3">
      <c r="A515" t="s">
        <v>540</v>
      </c>
      <c r="B515">
        <v>3235.0383301000002</v>
      </c>
      <c r="C515">
        <v>2834.7600097999998</v>
      </c>
      <c r="D515">
        <v>3112.7431640999998</v>
      </c>
      <c r="E515">
        <v>3042.0495605000001</v>
      </c>
      <c r="F515">
        <v>3069.6499023000001</v>
      </c>
      <c r="G515">
        <v>3069.6499023000001</v>
      </c>
      <c r="H515">
        <v>3044.6298827999999</v>
      </c>
      <c r="I515">
        <v>2834.7600097999998</v>
      </c>
      <c r="J515">
        <v>2981.1835937999999</v>
      </c>
      <c r="L515" t="str">
        <f t="shared" si="59"/>
        <v>22OCT2022:10:00:00</v>
      </c>
      <c r="M515">
        <v>10</v>
      </c>
      <c r="N515">
        <f t="shared" si="60"/>
        <v>-400.27832030000036</v>
      </c>
      <c r="O515">
        <f t="shared" ref="O515:O578" si="62">IF(N515&lt;0,N515,"")</f>
        <v>-400.27832030000036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12.373217237510355</v>
      </c>
    </row>
    <row r="516" spans="1:19" x14ac:dyDescent="0.3">
      <c r="A516" t="s">
        <v>541</v>
      </c>
      <c r="B516">
        <v>3515.8974609000002</v>
      </c>
      <c r="C516">
        <v>3068.9099120999999</v>
      </c>
      <c r="D516">
        <v>3391.0988769999999</v>
      </c>
      <c r="E516">
        <v>3228.4284668</v>
      </c>
      <c r="F516">
        <v>3385.9799804999998</v>
      </c>
      <c r="G516">
        <v>3385.9799804999998</v>
      </c>
      <c r="H516">
        <v>3351.8601073999998</v>
      </c>
      <c r="I516">
        <v>3068.9099120999999</v>
      </c>
      <c r="J516">
        <v>3266.4753418</v>
      </c>
      <c r="L516" t="str">
        <f t="shared" ref="L516:L579" si="66">A516</f>
        <v>22OCT2022:11:00:00</v>
      </c>
      <c r="M516">
        <v>11</v>
      </c>
      <c r="N516">
        <f t="shared" ref="N516:N579" si="67">C516-B516</f>
        <v>-446.98754880000024</v>
      </c>
      <c r="O516">
        <f t="shared" si="62"/>
        <v>-446.98754880000024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12.713327216476339</v>
      </c>
    </row>
    <row r="517" spans="1:19" x14ac:dyDescent="0.3">
      <c r="A517" t="s">
        <v>542</v>
      </c>
      <c r="B517">
        <v>3768.3837890999998</v>
      </c>
      <c r="C517">
        <v>3293.1499023000001</v>
      </c>
      <c r="D517">
        <v>3616.4545898000001</v>
      </c>
      <c r="E517">
        <v>3432.5173340000001</v>
      </c>
      <c r="F517">
        <v>3602.6499023000001</v>
      </c>
      <c r="G517">
        <v>3602.6499023000001</v>
      </c>
      <c r="H517">
        <v>3562.2700195000002</v>
      </c>
      <c r="I517">
        <v>3293.1499023000001</v>
      </c>
      <c r="J517">
        <v>3484.2299804999998</v>
      </c>
      <c r="L517" t="str">
        <f t="shared" si="66"/>
        <v>22OCT2022:12:00:00</v>
      </c>
      <c r="M517">
        <v>12</v>
      </c>
      <c r="N517">
        <f t="shared" si="67"/>
        <v>-475.23388679999971</v>
      </c>
      <c r="O517">
        <f t="shared" si="62"/>
        <v>-475.23388679999971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12.611079799637379</v>
      </c>
    </row>
    <row r="518" spans="1:19" x14ac:dyDescent="0.3">
      <c r="A518" t="s">
        <v>543</v>
      </c>
      <c r="B518">
        <v>4059.3000487999998</v>
      </c>
      <c r="C518">
        <v>3502</v>
      </c>
      <c r="D518">
        <v>3811.4245605000001</v>
      </c>
      <c r="E518">
        <v>3599.9453125</v>
      </c>
      <c r="F518">
        <v>3766.0100097999998</v>
      </c>
      <c r="G518">
        <v>3766.0100097999998</v>
      </c>
      <c r="H518">
        <v>3719.1201172000001</v>
      </c>
      <c r="I518">
        <v>3502</v>
      </c>
      <c r="J518">
        <v>3661.8840332</v>
      </c>
      <c r="L518" t="str">
        <f t="shared" si="66"/>
        <v>22OCT2022:13:00:00</v>
      </c>
      <c r="M518">
        <v>13</v>
      </c>
      <c r="N518">
        <f t="shared" si="67"/>
        <v>-557.30004879999979</v>
      </c>
      <c r="O518">
        <f t="shared" si="62"/>
        <v>-557.30004879999979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13.728969085809448</v>
      </c>
    </row>
    <row r="519" spans="1:19" x14ac:dyDescent="0.3">
      <c r="A519" t="s">
        <v>544</v>
      </c>
      <c r="B519">
        <v>4277.1000977000003</v>
      </c>
      <c r="C519">
        <v>3683.5800780999998</v>
      </c>
      <c r="D519">
        <v>4042.8957519999999</v>
      </c>
      <c r="E519">
        <v>3768.8273926000002</v>
      </c>
      <c r="F519">
        <v>3988.6899414</v>
      </c>
      <c r="G519">
        <v>3988.6899414</v>
      </c>
      <c r="H519">
        <v>3927.6101073999998</v>
      </c>
      <c r="I519">
        <v>3683.5800780999998</v>
      </c>
      <c r="J519">
        <v>3866.6318359000002</v>
      </c>
      <c r="L519" t="str">
        <f t="shared" si="66"/>
        <v>22OCT2022:14:00:00</v>
      </c>
      <c r="M519">
        <v>14</v>
      </c>
      <c r="N519">
        <f t="shared" si="67"/>
        <v>-593.52001960000052</v>
      </c>
      <c r="O519">
        <f t="shared" si="62"/>
        <v>-593.52001960000052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13.876692292498937</v>
      </c>
    </row>
    <row r="520" spans="1:19" x14ac:dyDescent="0.3">
      <c r="A520" t="s">
        <v>545</v>
      </c>
      <c r="B520">
        <v>4408.1254883000001</v>
      </c>
      <c r="C520">
        <v>3824.6298827999999</v>
      </c>
      <c r="D520">
        <v>4216.1557616999999</v>
      </c>
      <c r="E520">
        <v>3913.8920898000001</v>
      </c>
      <c r="F520">
        <v>4125.8901366999999</v>
      </c>
      <c r="G520">
        <v>4125.8901366999999</v>
      </c>
      <c r="H520">
        <v>4064.0500487999998</v>
      </c>
      <c r="I520">
        <v>3824.6298827999999</v>
      </c>
      <c r="J520">
        <v>4004.9892577999999</v>
      </c>
      <c r="L520" t="str">
        <f t="shared" si="66"/>
        <v>22OCT2022:15:00:00</v>
      </c>
      <c r="M520">
        <v>15</v>
      </c>
      <c r="N520">
        <f t="shared" si="67"/>
        <v>-583.49560550000024</v>
      </c>
      <c r="O520">
        <f t="shared" si="62"/>
        <v>-583.49560550000024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13.236819302188835</v>
      </c>
    </row>
    <row r="521" spans="1:19" x14ac:dyDescent="0.3">
      <c r="A521" t="s">
        <v>546</v>
      </c>
      <c r="B521">
        <v>4493.5380858999997</v>
      </c>
      <c r="C521">
        <v>3911.3601073999998</v>
      </c>
      <c r="D521">
        <v>4345.6650391000003</v>
      </c>
      <c r="E521">
        <v>4041.3520508000001</v>
      </c>
      <c r="F521">
        <v>4243.5297852000003</v>
      </c>
      <c r="G521">
        <v>4243.5297852000003</v>
      </c>
      <c r="H521">
        <v>4186.1000977000003</v>
      </c>
      <c r="I521">
        <v>3911.3601073999998</v>
      </c>
      <c r="J521">
        <v>4112.9130858999997</v>
      </c>
      <c r="L521" t="str">
        <f t="shared" si="66"/>
        <v>22OCT2022:16:00:00</v>
      </c>
      <c r="M521">
        <v>16</v>
      </c>
      <c r="N521">
        <f t="shared" si="67"/>
        <v>-582.17797849999988</v>
      </c>
      <c r="O521">
        <f t="shared" si="62"/>
        <v>-582.17797849999988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12.955892825895496</v>
      </c>
    </row>
    <row r="522" spans="1:19" x14ac:dyDescent="0.3">
      <c r="A522" t="s">
        <v>547</v>
      </c>
      <c r="B522">
        <v>4484.1254883000001</v>
      </c>
      <c r="C522">
        <v>3934.1999512000002</v>
      </c>
      <c r="D522">
        <v>4394.7001952999999</v>
      </c>
      <c r="E522">
        <v>4126.171875</v>
      </c>
      <c r="F522">
        <v>4225.4101563000004</v>
      </c>
      <c r="G522">
        <v>4225.4101563000004</v>
      </c>
      <c r="H522">
        <v>4176.7299805000002</v>
      </c>
      <c r="I522">
        <v>3934.1999512000002</v>
      </c>
      <c r="J522">
        <v>4111.3164063000004</v>
      </c>
      <c r="L522" t="str">
        <f t="shared" si="66"/>
        <v>22OCT2022:17:00:00</v>
      </c>
      <c r="M522">
        <v>17</v>
      </c>
      <c r="N522">
        <f t="shared" si="67"/>
        <v>-549.92553709999993</v>
      </c>
      <c r="O522">
        <f t="shared" si="62"/>
        <v>-549.92553709999993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12.263830228098389</v>
      </c>
    </row>
    <row r="523" spans="1:19" x14ac:dyDescent="0.3">
      <c r="A523" t="s">
        <v>548</v>
      </c>
      <c r="B523">
        <v>4434.1699219000002</v>
      </c>
      <c r="C523">
        <v>3850.2299804999998</v>
      </c>
      <c r="D523">
        <v>4346.2958983999997</v>
      </c>
      <c r="E523">
        <v>4128.3769530999998</v>
      </c>
      <c r="F523">
        <v>4127.1298827999999</v>
      </c>
      <c r="G523">
        <v>4127.1298827999999</v>
      </c>
      <c r="H523">
        <v>4097.6000977000003</v>
      </c>
      <c r="I523">
        <v>3850.2299804999998</v>
      </c>
      <c r="J523">
        <v>4022.8325195000002</v>
      </c>
      <c r="L523" t="str">
        <f t="shared" si="66"/>
        <v>22OCT2022:18:00:00</v>
      </c>
      <c r="M523">
        <v>18</v>
      </c>
      <c r="N523">
        <f t="shared" si="67"/>
        <v>-583.93994140000041</v>
      </c>
      <c r="O523">
        <f t="shared" si="62"/>
        <v>-583.93994140000041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13.169092562645584</v>
      </c>
    </row>
    <row r="524" spans="1:19" x14ac:dyDescent="0.3">
      <c r="A524" t="s">
        <v>549</v>
      </c>
      <c r="B524">
        <v>4302.9492188000004</v>
      </c>
      <c r="C524">
        <v>3694.5</v>
      </c>
      <c r="D524">
        <v>4128.8393555000002</v>
      </c>
      <c r="E524">
        <v>3978.7529297000001</v>
      </c>
      <c r="F524">
        <v>3895.1499023000001</v>
      </c>
      <c r="G524">
        <v>3895.1499023000001</v>
      </c>
      <c r="H524">
        <v>3888.0100097999998</v>
      </c>
      <c r="I524">
        <v>3694.5</v>
      </c>
      <c r="J524">
        <v>3823.1374512000002</v>
      </c>
      <c r="L524" t="str">
        <f t="shared" si="66"/>
        <v>22OCT2022:19:00:00</v>
      </c>
      <c r="M524">
        <v>19</v>
      </c>
      <c r="N524">
        <f t="shared" si="67"/>
        <v>-608.44921880000038</v>
      </c>
      <c r="O524">
        <f t="shared" si="62"/>
        <v>-608.44921880000038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14.140283509310942</v>
      </c>
    </row>
    <row r="525" spans="1:19" x14ac:dyDescent="0.3">
      <c r="A525" t="s">
        <v>550</v>
      </c>
      <c r="B525">
        <v>4186.9575194999998</v>
      </c>
      <c r="C525">
        <v>3606.3601073999998</v>
      </c>
      <c r="D525">
        <v>4092.3352051000002</v>
      </c>
      <c r="E525">
        <v>3947.2265625</v>
      </c>
      <c r="F525">
        <v>3879.2399902000002</v>
      </c>
      <c r="G525">
        <v>3879.2399902000002</v>
      </c>
      <c r="H525">
        <v>3871.4199219000002</v>
      </c>
      <c r="I525">
        <v>3606.3601073999998</v>
      </c>
      <c r="J525">
        <v>3781.7770995999999</v>
      </c>
      <c r="L525" t="str">
        <f t="shared" si="66"/>
        <v>22OCT2022:20:00:00</v>
      </c>
      <c r="M525">
        <v>20</v>
      </c>
      <c r="N525">
        <f t="shared" si="67"/>
        <v>-580.59741209999993</v>
      </c>
      <c r="O525">
        <f t="shared" si="62"/>
        <v>-580.59741209999993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13.866809237876721</v>
      </c>
    </row>
    <row r="526" spans="1:19" x14ac:dyDescent="0.3">
      <c r="A526" t="s">
        <v>551</v>
      </c>
      <c r="B526">
        <v>4045.1054687999999</v>
      </c>
      <c r="C526">
        <v>3483.7099609000002</v>
      </c>
      <c r="D526">
        <v>4044.9396972999998</v>
      </c>
      <c r="E526">
        <v>3923.6745605000001</v>
      </c>
      <c r="F526">
        <v>3830.0800780999998</v>
      </c>
      <c r="G526">
        <v>3830.0800780999998</v>
      </c>
      <c r="H526">
        <v>3823.3601073999998</v>
      </c>
      <c r="I526">
        <v>3483.7099609000002</v>
      </c>
      <c r="J526">
        <v>3707.1704101999999</v>
      </c>
      <c r="L526" t="str">
        <f t="shared" si="66"/>
        <v>22OCT2022:21:00:00</v>
      </c>
      <c r="M526">
        <v>21</v>
      </c>
      <c r="N526">
        <f t="shared" si="67"/>
        <v>-561.39550789999976</v>
      </c>
      <c r="O526">
        <f t="shared" si="62"/>
        <v>-561.39550789999976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13.878389877101041</v>
      </c>
    </row>
    <row r="527" spans="1:19" x14ac:dyDescent="0.3">
      <c r="A527" t="s">
        <v>552</v>
      </c>
      <c r="B527">
        <v>3877.0378418</v>
      </c>
      <c r="C527">
        <v>3319.1599120999999</v>
      </c>
      <c r="D527">
        <v>3863.4584961</v>
      </c>
      <c r="E527">
        <v>3792.9592284999999</v>
      </c>
      <c r="F527">
        <v>3594.0600586</v>
      </c>
      <c r="G527">
        <v>3594.0600586</v>
      </c>
      <c r="H527">
        <v>3591.2099609000002</v>
      </c>
      <c r="I527">
        <v>3319.1599120999999</v>
      </c>
      <c r="J527">
        <v>3497.1323241999999</v>
      </c>
      <c r="L527" t="str">
        <f t="shared" si="66"/>
        <v>22OCT2022:22:00:00</v>
      </c>
      <c r="M527">
        <v>22</v>
      </c>
      <c r="N527">
        <f t="shared" si="67"/>
        <v>-557.8779297000001</v>
      </c>
      <c r="O527">
        <f t="shared" si="62"/>
        <v>-557.8779297000001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14.389282551882262</v>
      </c>
    </row>
    <row r="528" spans="1:19" x14ac:dyDescent="0.3">
      <c r="A528" t="s">
        <v>553</v>
      </c>
      <c r="B528">
        <v>3782.4079590000001</v>
      </c>
      <c r="C528">
        <v>3180.3100586</v>
      </c>
      <c r="D528">
        <v>3646.4963379000001</v>
      </c>
      <c r="E528">
        <v>3593.9653320000002</v>
      </c>
      <c r="F528">
        <v>3395.2099609000002</v>
      </c>
      <c r="G528">
        <v>3395.2099609000002</v>
      </c>
      <c r="H528">
        <v>3405.3300780999998</v>
      </c>
      <c r="I528">
        <v>3180.3100586</v>
      </c>
      <c r="J528">
        <v>3322.5249023000001</v>
      </c>
      <c r="L528" t="str">
        <f t="shared" si="66"/>
        <v>22OCT2022:23:00:00</v>
      </c>
      <c r="M528">
        <v>23</v>
      </c>
      <c r="N528">
        <f t="shared" si="67"/>
        <v>-602.09790040000007</v>
      </c>
      <c r="O528">
        <f t="shared" si="62"/>
        <v>-602.09790040000007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15.918375461519062</v>
      </c>
    </row>
    <row r="529" spans="1:19" x14ac:dyDescent="0.3">
      <c r="A529" t="s">
        <v>554</v>
      </c>
      <c r="B529">
        <v>3614.9150390999998</v>
      </c>
      <c r="C529">
        <v>3042.6799316000001</v>
      </c>
      <c r="D529">
        <v>3490.7106933999999</v>
      </c>
      <c r="E529">
        <v>3424.1271972999998</v>
      </c>
      <c r="F529">
        <v>3301.7800293</v>
      </c>
      <c r="G529">
        <v>3301.7800293</v>
      </c>
      <c r="H529">
        <v>3323.6999512000002</v>
      </c>
      <c r="I529">
        <v>3042.6799316000001</v>
      </c>
      <c r="J529">
        <v>3216.5749512000002</v>
      </c>
      <c r="L529" t="str">
        <f t="shared" si="66"/>
        <v>23OCT2022:00:00:00</v>
      </c>
      <c r="M529">
        <v>24</v>
      </c>
      <c r="N529">
        <f t="shared" si="67"/>
        <v>-572.23510749999969</v>
      </c>
      <c r="O529">
        <f t="shared" si="62"/>
        <v>-572.23510749999969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15.829835592552911</v>
      </c>
    </row>
    <row r="530" spans="1:19" x14ac:dyDescent="0.3">
      <c r="A530" t="s">
        <v>555</v>
      </c>
      <c r="B530">
        <v>3368.9313965000001</v>
      </c>
      <c r="C530">
        <v>3263.6799316000001</v>
      </c>
      <c r="D530">
        <v>3334.3574219000002</v>
      </c>
      <c r="E530">
        <v>3298.1730957</v>
      </c>
      <c r="F530">
        <v>3263.6799316000001</v>
      </c>
      <c r="G530">
        <v>3263.6799316000001</v>
      </c>
      <c r="H530">
        <v>3287.9499512000002</v>
      </c>
      <c r="I530">
        <v>3057.1201172000001</v>
      </c>
      <c r="J530">
        <v>3197.4516601999999</v>
      </c>
      <c r="L530" t="str">
        <f t="shared" si="66"/>
        <v>23OCT2022:01:00:00</v>
      </c>
      <c r="M530">
        <v>1</v>
      </c>
      <c r="N530">
        <f t="shared" si="67"/>
        <v>-105.25146489999997</v>
      </c>
      <c r="O530">
        <f t="shared" si="62"/>
        <v>-105.25146489999997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3.1241795249777495</v>
      </c>
    </row>
    <row r="531" spans="1:19" x14ac:dyDescent="0.3">
      <c r="A531" t="s">
        <v>556</v>
      </c>
      <c r="B531">
        <v>3241.6794433999999</v>
      </c>
      <c r="C531">
        <v>3127.5300293</v>
      </c>
      <c r="D531">
        <v>3179.4003905999998</v>
      </c>
      <c r="E531">
        <v>3139.1049804999998</v>
      </c>
      <c r="F531">
        <v>3127.5300293</v>
      </c>
      <c r="G531">
        <v>3127.5300293</v>
      </c>
      <c r="H531">
        <v>3158.2299804999998</v>
      </c>
      <c r="I531">
        <v>2916.0900879000001</v>
      </c>
      <c r="J531">
        <v>3061.2009277000002</v>
      </c>
      <c r="L531" t="str">
        <f t="shared" si="66"/>
        <v>23OCT2022:02:00:00</v>
      </c>
      <c r="M531">
        <v>2</v>
      </c>
      <c r="N531">
        <f t="shared" si="67"/>
        <v>-114.14941409999983</v>
      </c>
      <c r="O531">
        <f t="shared" si="62"/>
        <v>-114.14941409999983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3.5213048079879075</v>
      </c>
    </row>
    <row r="532" spans="1:19" x14ac:dyDescent="0.3">
      <c r="A532" t="s">
        <v>557</v>
      </c>
      <c r="B532">
        <v>3137.4858398000001</v>
      </c>
      <c r="C532">
        <v>3047.8200683999999</v>
      </c>
      <c r="D532">
        <v>3073.1467284999999</v>
      </c>
      <c r="E532">
        <v>3028.6684570000002</v>
      </c>
      <c r="F532">
        <v>3047.8200683999999</v>
      </c>
      <c r="G532">
        <v>3047.8200683999999</v>
      </c>
      <c r="H532">
        <v>3081.7700195000002</v>
      </c>
      <c r="I532">
        <v>2817.0900879000001</v>
      </c>
      <c r="J532">
        <v>2975.5520019999999</v>
      </c>
      <c r="L532" t="str">
        <f t="shared" si="66"/>
        <v>23OCT2022:03:00:00</v>
      </c>
      <c r="M532">
        <v>3</v>
      </c>
      <c r="N532">
        <f t="shared" si="67"/>
        <v>-89.665771400000267</v>
      </c>
      <c r="O532">
        <f t="shared" si="62"/>
        <v>-89.665771400000267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2.8578860902752643</v>
      </c>
    </row>
    <row r="533" spans="1:19" x14ac:dyDescent="0.3">
      <c r="A533" t="s">
        <v>558</v>
      </c>
      <c r="B533">
        <v>3139.0944823999998</v>
      </c>
      <c r="C533">
        <v>2967.5200195000002</v>
      </c>
      <c r="D533">
        <v>3037.2702637000002</v>
      </c>
      <c r="E533">
        <v>2996.0705566000001</v>
      </c>
      <c r="F533">
        <v>2967.5200195000002</v>
      </c>
      <c r="G533">
        <v>2967.5200195000002</v>
      </c>
      <c r="H533">
        <v>2996.1398926000002</v>
      </c>
      <c r="I533">
        <v>2729.2099609000002</v>
      </c>
      <c r="J533">
        <v>2891.2663573999998</v>
      </c>
      <c r="L533" t="str">
        <f t="shared" si="66"/>
        <v>23OCT2022:04:00:00</v>
      </c>
      <c r="M533">
        <v>4</v>
      </c>
      <c r="N533">
        <f t="shared" si="67"/>
        <v>-171.57446289999962</v>
      </c>
      <c r="O533">
        <f t="shared" si="62"/>
        <v>-171.57446289999962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5.4657310846159071</v>
      </c>
    </row>
    <row r="534" spans="1:19" x14ac:dyDescent="0.3">
      <c r="A534" t="s">
        <v>559</v>
      </c>
      <c r="B534">
        <v>3024.0739745999999</v>
      </c>
      <c r="C534">
        <v>2835.6699219000002</v>
      </c>
      <c r="D534">
        <v>2991.8264159999999</v>
      </c>
      <c r="E534">
        <v>2937.5603027000002</v>
      </c>
      <c r="F534">
        <v>2835.6699219000002</v>
      </c>
      <c r="G534">
        <v>2835.6699219000002</v>
      </c>
      <c r="H534">
        <v>2860.8601073999998</v>
      </c>
      <c r="I534">
        <v>2673.4599609000002</v>
      </c>
      <c r="J534">
        <v>2785.1938476999999</v>
      </c>
      <c r="L534" t="str">
        <f t="shared" si="66"/>
        <v>23OCT2022:05:00:00</v>
      </c>
      <c r="M534">
        <v>5</v>
      </c>
      <c r="N534">
        <f t="shared" si="67"/>
        <v>-188.40405269999974</v>
      </c>
      <c r="O534">
        <f t="shared" si="62"/>
        <v>-188.40405269999974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6.2301403432077187</v>
      </c>
    </row>
    <row r="535" spans="1:19" x14ac:dyDescent="0.3">
      <c r="A535" t="s">
        <v>560</v>
      </c>
      <c r="B535">
        <v>2990.2104491999999</v>
      </c>
      <c r="C535">
        <v>2838.9699707</v>
      </c>
      <c r="D535">
        <v>2973.8500976999999</v>
      </c>
      <c r="E535">
        <v>2920.2346191000001</v>
      </c>
      <c r="F535">
        <v>2838.9699707</v>
      </c>
      <c r="G535">
        <v>2838.9699707</v>
      </c>
      <c r="H535">
        <v>2861.3100586</v>
      </c>
      <c r="I535">
        <v>2638.6398926000002</v>
      </c>
      <c r="J535">
        <v>2774.4394530999998</v>
      </c>
      <c r="L535" t="str">
        <f t="shared" si="66"/>
        <v>23OCT2022:06:00:00</v>
      </c>
      <c r="M535">
        <v>6</v>
      </c>
      <c r="N535">
        <f t="shared" si="67"/>
        <v>-151.24047849999988</v>
      </c>
      <c r="O535">
        <f t="shared" si="62"/>
        <v>-151.24047849999988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5.057853989523136</v>
      </c>
    </row>
    <row r="536" spans="1:19" x14ac:dyDescent="0.3">
      <c r="A536" t="s">
        <v>561</v>
      </c>
      <c r="B536">
        <v>3068.2458495999999</v>
      </c>
      <c r="C536">
        <v>2886.6201172000001</v>
      </c>
      <c r="D536">
        <v>3035.9064941000001</v>
      </c>
      <c r="E536">
        <v>3021.4899902000002</v>
      </c>
      <c r="F536">
        <v>2886.6201172000001</v>
      </c>
      <c r="G536">
        <v>2886.6201172000001</v>
      </c>
      <c r="H536">
        <v>2908.7199707</v>
      </c>
      <c r="I536">
        <v>2636.2900390999998</v>
      </c>
      <c r="J536">
        <v>2804.5295409999999</v>
      </c>
      <c r="L536" t="str">
        <f t="shared" si="66"/>
        <v>23OCT2022:07:00:00</v>
      </c>
      <c r="M536">
        <v>7</v>
      </c>
      <c r="N536">
        <f t="shared" si="67"/>
        <v>-181.62573239999983</v>
      </c>
      <c r="O536">
        <f t="shared" si="62"/>
        <v>-181.62573239999983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5.9195299628182649</v>
      </c>
    </row>
    <row r="537" spans="1:19" x14ac:dyDescent="0.3">
      <c r="A537" t="s">
        <v>562</v>
      </c>
      <c r="B537">
        <v>3127.1601562999999</v>
      </c>
      <c r="C537">
        <v>2916</v>
      </c>
      <c r="D537">
        <v>3087.5817870999999</v>
      </c>
      <c r="E537">
        <v>3072.9169922000001</v>
      </c>
      <c r="F537">
        <v>2916</v>
      </c>
      <c r="G537">
        <v>2916</v>
      </c>
      <c r="H537">
        <v>2938.25</v>
      </c>
      <c r="I537">
        <v>2649.4399414</v>
      </c>
      <c r="J537">
        <v>2828.2666015999998</v>
      </c>
      <c r="L537" t="str">
        <f t="shared" si="66"/>
        <v>23OCT2022:08:00:00</v>
      </c>
      <c r="M537">
        <v>8</v>
      </c>
      <c r="N537">
        <f t="shared" si="67"/>
        <v>-211.16015629999993</v>
      </c>
      <c r="O537">
        <f t="shared" si="62"/>
        <v>-211.16015629999993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6.7524573653381683</v>
      </c>
    </row>
    <row r="538" spans="1:19" x14ac:dyDescent="0.3">
      <c r="A538" t="s">
        <v>563</v>
      </c>
      <c r="B538">
        <v>3203.8342284999999</v>
      </c>
      <c r="C538">
        <v>2979.9499512000002</v>
      </c>
      <c r="D538">
        <v>3123.1137695000002</v>
      </c>
      <c r="E538">
        <v>3039.796875</v>
      </c>
      <c r="F538">
        <v>2979.9499512000002</v>
      </c>
      <c r="G538">
        <v>2979.9499512000002</v>
      </c>
      <c r="H538">
        <v>3010.4299316000001</v>
      </c>
      <c r="I538">
        <v>2756.9599609000002</v>
      </c>
      <c r="J538">
        <v>2909.5234375</v>
      </c>
      <c r="L538" t="str">
        <f t="shared" si="66"/>
        <v>23OCT2022:09:00:00</v>
      </c>
      <c r="M538">
        <v>9</v>
      </c>
      <c r="N538">
        <f t="shared" si="67"/>
        <v>-223.88427729999967</v>
      </c>
      <c r="O538">
        <f t="shared" si="62"/>
        <v>-223.88427729999967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6.9880106563696902</v>
      </c>
    </row>
    <row r="539" spans="1:19" x14ac:dyDescent="0.3">
      <c r="A539" t="s">
        <v>564</v>
      </c>
      <c r="B539">
        <v>3410.4125976999999</v>
      </c>
      <c r="C539">
        <v>3213.0600586</v>
      </c>
      <c r="D539">
        <v>3388.0151366999999</v>
      </c>
      <c r="E539">
        <v>3298.5168457</v>
      </c>
      <c r="F539">
        <v>3213.0600586</v>
      </c>
      <c r="G539">
        <v>3213.0600586</v>
      </c>
      <c r="H539">
        <v>3250.5800780999998</v>
      </c>
      <c r="I539">
        <v>3007.7700195000002</v>
      </c>
      <c r="J539">
        <v>3150.5886230000001</v>
      </c>
      <c r="L539" t="str">
        <f t="shared" si="66"/>
        <v>23OCT2022:10:00:00</v>
      </c>
      <c r="M539">
        <v>10</v>
      </c>
      <c r="N539">
        <f t="shared" si="67"/>
        <v>-197.35253909999983</v>
      </c>
      <c r="O539">
        <f t="shared" si="62"/>
        <v>-197.35253909999983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5.786764312127378</v>
      </c>
    </row>
    <row r="540" spans="1:19" x14ac:dyDescent="0.3">
      <c r="A540" t="s">
        <v>565</v>
      </c>
      <c r="B540">
        <v>3679.6669922000001</v>
      </c>
      <c r="C540">
        <v>3547.7199707</v>
      </c>
      <c r="D540">
        <v>3623.8166504000001</v>
      </c>
      <c r="E540">
        <v>3414.8054198999998</v>
      </c>
      <c r="F540">
        <v>3547.7199707</v>
      </c>
      <c r="G540">
        <v>3547.7199707</v>
      </c>
      <c r="H540">
        <v>3588.3798827999999</v>
      </c>
      <c r="I540">
        <v>3240.5100097999998</v>
      </c>
      <c r="J540">
        <v>3450.3615722999998</v>
      </c>
      <c r="L540" t="str">
        <f t="shared" si="66"/>
        <v>23OCT2022:11:00:00</v>
      </c>
      <c r="M540">
        <v>11</v>
      </c>
      <c r="N540">
        <f t="shared" si="67"/>
        <v>-131.94702150000012</v>
      </c>
      <c r="O540">
        <f t="shared" si="62"/>
        <v>-131.94702150000012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3.5858413758553627</v>
      </c>
    </row>
    <row r="541" spans="1:19" x14ac:dyDescent="0.3">
      <c r="A541" t="s">
        <v>566</v>
      </c>
      <c r="B541">
        <v>4002.6938476999999</v>
      </c>
      <c r="C541">
        <v>3793.8701172000001</v>
      </c>
      <c r="D541">
        <v>3814.6044922000001</v>
      </c>
      <c r="E541">
        <v>3583.6652832</v>
      </c>
      <c r="F541">
        <v>3793.8701172000001</v>
      </c>
      <c r="G541">
        <v>3793.8701172000001</v>
      </c>
      <c r="H541">
        <v>3842.9199219000002</v>
      </c>
      <c r="I541">
        <v>3447.25</v>
      </c>
      <c r="J541">
        <v>3684.8154297000001</v>
      </c>
      <c r="L541" t="str">
        <f t="shared" si="66"/>
        <v>23OCT2022:12:00:00</v>
      </c>
      <c r="M541">
        <v>12</v>
      </c>
      <c r="N541">
        <f t="shared" si="67"/>
        <v>-208.82373049999978</v>
      </c>
      <c r="O541">
        <f t="shared" si="62"/>
        <v>-208.82373049999978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5.2170797579233454</v>
      </c>
    </row>
    <row r="542" spans="1:19" x14ac:dyDescent="0.3">
      <c r="A542" t="s">
        <v>567</v>
      </c>
      <c r="B542">
        <v>4279.6870116999999</v>
      </c>
      <c r="C542">
        <v>3994.5400390999998</v>
      </c>
      <c r="D542">
        <v>4022.2949219000002</v>
      </c>
      <c r="E542">
        <v>3791.7319336</v>
      </c>
      <c r="F542">
        <v>3994.5400390999998</v>
      </c>
      <c r="G542">
        <v>3994.5400390999998</v>
      </c>
      <c r="H542">
        <v>4048.3701172000001</v>
      </c>
      <c r="I542">
        <v>3639.1398926000002</v>
      </c>
      <c r="J542">
        <v>3883.6076659999999</v>
      </c>
      <c r="L542" t="str">
        <f t="shared" si="66"/>
        <v>23OCT2022:13:00:00</v>
      </c>
      <c r="M542">
        <v>13</v>
      </c>
      <c r="N542">
        <f t="shared" si="67"/>
        <v>-285.14697260000003</v>
      </c>
      <c r="O542">
        <f t="shared" si="62"/>
        <v>-285.14697260000003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6.6627996818564643</v>
      </c>
    </row>
    <row r="543" spans="1:19" x14ac:dyDescent="0.3">
      <c r="A543" t="s">
        <v>568</v>
      </c>
      <c r="B543">
        <v>4428.6782227000003</v>
      </c>
      <c r="C543">
        <v>4192.2001952999999</v>
      </c>
      <c r="D543">
        <v>4231.9140625</v>
      </c>
      <c r="E543">
        <v>4031.4265137000002</v>
      </c>
      <c r="F543">
        <v>4192.2001952999999</v>
      </c>
      <c r="G543">
        <v>4192.2001952999999</v>
      </c>
      <c r="H543">
        <v>4249.3500977000003</v>
      </c>
      <c r="I543">
        <v>3789.8898926000002</v>
      </c>
      <c r="J543">
        <v>4065.6791991999999</v>
      </c>
      <c r="L543" t="str">
        <f t="shared" si="66"/>
        <v>23OCT2022:14:00:00</v>
      </c>
      <c r="M543">
        <v>14</v>
      </c>
      <c r="N543">
        <f t="shared" si="67"/>
        <v>-236.47802740000043</v>
      </c>
      <c r="O543">
        <f t="shared" si="62"/>
        <v>-236.47802740000043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5.3396976594029582</v>
      </c>
    </row>
    <row r="544" spans="1:19" x14ac:dyDescent="0.3">
      <c r="A544" t="s">
        <v>569</v>
      </c>
      <c r="B544">
        <v>4556.0834961</v>
      </c>
      <c r="C544">
        <v>4299.8701172000001</v>
      </c>
      <c r="D544">
        <v>4349.1621094000002</v>
      </c>
      <c r="E544">
        <v>4122.8671875</v>
      </c>
      <c r="F544">
        <v>4299.8701172000001</v>
      </c>
      <c r="G544">
        <v>4299.8701172000001</v>
      </c>
      <c r="H544">
        <v>4358.2797852000003</v>
      </c>
      <c r="I544">
        <v>3899.4199219000002</v>
      </c>
      <c r="J544">
        <v>4174.3149414</v>
      </c>
      <c r="L544" t="str">
        <f t="shared" si="66"/>
        <v>23OCT2022:15:00:00</v>
      </c>
      <c r="M544">
        <v>15</v>
      </c>
      <c r="N544">
        <f t="shared" si="67"/>
        <v>-256.21337889999995</v>
      </c>
      <c r="O544">
        <f t="shared" si="62"/>
        <v>-256.21337889999995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5.6235444130757966</v>
      </c>
    </row>
    <row r="545" spans="1:19" x14ac:dyDescent="0.3">
      <c r="A545" t="s">
        <v>570</v>
      </c>
      <c r="B545">
        <v>4629.1108397999997</v>
      </c>
      <c r="C545">
        <v>4399.2900391000003</v>
      </c>
      <c r="D545">
        <v>4449.9233397999997</v>
      </c>
      <c r="E545">
        <v>4238.0175780999998</v>
      </c>
      <c r="F545">
        <v>4399.2900391000003</v>
      </c>
      <c r="G545">
        <v>4399.2900391000003</v>
      </c>
      <c r="H545">
        <v>4459.6601563000004</v>
      </c>
      <c r="I545">
        <v>3968.2600097999998</v>
      </c>
      <c r="J545">
        <v>4263.5219727000003</v>
      </c>
      <c r="L545" t="str">
        <f t="shared" si="66"/>
        <v>23OCT2022:16:00:00</v>
      </c>
      <c r="M545">
        <v>16</v>
      </c>
      <c r="N545">
        <f t="shared" si="67"/>
        <v>-229.82080069999938</v>
      </c>
      <c r="O545">
        <f t="shared" si="62"/>
        <v>-229.82080069999938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4.9646856308571081</v>
      </c>
    </row>
    <row r="546" spans="1:19" x14ac:dyDescent="0.3">
      <c r="A546" t="s">
        <v>571</v>
      </c>
      <c r="B546">
        <v>4638.0224608999997</v>
      </c>
      <c r="C546">
        <v>4401.2700194999998</v>
      </c>
      <c r="D546">
        <v>4492.6616211</v>
      </c>
      <c r="E546">
        <v>4339.3745116999999</v>
      </c>
      <c r="F546">
        <v>4401.2700194999998</v>
      </c>
      <c r="G546">
        <v>4401.2700194999998</v>
      </c>
      <c r="H546">
        <v>4469.0698241999999</v>
      </c>
      <c r="I546">
        <v>3984.2700195000002</v>
      </c>
      <c r="J546">
        <v>4272.2700194999998</v>
      </c>
      <c r="L546" t="str">
        <f t="shared" si="66"/>
        <v>23OCT2022:17:00:00</v>
      </c>
      <c r="M546">
        <v>17</v>
      </c>
      <c r="N546">
        <f t="shared" si="67"/>
        <v>-236.75244139999995</v>
      </c>
      <c r="O546">
        <f t="shared" si="62"/>
        <v>-236.75244139999995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5.1045988542724432</v>
      </c>
    </row>
    <row r="547" spans="1:19" x14ac:dyDescent="0.3">
      <c r="A547" t="s">
        <v>572</v>
      </c>
      <c r="B547">
        <v>4609.5556641000003</v>
      </c>
      <c r="C547">
        <v>4311.6601563000004</v>
      </c>
      <c r="D547">
        <v>4473.7119141000003</v>
      </c>
      <c r="E547">
        <v>4366.3637694999998</v>
      </c>
      <c r="F547">
        <v>4311.6601563000004</v>
      </c>
      <c r="G547">
        <v>4311.6601563000004</v>
      </c>
      <c r="H547">
        <v>4388.1499022999997</v>
      </c>
      <c r="I547">
        <v>3924.8500976999999</v>
      </c>
      <c r="J547">
        <v>4195.3994141000003</v>
      </c>
      <c r="L547" t="str">
        <f t="shared" si="66"/>
        <v>23OCT2022:18:00:00</v>
      </c>
      <c r="M547">
        <v>18</v>
      </c>
      <c r="N547">
        <f t="shared" si="67"/>
        <v>-297.8955077999999</v>
      </c>
      <c r="O547">
        <f t="shared" si="62"/>
        <v>-297.8955077999999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6.4625644966186337</v>
      </c>
    </row>
    <row r="548" spans="1:19" x14ac:dyDescent="0.3">
      <c r="A548" t="s">
        <v>573</v>
      </c>
      <c r="B548">
        <v>4563.6938477000003</v>
      </c>
      <c r="C548">
        <v>4086.1298827999999</v>
      </c>
      <c r="D548">
        <v>4378.8193358999997</v>
      </c>
      <c r="E548">
        <v>4284.8662108999997</v>
      </c>
      <c r="F548">
        <v>4086.1298827999999</v>
      </c>
      <c r="G548">
        <v>4086.1298827999999</v>
      </c>
      <c r="H548">
        <v>4160.2099608999997</v>
      </c>
      <c r="I548">
        <v>3810.8999023000001</v>
      </c>
      <c r="J548">
        <v>4008.3193359000002</v>
      </c>
      <c r="L548" t="str">
        <f t="shared" si="66"/>
        <v>23OCT2022:19:00:00</v>
      </c>
      <c r="M548">
        <v>19</v>
      </c>
      <c r="N548">
        <f t="shared" si="67"/>
        <v>-477.56396490000043</v>
      </c>
      <c r="O548">
        <f t="shared" si="62"/>
        <v>-477.56396490000043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10.464417220727503</v>
      </c>
    </row>
    <row r="549" spans="1:19" x14ac:dyDescent="0.3">
      <c r="A549" t="s">
        <v>574</v>
      </c>
      <c r="B549">
        <v>4595.9814452999999</v>
      </c>
      <c r="C549">
        <v>4114.2597655999998</v>
      </c>
      <c r="D549">
        <v>4324.6889647999997</v>
      </c>
      <c r="E549">
        <v>4215.0224608999997</v>
      </c>
      <c r="F549">
        <v>4114.2597655999998</v>
      </c>
      <c r="G549">
        <v>4114.2597655999998</v>
      </c>
      <c r="H549">
        <v>4176.5297852000003</v>
      </c>
      <c r="I549">
        <v>3774.0100097999998</v>
      </c>
      <c r="J549">
        <v>4010.7397461</v>
      </c>
      <c r="L549" t="str">
        <f t="shared" si="66"/>
        <v>23OCT2022:20:00:00</v>
      </c>
      <c r="M549">
        <v>20</v>
      </c>
      <c r="N549">
        <f t="shared" si="67"/>
        <v>-481.7216797000001</v>
      </c>
      <c r="O549">
        <f t="shared" si="62"/>
        <v>-481.7216797000001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10.48136693834185</v>
      </c>
    </row>
    <row r="550" spans="1:19" x14ac:dyDescent="0.3">
      <c r="A550" t="s">
        <v>575</v>
      </c>
      <c r="B550">
        <v>4447.2905272999997</v>
      </c>
      <c r="C550">
        <v>4127.1801758000001</v>
      </c>
      <c r="D550">
        <v>4253.6025391000003</v>
      </c>
      <c r="E550">
        <v>4174.5463866999999</v>
      </c>
      <c r="F550">
        <v>4127.1801758000001</v>
      </c>
      <c r="G550">
        <v>4127.1801758000001</v>
      </c>
      <c r="H550">
        <v>4182.4399414</v>
      </c>
      <c r="I550">
        <v>3692.7399902000002</v>
      </c>
      <c r="J550">
        <v>3988.9409179999998</v>
      </c>
      <c r="L550" t="str">
        <f t="shared" si="66"/>
        <v>23OCT2022:21:00:00</v>
      </c>
      <c r="M550">
        <v>21</v>
      </c>
      <c r="N550">
        <f t="shared" si="67"/>
        <v>-320.11035149999952</v>
      </c>
      <c r="O550">
        <f t="shared" si="62"/>
        <v>-320.11035149999952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7.1978736161935011</v>
      </c>
    </row>
    <row r="551" spans="1:19" x14ac:dyDescent="0.3">
      <c r="A551" t="s">
        <v>576</v>
      </c>
      <c r="B551">
        <v>4281.2739258000001</v>
      </c>
      <c r="C551">
        <v>3900.1499023000001</v>
      </c>
      <c r="D551">
        <v>4175.9965819999998</v>
      </c>
      <c r="E551">
        <v>4081.6384277000002</v>
      </c>
      <c r="F551">
        <v>3900.1499023000001</v>
      </c>
      <c r="G551">
        <v>3900.1499023000001</v>
      </c>
      <c r="H551">
        <v>3952.1799316000001</v>
      </c>
      <c r="I551">
        <v>3560.6298827999999</v>
      </c>
      <c r="J551">
        <v>3794.3254394999999</v>
      </c>
      <c r="L551" t="str">
        <f t="shared" si="66"/>
        <v>23OCT2022:22:00:00</v>
      </c>
      <c r="M551">
        <v>22</v>
      </c>
      <c r="N551">
        <f t="shared" si="67"/>
        <v>-381.12402350000002</v>
      </c>
      <c r="O551">
        <f t="shared" si="62"/>
        <v>-381.12402350000002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8.9021172227091974</v>
      </c>
    </row>
    <row r="552" spans="1:19" x14ac:dyDescent="0.3">
      <c r="A552" t="s">
        <v>577</v>
      </c>
      <c r="B552">
        <v>4049.6430664</v>
      </c>
      <c r="C552">
        <v>3681.25</v>
      </c>
      <c r="D552">
        <v>3935.6308594000002</v>
      </c>
      <c r="E552">
        <v>3885.9453125</v>
      </c>
      <c r="F552">
        <v>3681.25</v>
      </c>
      <c r="G552">
        <v>3681.25</v>
      </c>
      <c r="H552">
        <v>3730.0700683999999</v>
      </c>
      <c r="I552">
        <v>3408.5100097999998</v>
      </c>
      <c r="J552">
        <v>3597.9960937999999</v>
      </c>
      <c r="L552" t="str">
        <f t="shared" si="66"/>
        <v>23OCT2022:23:00:00</v>
      </c>
      <c r="M552">
        <v>23</v>
      </c>
      <c r="N552">
        <f t="shared" si="67"/>
        <v>-368.39306639999995</v>
      </c>
      <c r="O552">
        <f t="shared" si="62"/>
        <v>-368.39306639999995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9.0969268244050294</v>
      </c>
    </row>
    <row r="553" spans="1:19" x14ac:dyDescent="0.3">
      <c r="A553" t="s">
        <v>578</v>
      </c>
      <c r="B553">
        <v>3817.5954590000001</v>
      </c>
      <c r="C553">
        <v>3569.3100586</v>
      </c>
      <c r="D553">
        <v>3635.8728027000002</v>
      </c>
      <c r="E553">
        <v>3633.1955566000001</v>
      </c>
      <c r="F553">
        <v>3569.3100586</v>
      </c>
      <c r="G553">
        <v>3569.3100586</v>
      </c>
      <c r="H553">
        <v>3618.9099120999999</v>
      </c>
      <c r="I553">
        <v>3229.5200195000002</v>
      </c>
      <c r="J553">
        <v>3462.7836914</v>
      </c>
      <c r="L553" t="str">
        <f t="shared" si="66"/>
        <v>24OCT2022:00:00:00</v>
      </c>
      <c r="M553">
        <v>24</v>
      </c>
      <c r="N553">
        <f t="shared" si="67"/>
        <v>-248.28540040000007</v>
      </c>
      <c r="O553">
        <f t="shared" si="62"/>
        <v>-248.28540040000007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6.5037116443196208</v>
      </c>
    </row>
    <row r="554" spans="1:19" x14ac:dyDescent="0.3">
      <c r="A554" t="s">
        <v>579</v>
      </c>
      <c r="B554">
        <v>3729.7797851999999</v>
      </c>
      <c r="C554">
        <v>3618.7199707</v>
      </c>
      <c r="D554">
        <v>3546.3293457</v>
      </c>
      <c r="E554">
        <v>3561.7114258000001</v>
      </c>
      <c r="F554">
        <v>3618.7199707</v>
      </c>
      <c r="G554">
        <v>3618.7199707</v>
      </c>
      <c r="H554">
        <v>3609.8400879000001</v>
      </c>
      <c r="I554">
        <v>3300.0300293</v>
      </c>
      <c r="J554">
        <v>3504.9584961</v>
      </c>
      <c r="L554" t="str">
        <f t="shared" si="66"/>
        <v>24OCT2022:01:00:00</v>
      </c>
      <c r="M554">
        <v>1</v>
      </c>
      <c r="N554">
        <f t="shared" si="67"/>
        <v>-111.0598144999999</v>
      </c>
      <c r="O554">
        <f t="shared" si="62"/>
        <v>-111.0598144999999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2.9776507165568384</v>
      </c>
    </row>
    <row r="555" spans="1:19" x14ac:dyDescent="0.3">
      <c r="A555" t="s">
        <v>580</v>
      </c>
      <c r="B555">
        <v>3620.1848144999999</v>
      </c>
      <c r="C555">
        <v>3421.3400879000001</v>
      </c>
      <c r="D555">
        <v>3402.6484375</v>
      </c>
      <c r="E555">
        <v>3376.8630370999999</v>
      </c>
      <c r="F555">
        <v>3421.3400879000001</v>
      </c>
      <c r="G555">
        <v>3421.3400879000001</v>
      </c>
      <c r="H555">
        <v>3413.5</v>
      </c>
      <c r="I555">
        <v>3148.1101073999998</v>
      </c>
      <c r="J555">
        <v>3323.7495116999999</v>
      </c>
      <c r="L555" t="str">
        <f t="shared" si="66"/>
        <v>24OCT2022:02:00:00</v>
      </c>
      <c r="M555">
        <v>2</v>
      </c>
      <c r="N555">
        <f t="shared" si="67"/>
        <v>-198.84472659999983</v>
      </c>
      <c r="O555">
        <f t="shared" si="62"/>
        <v>-198.84472659999983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5.4926678274424834</v>
      </c>
    </row>
    <row r="556" spans="1:19" x14ac:dyDescent="0.3">
      <c r="A556" t="s">
        <v>581</v>
      </c>
      <c r="B556">
        <v>3556.4462890999998</v>
      </c>
      <c r="C556">
        <v>3378.9199219000002</v>
      </c>
      <c r="D556">
        <v>3330.8225097999998</v>
      </c>
      <c r="E556">
        <v>3308.3674316000001</v>
      </c>
      <c r="F556">
        <v>3378.9199219000002</v>
      </c>
      <c r="G556">
        <v>3378.9199219000002</v>
      </c>
      <c r="H556">
        <v>3375.9399414</v>
      </c>
      <c r="I556">
        <v>3061.6899414</v>
      </c>
      <c r="J556">
        <v>3267.1445312999999</v>
      </c>
      <c r="L556" t="str">
        <f t="shared" si="66"/>
        <v>24OCT2022:03:00:00</v>
      </c>
      <c r="M556">
        <v>3</v>
      </c>
      <c r="N556">
        <f t="shared" si="67"/>
        <v>-177.52636719999964</v>
      </c>
      <c r="O556">
        <f t="shared" si="62"/>
        <v>-177.52636719999964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4.9916785681283198</v>
      </c>
    </row>
    <row r="557" spans="1:19" x14ac:dyDescent="0.3">
      <c r="A557" t="s">
        <v>582</v>
      </c>
      <c r="B557">
        <v>3522.8642577999999</v>
      </c>
      <c r="C557">
        <v>3336.9199219000002</v>
      </c>
      <c r="D557">
        <v>3293.4077148000001</v>
      </c>
      <c r="E557">
        <v>3279.0390625</v>
      </c>
      <c r="F557">
        <v>3336.9199219000002</v>
      </c>
      <c r="G557">
        <v>3336.9199219000002</v>
      </c>
      <c r="H557">
        <v>3332.3798827999999</v>
      </c>
      <c r="I557">
        <v>2999.3100586</v>
      </c>
      <c r="J557">
        <v>3217.6213379000001</v>
      </c>
      <c r="L557" t="str">
        <f t="shared" si="66"/>
        <v>24OCT2022:04:00:00</v>
      </c>
      <c r="M557">
        <v>4</v>
      </c>
      <c r="N557">
        <f t="shared" si="67"/>
        <v>-185.94433589999971</v>
      </c>
      <c r="O557">
        <f t="shared" si="62"/>
        <v>-185.94433589999971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5.2782146087036699</v>
      </c>
    </row>
    <row r="558" spans="1:19" x14ac:dyDescent="0.3">
      <c r="A558" t="s">
        <v>583</v>
      </c>
      <c r="B558">
        <v>3514.5534668</v>
      </c>
      <c r="C558">
        <v>3246.3200683999999</v>
      </c>
      <c r="D558">
        <v>3252.7810058999999</v>
      </c>
      <c r="E558">
        <v>3238.6408691000001</v>
      </c>
      <c r="F558">
        <v>3246.3200683999999</v>
      </c>
      <c r="G558">
        <v>3246.3200683999999</v>
      </c>
      <c r="H558">
        <v>3241.5600586</v>
      </c>
      <c r="I558">
        <v>2992.5500487999998</v>
      </c>
      <c r="J558">
        <v>3156.3105469000002</v>
      </c>
      <c r="L558" t="str">
        <f t="shared" si="66"/>
        <v>24OCT2022:05:00:00</v>
      </c>
      <c r="M558">
        <v>5</v>
      </c>
      <c r="N558">
        <f t="shared" si="67"/>
        <v>-268.23339840000017</v>
      </c>
      <c r="O558">
        <f t="shared" si="62"/>
        <v>-268.23339840000017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7.6320761921492855</v>
      </c>
    </row>
    <row r="559" spans="1:19" x14ac:dyDescent="0.3">
      <c r="A559" t="s">
        <v>584</v>
      </c>
      <c r="B559">
        <v>3609.3295898000001</v>
      </c>
      <c r="C559">
        <v>3381.3100586</v>
      </c>
      <c r="D559">
        <v>3384.5690918</v>
      </c>
      <c r="E559">
        <v>3362.3400879000001</v>
      </c>
      <c r="F559">
        <v>3381.3100586</v>
      </c>
      <c r="G559">
        <v>3381.3100586</v>
      </c>
      <c r="H559">
        <v>3373.5900879000001</v>
      </c>
      <c r="I559">
        <v>3077.0700683999999</v>
      </c>
      <c r="J559">
        <v>3272.8959961</v>
      </c>
      <c r="L559" t="str">
        <f t="shared" si="66"/>
        <v>24OCT2022:06:00:00</v>
      </c>
      <c r="M559">
        <v>6</v>
      </c>
      <c r="N559">
        <f t="shared" si="67"/>
        <v>-228.01953120000007</v>
      </c>
      <c r="O559">
        <f t="shared" si="62"/>
        <v>-228.01953120000007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6.3175037226964657</v>
      </c>
    </row>
    <row r="560" spans="1:19" x14ac:dyDescent="0.3">
      <c r="A560" t="s">
        <v>585</v>
      </c>
      <c r="B560">
        <v>3787.6152344000002</v>
      </c>
      <c r="C560">
        <v>3613.25</v>
      </c>
      <c r="D560">
        <v>3555.8730469000002</v>
      </c>
      <c r="E560">
        <v>3575.8876952999999</v>
      </c>
      <c r="F560">
        <v>3613.25</v>
      </c>
      <c r="G560">
        <v>3613.25</v>
      </c>
      <c r="H560">
        <v>3608.3300780999998</v>
      </c>
      <c r="I560">
        <v>3290.3200683999999</v>
      </c>
      <c r="J560">
        <v>3498.9946289</v>
      </c>
      <c r="L560" t="str">
        <f t="shared" si="66"/>
        <v>24OCT2022:07:00:00</v>
      </c>
      <c r="M560">
        <v>7</v>
      </c>
      <c r="N560">
        <f t="shared" si="67"/>
        <v>-174.36523440000019</v>
      </c>
      <c r="O560">
        <f t="shared" si="62"/>
        <v>-174.36523440000019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4.6035624953763694</v>
      </c>
    </row>
    <row r="561" spans="1:19" x14ac:dyDescent="0.3">
      <c r="A561" t="s">
        <v>586</v>
      </c>
      <c r="B561">
        <v>3956.8330077999999</v>
      </c>
      <c r="C561">
        <v>3725.0900879000001</v>
      </c>
      <c r="D561">
        <v>3690.2329101999999</v>
      </c>
      <c r="E561">
        <v>3691.0898437999999</v>
      </c>
      <c r="F561">
        <v>3725.0900879000001</v>
      </c>
      <c r="G561">
        <v>3725.0900879000001</v>
      </c>
      <c r="H561">
        <v>3724.4699707</v>
      </c>
      <c r="I561">
        <v>3390.6899414</v>
      </c>
      <c r="J561">
        <v>3607.8950195000002</v>
      </c>
      <c r="L561" t="str">
        <f t="shared" si="66"/>
        <v>24OCT2022:08:00:00</v>
      </c>
      <c r="M561">
        <v>8</v>
      </c>
      <c r="N561">
        <f t="shared" si="67"/>
        <v>-231.74291989999983</v>
      </c>
      <c r="O561">
        <f t="shared" si="62"/>
        <v>-231.74291989999983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5.856777868643209</v>
      </c>
    </row>
    <row r="562" spans="1:19" x14ac:dyDescent="0.3">
      <c r="A562" t="s">
        <v>587</v>
      </c>
      <c r="B562">
        <v>3958.5512695000002</v>
      </c>
      <c r="C562">
        <v>3781.6899414</v>
      </c>
      <c r="D562">
        <v>3683.6303711</v>
      </c>
      <c r="E562">
        <v>3699.8500976999999</v>
      </c>
      <c r="F562">
        <v>3781.6899414</v>
      </c>
      <c r="G562">
        <v>3781.6899414</v>
      </c>
      <c r="H562">
        <v>3782.0400390999998</v>
      </c>
      <c r="I562">
        <v>3428.4199219000002</v>
      </c>
      <c r="J562">
        <v>3658.1328125</v>
      </c>
      <c r="L562" t="str">
        <f t="shared" si="66"/>
        <v>24OCT2022:09:00:00</v>
      </c>
      <c r="M562">
        <v>9</v>
      </c>
      <c r="N562">
        <f t="shared" si="67"/>
        <v>-176.86132810000026</v>
      </c>
      <c r="O562">
        <f t="shared" si="62"/>
        <v>-176.86132810000026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4.467829669472474</v>
      </c>
    </row>
    <row r="563" spans="1:19" x14ac:dyDescent="0.3">
      <c r="A563" t="s">
        <v>588</v>
      </c>
      <c r="B563">
        <v>4009.2131347999998</v>
      </c>
      <c r="C563">
        <v>3945.5300293</v>
      </c>
      <c r="D563">
        <v>3869.0483398000001</v>
      </c>
      <c r="E563">
        <v>3857.0317383000001</v>
      </c>
      <c r="F563">
        <v>3945.5300293</v>
      </c>
      <c r="G563">
        <v>3945.5300293</v>
      </c>
      <c r="H563">
        <v>3956.1398926000002</v>
      </c>
      <c r="I563">
        <v>3627.4199219000002</v>
      </c>
      <c r="J563">
        <v>3836.8439941000001</v>
      </c>
      <c r="L563" t="str">
        <f t="shared" si="66"/>
        <v>24OCT2022:10:00:00</v>
      </c>
      <c r="M563">
        <v>10</v>
      </c>
      <c r="N563">
        <f t="shared" si="67"/>
        <v>-63.683105499999783</v>
      </c>
      <c r="O563">
        <f t="shared" si="62"/>
        <v>-63.683105499999783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1.5884190577754511</v>
      </c>
    </row>
    <row r="564" spans="1:19" x14ac:dyDescent="0.3">
      <c r="A564" t="s">
        <v>589</v>
      </c>
      <c r="B564">
        <v>4112.8261719000002</v>
      </c>
      <c r="C564">
        <v>4253.3598633000001</v>
      </c>
      <c r="D564">
        <v>4001.8874512000002</v>
      </c>
      <c r="E564">
        <v>4004.3654784999999</v>
      </c>
      <c r="F564">
        <v>4253.3598633000001</v>
      </c>
      <c r="G564">
        <v>4253.3598633000001</v>
      </c>
      <c r="H564">
        <v>4266.1601563000004</v>
      </c>
      <c r="I564">
        <v>3865.3898926000002</v>
      </c>
      <c r="J564">
        <v>4120.7705077999999</v>
      </c>
      <c r="L564" t="str">
        <f t="shared" si="66"/>
        <v>24OCT2022:11:00:00</v>
      </c>
      <c r="M564">
        <v>11</v>
      </c>
      <c r="N564">
        <f t="shared" si="67"/>
        <v>140.53369139999995</v>
      </c>
      <c r="O564" t="str">
        <f t="shared" si="62"/>
        <v/>
      </c>
      <c r="P564">
        <f t="shared" si="63"/>
        <v>140.53369139999995</v>
      </c>
      <c r="Q564" t="str">
        <f t="shared" si="64"/>
        <v/>
      </c>
      <c r="R564">
        <f t="shared" si="65"/>
        <v>1</v>
      </c>
      <c r="S564">
        <f t="shared" si="68"/>
        <v>3.4169616104897931</v>
      </c>
    </row>
    <row r="565" spans="1:19" x14ac:dyDescent="0.3">
      <c r="A565" t="s">
        <v>590</v>
      </c>
      <c r="B565">
        <v>4311.2480469000002</v>
      </c>
      <c r="C565">
        <v>4505.9301758000001</v>
      </c>
      <c r="D565">
        <v>4175.5747069999998</v>
      </c>
      <c r="E565">
        <v>4186.0708008000001</v>
      </c>
      <c r="F565">
        <v>4505.9301758000001</v>
      </c>
      <c r="G565">
        <v>4505.9301758000001</v>
      </c>
      <c r="H565">
        <v>4519.8901366999999</v>
      </c>
      <c r="I565">
        <v>4091.6398926000002</v>
      </c>
      <c r="J565">
        <v>4364.4189452999999</v>
      </c>
      <c r="L565" t="str">
        <f t="shared" si="66"/>
        <v>24OCT2022:12:00:00</v>
      </c>
      <c r="M565">
        <v>12</v>
      </c>
      <c r="N565">
        <f t="shared" si="67"/>
        <v>194.68212889999995</v>
      </c>
      <c r="O565" t="str">
        <f t="shared" si="62"/>
        <v/>
      </c>
      <c r="P565">
        <f t="shared" si="63"/>
        <v>194.68212889999995</v>
      </c>
      <c r="Q565" t="str">
        <f t="shared" si="64"/>
        <v/>
      </c>
      <c r="R565">
        <f t="shared" si="65"/>
        <v>1</v>
      </c>
      <c r="S565">
        <f t="shared" si="68"/>
        <v>4.5156791440006794</v>
      </c>
    </row>
    <row r="566" spans="1:19" x14ac:dyDescent="0.3">
      <c r="A566" t="s">
        <v>591</v>
      </c>
      <c r="B566">
        <v>4546.1401366999999</v>
      </c>
      <c r="C566">
        <v>4750.4599608999997</v>
      </c>
      <c r="D566">
        <v>4374.4765625</v>
      </c>
      <c r="E566">
        <v>4409.3720702999999</v>
      </c>
      <c r="F566">
        <v>4750.4599608999997</v>
      </c>
      <c r="G566">
        <v>4750.4599608999997</v>
      </c>
      <c r="H566">
        <v>4765.8300780999998</v>
      </c>
      <c r="I566">
        <v>4281.2597655999998</v>
      </c>
      <c r="J566">
        <v>4590.0825194999998</v>
      </c>
      <c r="L566" t="str">
        <f t="shared" si="66"/>
        <v>24OCT2022:13:00:00</v>
      </c>
      <c r="M566">
        <v>13</v>
      </c>
      <c r="N566">
        <f t="shared" si="67"/>
        <v>204.31982419999986</v>
      </c>
      <c r="O566" t="str">
        <f t="shared" si="62"/>
        <v/>
      </c>
      <c r="P566">
        <f t="shared" si="63"/>
        <v>204.31982419999986</v>
      </c>
      <c r="Q566" t="str">
        <f t="shared" si="64"/>
        <v/>
      </c>
      <c r="R566">
        <f t="shared" si="65"/>
        <v>1</v>
      </c>
      <c r="S566">
        <f t="shared" si="68"/>
        <v>4.4943582480128672</v>
      </c>
    </row>
    <row r="567" spans="1:19" x14ac:dyDescent="0.3">
      <c r="A567" t="s">
        <v>592</v>
      </c>
      <c r="B567">
        <v>4821.9501952999999</v>
      </c>
      <c r="C567">
        <v>4939.1801758000001</v>
      </c>
      <c r="D567">
        <v>4583.3222655999998</v>
      </c>
      <c r="E567">
        <v>4613.4931641000003</v>
      </c>
      <c r="F567">
        <v>4939.1801758000001</v>
      </c>
      <c r="G567">
        <v>4939.1801758000001</v>
      </c>
      <c r="H567">
        <v>4963.2998047000001</v>
      </c>
      <c r="I567">
        <v>4442.5698241999999</v>
      </c>
      <c r="J567">
        <v>4771.3964844000002</v>
      </c>
      <c r="L567" t="str">
        <f t="shared" si="66"/>
        <v>24OCT2022:14:00:00</v>
      </c>
      <c r="M567">
        <v>14</v>
      </c>
      <c r="N567">
        <f t="shared" si="67"/>
        <v>117.22998050000024</v>
      </c>
      <c r="O567" t="str">
        <f t="shared" si="62"/>
        <v/>
      </c>
      <c r="P567">
        <f t="shared" si="63"/>
        <v>117.22998050000024</v>
      </c>
      <c r="Q567" t="str">
        <f t="shared" si="64"/>
        <v/>
      </c>
      <c r="R567">
        <f t="shared" si="65"/>
        <v>1</v>
      </c>
      <c r="S567">
        <f t="shared" si="68"/>
        <v>2.4311736071904142</v>
      </c>
    </row>
    <row r="568" spans="1:19" x14ac:dyDescent="0.3">
      <c r="A568" t="s">
        <v>593</v>
      </c>
      <c r="B568">
        <v>4968.5278319999998</v>
      </c>
      <c r="C568">
        <v>5034.0097655999998</v>
      </c>
      <c r="D568">
        <v>4718.1523438000004</v>
      </c>
      <c r="E568">
        <v>4724.1845702999999</v>
      </c>
      <c r="F568">
        <v>5034.0097655999998</v>
      </c>
      <c r="G568">
        <v>5034.0097655999998</v>
      </c>
      <c r="H568">
        <v>5063.2597655999998</v>
      </c>
      <c r="I568">
        <v>4574.0297852000003</v>
      </c>
      <c r="J568">
        <v>4880.3291016000003</v>
      </c>
      <c r="L568" t="str">
        <f t="shared" si="66"/>
        <v>24OCT2022:15:00:00</v>
      </c>
      <c r="M568">
        <v>15</v>
      </c>
      <c r="N568">
        <f t="shared" si="67"/>
        <v>65.481933600000048</v>
      </c>
      <c r="O568" t="str">
        <f t="shared" si="62"/>
        <v/>
      </c>
      <c r="P568">
        <f t="shared" si="63"/>
        <v>65.481933600000048</v>
      </c>
      <c r="Q568" t="str">
        <f t="shared" si="64"/>
        <v/>
      </c>
      <c r="R568">
        <f t="shared" si="65"/>
        <v>1</v>
      </c>
      <c r="S568">
        <f t="shared" si="68"/>
        <v>1.3179343220794912</v>
      </c>
    </row>
    <row r="569" spans="1:19" x14ac:dyDescent="0.3">
      <c r="A569" t="s">
        <v>594</v>
      </c>
      <c r="B569">
        <v>5146.6645508000001</v>
      </c>
      <c r="C569">
        <v>5116.1000977000003</v>
      </c>
      <c r="D569">
        <v>4845.6240233999997</v>
      </c>
      <c r="E569">
        <v>4851.3266602000003</v>
      </c>
      <c r="F569">
        <v>5116.1000977000003</v>
      </c>
      <c r="G569">
        <v>5116.1000977000003</v>
      </c>
      <c r="H569">
        <v>5145.2099608999997</v>
      </c>
      <c r="I569">
        <v>4657.8198241999999</v>
      </c>
      <c r="J569">
        <v>4962.9794922000001</v>
      </c>
      <c r="L569" t="str">
        <f t="shared" si="66"/>
        <v>24OCT2022:16:00:00</v>
      </c>
      <c r="M569">
        <v>16</v>
      </c>
      <c r="N569">
        <f t="shared" si="67"/>
        <v>-30.56445309999981</v>
      </c>
      <c r="O569">
        <f t="shared" si="62"/>
        <v>-30.56445309999981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0.59386915153133213</v>
      </c>
    </row>
    <row r="570" spans="1:19" x14ac:dyDescent="0.3">
      <c r="A570" t="s">
        <v>595</v>
      </c>
      <c r="B570">
        <v>5183.0805664</v>
      </c>
      <c r="C570">
        <v>5137.2402344000002</v>
      </c>
      <c r="D570">
        <v>4890.6640625</v>
      </c>
      <c r="E570">
        <v>4891.9951172000001</v>
      </c>
      <c r="F570">
        <v>5137.2402344000002</v>
      </c>
      <c r="G570">
        <v>5137.2402344000002</v>
      </c>
      <c r="H570">
        <v>5163.6699219000002</v>
      </c>
      <c r="I570">
        <v>4686.4399414</v>
      </c>
      <c r="J570">
        <v>4986.0673827999999</v>
      </c>
      <c r="L570" t="str">
        <f t="shared" si="66"/>
        <v>24OCT2022:17:00:00</v>
      </c>
      <c r="M570">
        <v>17</v>
      </c>
      <c r="N570">
        <f t="shared" si="67"/>
        <v>-45.840331999999762</v>
      </c>
      <c r="O570">
        <f t="shared" si="62"/>
        <v>-45.840331999999762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0.88442252465002635</v>
      </c>
    </row>
    <row r="571" spans="1:19" x14ac:dyDescent="0.3">
      <c r="A571" t="s">
        <v>596</v>
      </c>
      <c r="B571">
        <v>5176.1865233999997</v>
      </c>
      <c r="C571">
        <v>5056.4799805000002</v>
      </c>
      <c r="D571">
        <v>4878.0126952999999</v>
      </c>
      <c r="E571">
        <v>4907.5385741999999</v>
      </c>
      <c r="F571">
        <v>5056.4799805000002</v>
      </c>
      <c r="G571">
        <v>5056.4799805000002</v>
      </c>
      <c r="H571">
        <v>5077.6699219000002</v>
      </c>
      <c r="I571">
        <v>4614.6401366999999</v>
      </c>
      <c r="J571">
        <v>4907.1337891000003</v>
      </c>
      <c r="L571" t="str">
        <f t="shared" si="66"/>
        <v>24OCT2022:18:00:00</v>
      </c>
      <c r="M571">
        <v>18</v>
      </c>
      <c r="N571">
        <f t="shared" si="67"/>
        <v>-119.70654289999948</v>
      </c>
      <c r="O571">
        <f t="shared" si="62"/>
        <v>-119.70654289999948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2.3126396693558435</v>
      </c>
    </row>
    <row r="572" spans="1:19" x14ac:dyDescent="0.3">
      <c r="A572" t="s">
        <v>597</v>
      </c>
      <c r="B572">
        <v>5060.0625</v>
      </c>
      <c r="C572">
        <v>4846.2099608999997</v>
      </c>
      <c r="D572">
        <v>4787.1923827999999</v>
      </c>
      <c r="E572">
        <v>4841.4423827999999</v>
      </c>
      <c r="F572">
        <v>4846.2099608999997</v>
      </c>
      <c r="G572">
        <v>4846.2099608999997</v>
      </c>
      <c r="H572">
        <v>4855.9501952999999</v>
      </c>
      <c r="I572">
        <v>4470.9501952999999</v>
      </c>
      <c r="J572">
        <v>4717.3041991999999</v>
      </c>
      <c r="L572" t="str">
        <f t="shared" si="66"/>
        <v>24OCT2022:19:00:00</v>
      </c>
      <c r="M572">
        <v>19</v>
      </c>
      <c r="N572">
        <f t="shared" si="67"/>
        <v>-213.85253910000029</v>
      </c>
      <c r="O572">
        <f t="shared" si="62"/>
        <v>-213.85253910000029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4.2262825627153875</v>
      </c>
    </row>
    <row r="573" spans="1:19" x14ac:dyDescent="0.3">
      <c r="A573" t="s">
        <v>598</v>
      </c>
      <c r="B573">
        <v>5016.7192383000001</v>
      </c>
      <c r="C573">
        <v>4794.6899414</v>
      </c>
      <c r="D573">
        <v>4712.2382813000004</v>
      </c>
      <c r="E573">
        <v>4745.9389647999997</v>
      </c>
      <c r="F573">
        <v>4794.6899414</v>
      </c>
      <c r="G573">
        <v>4794.6899414</v>
      </c>
      <c r="H573">
        <v>4795.2202147999997</v>
      </c>
      <c r="I573">
        <v>4413.5097655999998</v>
      </c>
      <c r="J573">
        <v>4661.4096680000002</v>
      </c>
      <c r="L573" t="str">
        <f t="shared" si="66"/>
        <v>24OCT2022:20:00:00</v>
      </c>
      <c r="M573">
        <v>20</v>
      </c>
      <c r="N573">
        <f t="shared" si="67"/>
        <v>-222.02929690000019</v>
      </c>
      <c r="O573">
        <f t="shared" si="62"/>
        <v>-222.02929690000019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4.4257867812279352</v>
      </c>
    </row>
    <row r="574" spans="1:19" x14ac:dyDescent="0.3">
      <c r="A574" t="s">
        <v>599</v>
      </c>
      <c r="B574">
        <v>4822.5410155999998</v>
      </c>
      <c r="C574">
        <v>4736.0498047000001</v>
      </c>
      <c r="D574">
        <v>4649.9711914</v>
      </c>
      <c r="E574">
        <v>4645.6323241999999</v>
      </c>
      <c r="F574">
        <v>4736.0498047000001</v>
      </c>
      <c r="G574">
        <v>4736.0498047000001</v>
      </c>
      <c r="H574">
        <v>4725.5600586</v>
      </c>
      <c r="I574">
        <v>4315.1699219000002</v>
      </c>
      <c r="J574">
        <v>4586.1196289</v>
      </c>
      <c r="L574" t="str">
        <f t="shared" si="66"/>
        <v>24OCT2022:21:00:00</v>
      </c>
      <c r="M574">
        <v>21</v>
      </c>
      <c r="N574">
        <f t="shared" si="67"/>
        <v>-86.491210899999714</v>
      </c>
      <c r="O574">
        <f t="shared" si="62"/>
        <v>-86.491210899999714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1.7934779739605562</v>
      </c>
    </row>
    <row r="575" spans="1:19" x14ac:dyDescent="0.3">
      <c r="A575" t="s">
        <v>600</v>
      </c>
      <c r="B575">
        <v>4535.9091797000001</v>
      </c>
      <c r="C575">
        <v>4491.4199219000002</v>
      </c>
      <c r="D575">
        <v>4492.3710938000004</v>
      </c>
      <c r="E575">
        <v>4503.7631836</v>
      </c>
      <c r="F575">
        <v>4491.4199219000002</v>
      </c>
      <c r="G575">
        <v>4491.4199219000002</v>
      </c>
      <c r="H575">
        <v>4493.4501952999999</v>
      </c>
      <c r="I575">
        <v>4127.8100586</v>
      </c>
      <c r="J575">
        <v>4364.6640625</v>
      </c>
      <c r="L575" t="str">
        <f t="shared" si="66"/>
        <v>24OCT2022:22:00:00</v>
      </c>
      <c r="M575">
        <v>22</v>
      </c>
      <c r="N575">
        <f t="shared" si="67"/>
        <v>-44.489257799999905</v>
      </c>
      <c r="O575">
        <f t="shared" si="62"/>
        <v>-44.489257799999905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0.9808233815418318</v>
      </c>
    </row>
    <row r="576" spans="1:19" x14ac:dyDescent="0.3">
      <c r="A576" t="s">
        <v>601</v>
      </c>
      <c r="B576">
        <v>4255.6318358999997</v>
      </c>
      <c r="C576">
        <v>4200.8500977000003</v>
      </c>
      <c r="D576">
        <v>4209.7119141000003</v>
      </c>
      <c r="E576">
        <v>4284.3950194999998</v>
      </c>
      <c r="F576">
        <v>4200.8500977000003</v>
      </c>
      <c r="G576">
        <v>4200.8500977000003</v>
      </c>
      <c r="H576">
        <v>4200.0600586</v>
      </c>
      <c r="I576">
        <v>3886.8100586</v>
      </c>
      <c r="J576">
        <v>4090.7385254000001</v>
      </c>
      <c r="L576" t="str">
        <f t="shared" si="66"/>
        <v>24OCT2022:23:00:00</v>
      </c>
      <c r="M576">
        <v>23</v>
      </c>
      <c r="N576">
        <f t="shared" si="67"/>
        <v>-54.781738199999381</v>
      </c>
      <c r="O576">
        <f t="shared" si="62"/>
        <v>-54.781738199999381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1.2872762567914642</v>
      </c>
    </row>
    <row r="577" spans="1:19" x14ac:dyDescent="0.3">
      <c r="A577" t="s">
        <v>602</v>
      </c>
      <c r="B577">
        <v>3967.1450195000002</v>
      </c>
      <c r="C577">
        <v>3932.1999512000002</v>
      </c>
      <c r="D577">
        <v>3875.4565429999998</v>
      </c>
      <c r="E577">
        <v>3987.5942383000001</v>
      </c>
      <c r="F577">
        <v>3932.1999512000002</v>
      </c>
      <c r="G577">
        <v>3932.1999512000002</v>
      </c>
      <c r="H577">
        <v>3948.3798827999999</v>
      </c>
      <c r="I577">
        <v>3613.8200683999999</v>
      </c>
      <c r="J577">
        <v>3824.8120116999999</v>
      </c>
      <c r="L577" t="str">
        <f t="shared" si="66"/>
        <v>25OCT2022:00:00:00</v>
      </c>
      <c r="M577">
        <v>24</v>
      </c>
      <c r="N577">
        <f t="shared" si="67"/>
        <v>-34.945068300000003</v>
      </c>
      <c r="O577">
        <f t="shared" si="62"/>
        <v>-34.945068300000003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0.88086188249312625</v>
      </c>
    </row>
    <row r="578" spans="1:19" x14ac:dyDescent="0.3">
      <c r="A578" t="s">
        <v>603</v>
      </c>
      <c r="B578">
        <v>3582.8488769999999</v>
      </c>
      <c r="C578">
        <v>3555.7399902000002</v>
      </c>
      <c r="D578">
        <v>3649.6279297000001</v>
      </c>
      <c r="E578">
        <v>3742.1489258000001</v>
      </c>
      <c r="F578">
        <v>3555.7399902000002</v>
      </c>
      <c r="G578">
        <v>3555.7399902000002</v>
      </c>
      <c r="H578">
        <v>3577.0500487999998</v>
      </c>
      <c r="I578">
        <v>3531.9399414</v>
      </c>
      <c r="J578">
        <v>3552.7375487999998</v>
      </c>
      <c r="L578" t="str">
        <f t="shared" si="66"/>
        <v>25OCT2022:01:00:00</v>
      </c>
      <c r="M578">
        <v>1</v>
      </c>
      <c r="N578">
        <f t="shared" si="67"/>
        <v>-27.108886799999709</v>
      </c>
      <c r="O578">
        <f t="shared" si="62"/>
        <v>-27.108886799999709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0.7566293675969552</v>
      </c>
    </row>
    <row r="579" spans="1:19" x14ac:dyDescent="0.3">
      <c r="A579" t="s">
        <v>604</v>
      </c>
      <c r="B579">
        <v>3358.2194823999998</v>
      </c>
      <c r="C579">
        <v>3281.8300780999998</v>
      </c>
      <c r="D579">
        <v>3459.3972168</v>
      </c>
      <c r="E579">
        <v>3542.7426758000001</v>
      </c>
      <c r="F579">
        <v>3281.8300780999998</v>
      </c>
      <c r="G579">
        <v>3281.8300780999998</v>
      </c>
      <c r="H579">
        <v>3300.4299316000001</v>
      </c>
      <c r="I579">
        <v>3369.0500487999998</v>
      </c>
      <c r="J579">
        <v>3317.0070801000002</v>
      </c>
      <c r="L579" t="str">
        <f t="shared" si="66"/>
        <v>25OCT2022:02:00:00</v>
      </c>
      <c r="M579">
        <v>2</v>
      </c>
      <c r="N579">
        <f t="shared" si="67"/>
        <v>-76.389404300000024</v>
      </c>
      <c r="O579">
        <f t="shared" ref="O579:O642" si="69">IF(N579&lt;0,N579,"")</f>
        <v>-76.389404300000024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2.2746995751870047</v>
      </c>
    </row>
    <row r="580" spans="1:19" x14ac:dyDescent="0.3">
      <c r="A580" t="s">
        <v>605</v>
      </c>
      <c r="B580">
        <v>3186.3085937999999</v>
      </c>
      <c r="C580">
        <v>3156.1799316000001</v>
      </c>
      <c r="D580">
        <v>3317.2888183999999</v>
      </c>
      <c r="E580">
        <v>3381.0131836</v>
      </c>
      <c r="F580">
        <v>3156.1799316000001</v>
      </c>
      <c r="G580">
        <v>3156.1799316000001</v>
      </c>
      <c r="H580">
        <v>3170.4799804999998</v>
      </c>
      <c r="I580">
        <v>3262.7700195000002</v>
      </c>
      <c r="J580">
        <v>3197.0612793</v>
      </c>
      <c r="L580" t="str">
        <f t="shared" ref="L580:L643" si="73">A580</f>
        <v>25OCT2022:03:00:00</v>
      </c>
      <c r="M580">
        <v>3</v>
      </c>
      <c r="N580">
        <f t="shared" ref="N580:N643" si="74">C580-B580</f>
        <v>-30.128662199999781</v>
      </c>
      <c r="O580">
        <f t="shared" si="69"/>
        <v>-30.128662199999781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0.94556636035269448</v>
      </c>
    </row>
    <row r="581" spans="1:19" x14ac:dyDescent="0.3">
      <c r="A581" t="s">
        <v>606</v>
      </c>
      <c r="B581">
        <v>3030.6923827999999</v>
      </c>
      <c r="C581">
        <v>3097.8500976999999</v>
      </c>
      <c r="D581">
        <v>3223.9968262000002</v>
      </c>
      <c r="E581">
        <v>3306.4680176000002</v>
      </c>
      <c r="F581">
        <v>3097.8500976999999</v>
      </c>
      <c r="G581">
        <v>3097.8500976999999</v>
      </c>
      <c r="H581">
        <v>3108.2700195000002</v>
      </c>
      <c r="I581">
        <v>3197.7800293</v>
      </c>
      <c r="J581">
        <v>3135.4306640999998</v>
      </c>
      <c r="L581" t="str">
        <f t="shared" si="73"/>
        <v>25OCT2022:04:00:00</v>
      </c>
      <c r="M581">
        <v>4</v>
      </c>
      <c r="N581">
        <f t="shared" si="74"/>
        <v>67.157714899999974</v>
      </c>
      <c r="O581" t="str">
        <f t="shared" si="69"/>
        <v/>
      </c>
      <c r="P581">
        <f t="shared" si="70"/>
        <v>67.157714899999974</v>
      </c>
      <c r="Q581" t="str">
        <f t="shared" si="71"/>
        <v/>
      </c>
      <c r="R581">
        <f t="shared" si="72"/>
        <v>1</v>
      </c>
      <c r="S581">
        <f t="shared" si="75"/>
        <v>2.2159198763008146</v>
      </c>
    </row>
    <row r="582" spans="1:19" x14ac:dyDescent="0.3">
      <c r="A582" t="s">
        <v>607</v>
      </c>
      <c r="B582">
        <v>2957.5991211</v>
      </c>
      <c r="C582">
        <v>2996.9899902000002</v>
      </c>
      <c r="D582">
        <v>3106.9436034999999</v>
      </c>
      <c r="E582">
        <v>3172.2556152000002</v>
      </c>
      <c r="F582">
        <v>2996.9899902000002</v>
      </c>
      <c r="G582">
        <v>2996.9899902000002</v>
      </c>
      <c r="H582">
        <v>3002.0700683999999</v>
      </c>
      <c r="I582">
        <v>3197.5</v>
      </c>
      <c r="J582">
        <v>3068.4384765999998</v>
      </c>
      <c r="L582" t="str">
        <f t="shared" si="73"/>
        <v>25OCT2022:05:00:00</v>
      </c>
      <c r="M582">
        <v>5</v>
      </c>
      <c r="N582">
        <f t="shared" si="74"/>
        <v>39.390869100000145</v>
      </c>
      <c r="O582" t="str">
        <f t="shared" si="69"/>
        <v/>
      </c>
      <c r="P582">
        <f t="shared" si="70"/>
        <v>39.390869100000145</v>
      </c>
      <c r="Q582" t="str">
        <f t="shared" si="71"/>
        <v/>
      </c>
      <c r="R582">
        <f t="shared" si="72"/>
        <v>1</v>
      </c>
      <c r="S582">
        <f t="shared" si="75"/>
        <v>1.3318528809052987</v>
      </c>
    </row>
    <row r="583" spans="1:19" x14ac:dyDescent="0.3">
      <c r="A583" t="s">
        <v>608</v>
      </c>
      <c r="B583">
        <v>2990.5600586</v>
      </c>
      <c r="C583">
        <v>3133.2900390999998</v>
      </c>
      <c r="D583">
        <v>3104.6218262000002</v>
      </c>
      <c r="E583">
        <v>3165.2973633000001</v>
      </c>
      <c r="F583">
        <v>3133.2900390999998</v>
      </c>
      <c r="G583">
        <v>3133.2900390999998</v>
      </c>
      <c r="H583">
        <v>3143.25</v>
      </c>
      <c r="I583">
        <v>3314.8999023000001</v>
      </c>
      <c r="J583">
        <v>3199.3435058999999</v>
      </c>
      <c r="L583" t="str">
        <f t="shared" si="73"/>
        <v>25OCT2022:06:00:00</v>
      </c>
      <c r="M583">
        <v>6</v>
      </c>
      <c r="N583">
        <f t="shared" si="74"/>
        <v>142.72998049999978</v>
      </c>
      <c r="O583" t="str">
        <f t="shared" si="69"/>
        <v/>
      </c>
      <c r="P583">
        <f t="shared" si="70"/>
        <v>142.72998049999978</v>
      </c>
      <c r="Q583" t="str">
        <f t="shared" si="71"/>
        <v/>
      </c>
      <c r="R583">
        <f t="shared" si="72"/>
        <v>1</v>
      </c>
      <c r="S583">
        <f t="shared" si="75"/>
        <v>4.7726839689960068</v>
      </c>
    </row>
    <row r="584" spans="1:19" x14ac:dyDescent="0.3">
      <c r="A584" t="s">
        <v>609</v>
      </c>
      <c r="B584">
        <v>3152.3217773000001</v>
      </c>
      <c r="C584">
        <v>3388.2700195000002</v>
      </c>
      <c r="D584">
        <v>3274.2731933999999</v>
      </c>
      <c r="E584">
        <v>3301.9257812999999</v>
      </c>
      <c r="F584">
        <v>3388.2700195000002</v>
      </c>
      <c r="G584">
        <v>3388.2700195000002</v>
      </c>
      <c r="H584">
        <v>3410.9599609000002</v>
      </c>
      <c r="I584">
        <v>3613.8400879000001</v>
      </c>
      <c r="J584">
        <v>3472.8918457</v>
      </c>
      <c r="L584" t="str">
        <f t="shared" si="73"/>
        <v>25OCT2022:07:00:00</v>
      </c>
      <c r="M584">
        <v>7</v>
      </c>
      <c r="N584">
        <f t="shared" si="74"/>
        <v>235.9482422000001</v>
      </c>
      <c r="O584" t="str">
        <f t="shared" si="69"/>
        <v/>
      </c>
      <c r="P584">
        <f t="shared" si="70"/>
        <v>235.9482422000001</v>
      </c>
      <c r="Q584" t="str">
        <f t="shared" si="71"/>
        <v/>
      </c>
      <c r="R584">
        <f t="shared" si="72"/>
        <v>1</v>
      </c>
      <c r="S584">
        <f t="shared" si="75"/>
        <v>7.4849034733406077</v>
      </c>
    </row>
    <row r="585" spans="1:19" x14ac:dyDescent="0.3">
      <c r="A585" t="s">
        <v>610</v>
      </c>
      <c r="B585">
        <v>3123.6059570000002</v>
      </c>
      <c r="C585">
        <v>3472.8200683999999</v>
      </c>
      <c r="D585">
        <v>3332.6608887000002</v>
      </c>
      <c r="E585">
        <v>3352.5576172000001</v>
      </c>
      <c r="F585">
        <v>3472.8200683999999</v>
      </c>
      <c r="G585">
        <v>3472.8200683999999</v>
      </c>
      <c r="H585">
        <v>3501.9099120999999</v>
      </c>
      <c r="I585">
        <v>3713.5800780999998</v>
      </c>
      <c r="J585">
        <v>3564.3583984000002</v>
      </c>
      <c r="L585" t="str">
        <f t="shared" si="73"/>
        <v>25OCT2022:08:00:00</v>
      </c>
      <c r="M585">
        <v>8</v>
      </c>
      <c r="N585">
        <f t="shared" si="74"/>
        <v>349.21411139999964</v>
      </c>
      <c r="O585" t="str">
        <f t="shared" si="69"/>
        <v/>
      </c>
      <c r="P585">
        <f t="shared" si="70"/>
        <v>349.21411139999964</v>
      </c>
      <c r="Q585" t="str">
        <f t="shared" si="71"/>
        <v/>
      </c>
      <c r="R585">
        <f t="shared" si="72"/>
        <v>1</v>
      </c>
      <c r="S585">
        <f t="shared" si="75"/>
        <v>11.179838821135903</v>
      </c>
    </row>
    <row r="586" spans="1:19" x14ac:dyDescent="0.3">
      <c r="A586" t="s">
        <v>611</v>
      </c>
      <c r="B586">
        <v>3063.7548827999999</v>
      </c>
      <c r="C586">
        <v>3431.3601073999998</v>
      </c>
      <c r="D586">
        <v>3244.2158202999999</v>
      </c>
      <c r="E586">
        <v>3290.4284668</v>
      </c>
      <c r="F586">
        <v>3431.3601073999998</v>
      </c>
      <c r="G586">
        <v>3431.3601073999998</v>
      </c>
      <c r="H586">
        <v>3453.8798827999999</v>
      </c>
      <c r="I586">
        <v>3689.4399414</v>
      </c>
      <c r="J586">
        <v>3527.3181152000002</v>
      </c>
      <c r="L586" t="str">
        <f t="shared" si="73"/>
        <v>25OCT2022:09:00:00</v>
      </c>
      <c r="M586">
        <v>9</v>
      </c>
      <c r="N586">
        <f t="shared" si="74"/>
        <v>367.60522459999993</v>
      </c>
      <c r="O586" t="str">
        <f t="shared" si="69"/>
        <v/>
      </c>
      <c r="P586">
        <f t="shared" si="70"/>
        <v>367.60522459999993</v>
      </c>
      <c r="Q586" t="str">
        <f t="shared" si="71"/>
        <v/>
      </c>
      <c r="R586">
        <f t="shared" si="72"/>
        <v>1</v>
      </c>
      <c r="S586">
        <f t="shared" si="75"/>
        <v>11.998519420197265</v>
      </c>
    </row>
    <row r="587" spans="1:19" x14ac:dyDescent="0.3">
      <c r="A587" t="s">
        <v>612</v>
      </c>
      <c r="B587">
        <v>3107.7695312999999</v>
      </c>
      <c r="C587">
        <v>3473.8500976999999</v>
      </c>
      <c r="D587">
        <v>3336.4499512000002</v>
      </c>
      <c r="E587">
        <v>3348.3059082</v>
      </c>
      <c r="F587">
        <v>3473.8500976999999</v>
      </c>
      <c r="G587">
        <v>3473.8500976999999</v>
      </c>
      <c r="H587">
        <v>3499.4399414</v>
      </c>
      <c r="I587">
        <v>3815.8300780999998</v>
      </c>
      <c r="J587">
        <v>3599.9404297000001</v>
      </c>
      <c r="L587" t="str">
        <f t="shared" si="73"/>
        <v>25OCT2022:10:00:00</v>
      </c>
      <c r="M587">
        <v>10</v>
      </c>
      <c r="N587">
        <f t="shared" si="74"/>
        <v>366.08056639999995</v>
      </c>
      <c r="O587" t="str">
        <f t="shared" si="69"/>
        <v/>
      </c>
      <c r="P587">
        <f t="shared" si="70"/>
        <v>366.08056639999995</v>
      </c>
      <c r="Q587" t="str">
        <f t="shared" si="71"/>
        <v/>
      </c>
      <c r="R587">
        <f t="shared" si="72"/>
        <v>1</v>
      </c>
      <c r="S587">
        <f t="shared" si="75"/>
        <v>11.779527494333406</v>
      </c>
    </row>
    <row r="588" spans="1:19" x14ac:dyDescent="0.3">
      <c r="A588" t="s">
        <v>613</v>
      </c>
      <c r="B588">
        <v>3237.2145995999999</v>
      </c>
      <c r="C588">
        <v>3613.4299316000001</v>
      </c>
      <c r="D588">
        <v>3406.4572754000001</v>
      </c>
      <c r="E588">
        <v>3443.0744629000001</v>
      </c>
      <c r="F588">
        <v>3613.4299316000001</v>
      </c>
      <c r="G588">
        <v>3613.4299316000001</v>
      </c>
      <c r="H588">
        <v>3635.6101073999998</v>
      </c>
      <c r="I588">
        <v>3960.8400879000001</v>
      </c>
      <c r="J588">
        <v>3740.5688476999999</v>
      </c>
      <c r="L588" t="str">
        <f t="shared" si="73"/>
        <v>25OCT2022:11:00:00</v>
      </c>
      <c r="M588">
        <v>11</v>
      </c>
      <c r="N588">
        <f t="shared" si="74"/>
        <v>376.21533200000022</v>
      </c>
      <c r="O588" t="str">
        <f t="shared" si="69"/>
        <v/>
      </c>
      <c r="P588">
        <f t="shared" si="70"/>
        <v>376.21533200000022</v>
      </c>
      <c r="Q588" t="str">
        <f t="shared" si="71"/>
        <v/>
      </c>
      <c r="R588">
        <f t="shared" si="72"/>
        <v>1</v>
      </c>
      <c r="S588">
        <f t="shared" si="75"/>
        <v>11.621575290266099</v>
      </c>
    </row>
    <row r="589" spans="1:19" x14ac:dyDescent="0.3">
      <c r="A589" t="s">
        <v>614</v>
      </c>
      <c r="B589">
        <v>3367.2092284999999</v>
      </c>
      <c r="C589">
        <v>3710.0400390999998</v>
      </c>
      <c r="D589">
        <v>3543.3193359000002</v>
      </c>
      <c r="E589">
        <v>3639.8613280999998</v>
      </c>
      <c r="F589">
        <v>3710.0400390999998</v>
      </c>
      <c r="G589">
        <v>3710.0400390999998</v>
      </c>
      <c r="H589">
        <v>3727.0300293</v>
      </c>
      <c r="I589">
        <v>4117.9199219000002</v>
      </c>
      <c r="J589">
        <v>3857.0456543</v>
      </c>
      <c r="L589" t="str">
        <f t="shared" si="73"/>
        <v>25OCT2022:12:00:00</v>
      </c>
      <c r="M589">
        <v>12</v>
      </c>
      <c r="N589">
        <f t="shared" si="74"/>
        <v>342.83081059999995</v>
      </c>
      <c r="O589" t="str">
        <f t="shared" si="69"/>
        <v/>
      </c>
      <c r="P589">
        <f t="shared" si="70"/>
        <v>342.83081059999995</v>
      </c>
      <c r="Q589" t="str">
        <f t="shared" si="71"/>
        <v/>
      </c>
      <c r="R589">
        <f t="shared" si="72"/>
        <v>1</v>
      </c>
      <c r="S589">
        <f t="shared" si="75"/>
        <v>10.181452572007881</v>
      </c>
    </row>
    <row r="590" spans="1:19" x14ac:dyDescent="0.3">
      <c r="A590" t="s">
        <v>615</v>
      </c>
      <c r="B590">
        <v>3407.9069823999998</v>
      </c>
      <c r="C590">
        <v>3830.0700683999999</v>
      </c>
      <c r="D590">
        <v>3670.9589844000002</v>
      </c>
      <c r="E590">
        <v>3790.7563476999999</v>
      </c>
      <c r="F590">
        <v>3830.0700683999999</v>
      </c>
      <c r="G590">
        <v>3830.0700683999999</v>
      </c>
      <c r="H590">
        <v>3849.9499512000002</v>
      </c>
      <c r="I590">
        <v>4278.1098633000001</v>
      </c>
      <c r="J590">
        <v>3991.8540039</v>
      </c>
      <c r="L590" t="str">
        <f t="shared" si="73"/>
        <v>25OCT2022:13:00:00</v>
      </c>
      <c r="M590">
        <v>13</v>
      </c>
      <c r="N590">
        <f t="shared" si="74"/>
        <v>422.16308600000002</v>
      </c>
      <c r="O590" t="str">
        <f t="shared" si="69"/>
        <v/>
      </c>
      <c r="P590">
        <f t="shared" si="70"/>
        <v>422.16308600000002</v>
      </c>
      <c r="Q590" t="str">
        <f t="shared" si="71"/>
        <v/>
      </c>
      <c r="R590">
        <f t="shared" si="72"/>
        <v>1</v>
      </c>
      <c r="S590">
        <f t="shared" si="75"/>
        <v>12.387752605345289</v>
      </c>
    </row>
    <row r="591" spans="1:19" x14ac:dyDescent="0.3">
      <c r="A591" t="s">
        <v>616</v>
      </c>
      <c r="B591">
        <v>3498.3520508000001</v>
      </c>
      <c r="C591">
        <v>3945.9199219000002</v>
      </c>
      <c r="D591">
        <v>3814.4177245999999</v>
      </c>
      <c r="E591">
        <v>3900.5104980000001</v>
      </c>
      <c r="F591">
        <v>3945.9199219000002</v>
      </c>
      <c r="G591">
        <v>3945.9199219000002</v>
      </c>
      <c r="H591">
        <v>3967.7600097999998</v>
      </c>
      <c r="I591">
        <v>4446.7700194999998</v>
      </c>
      <c r="J591">
        <v>4126.6772461</v>
      </c>
      <c r="L591" t="str">
        <f t="shared" si="73"/>
        <v>25OCT2022:14:00:00</v>
      </c>
      <c r="M591">
        <v>14</v>
      </c>
      <c r="N591">
        <f t="shared" si="74"/>
        <v>447.56787110000005</v>
      </c>
      <c r="O591" t="str">
        <f t="shared" si="69"/>
        <v/>
      </c>
      <c r="P591">
        <f t="shared" si="70"/>
        <v>447.56787110000005</v>
      </c>
      <c r="Q591" t="str">
        <f t="shared" si="71"/>
        <v/>
      </c>
      <c r="R591">
        <f t="shared" si="72"/>
        <v>1</v>
      </c>
      <c r="S591">
        <f t="shared" si="75"/>
        <v>12.79367726863426</v>
      </c>
    </row>
    <row r="592" spans="1:19" x14ac:dyDescent="0.3">
      <c r="A592" t="s">
        <v>617</v>
      </c>
      <c r="B592">
        <v>3657.3916015999998</v>
      </c>
      <c r="C592">
        <v>4001.9099120999999</v>
      </c>
      <c r="D592">
        <v>3890.7456054999998</v>
      </c>
      <c r="E592">
        <v>3966.7639159999999</v>
      </c>
      <c r="F592">
        <v>4001.9099120999999</v>
      </c>
      <c r="G592">
        <v>4001.9099120999999</v>
      </c>
      <c r="H592">
        <v>4024.3400879000001</v>
      </c>
      <c r="I592">
        <v>4582.1899414</v>
      </c>
      <c r="J592">
        <v>4210.6152344000002</v>
      </c>
      <c r="L592" t="str">
        <f t="shared" si="73"/>
        <v>25OCT2022:15:00:00</v>
      </c>
      <c r="M592">
        <v>15</v>
      </c>
      <c r="N592">
        <f t="shared" si="74"/>
        <v>344.5183105000001</v>
      </c>
      <c r="O592" t="str">
        <f t="shared" si="69"/>
        <v/>
      </c>
      <c r="P592">
        <f t="shared" si="70"/>
        <v>344.5183105000001</v>
      </c>
      <c r="Q592" t="str">
        <f t="shared" si="71"/>
        <v/>
      </c>
      <c r="R592">
        <f t="shared" si="72"/>
        <v>1</v>
      </c>
      <c r="S592">
        <f t="shared" si="75"/>
        <v>9.4197818562629063</v>
      </c>
    </row>
    <row r="593" spans="1:19" x14ac:dyDescent="0.3">
      <c r="A593" t="s">
        <v>618</v>
      </c>
      <c r="B593">
        <v>3795.5371094000002</v>
      </c>
      <c r="C593">
        <v>4062.8898926000002</v>
      </c>
      <c r="D593">
        <v>3951.0627441000001</v>
      </c>
      <c r="E593">
        <v>3999.8903808999999</v>
      </c>
      <c r="F593">
        <v>4062.8898926000002</v>
      </c>
      <c r="G593">
        <v>4062.8898926000002</v>
      </c>
      <c r="H593">
        <v>4081.6201172000001</v>
      </c>
      <c r="I593">
        <v>4659.3300780999998</v>
      </c>
      <c r="J593">
        <v>4276.3266602000003</v>
      </c>
      <c r="L593" t="str">
        <f t="shared" si="73"/>
        <v>25OCT2022:16:00:00</v>
      </c>
      <c r="M593">
        <v>16</v>
      </c>
      <c r="N593">
        <f t="shared" si="74"/>
        <v>267.35278319999998</v>
      </c>
      <c r="O593" t="str">
        <f t="shared" si="69"/>
        <v/>
      </c>
      <c r="P593">
        <f t="shared" si="70"/>
        <v>267.35278319999998</v>
      </c>
      <c r="Q593" t="str">
        <f t="shared" si="71"/>
        <v/>
      </c>
      <c r="R593">
        <f t="shared" si="72"/>
        <v>1</v>
      </c>
      <c r="S593">
        <f t="shared" si="75"/>
        <v>7.0438721976364294</v>
      </c>
    </row>
    <row r="594" spans="1:19" x14ac:dyDescent="0.3">
      <c r="A594" t="s">
        <v>619</v>
      </c>
      <c r="B594">
        <v>3899.4763183999999</v>
      </c>
      <c r="C594">
        <v>4097.4902344000002</v>
      </c>
      <c r="D594">
        <v>3947.0029297000001</v>
      </c>
      <c r="E594">
        <v>3941.3190918</v>
      </c>
      <c r="F594">
        <v>4097.4902344000002</v>
      </c>
      <c r="G594">
        <v>4097.4902344000002</v>
      </c>
      <c r="H594">
        <v>4115.3999022999997</v>
      </c>
      <c r="I594">
        <v>4668.6801758000001</v>
      </c>
      <c r="J594">
        <v>4301.8842772999997</v>
      </c>
      <c r="L594" t="str">
        <f t="shared" si="73"/>
        <v>25OCT2022:17:00:00</v>
      </c>
      <c r="M594">
        <v>17</v>
      </c>
      <c r="N594">
        <f t="shared" si="74"/>
        <v>198.01391600000034</v>
      </c>
      <c r="O594" t="str">
        <f t="shared" si="69"/>
        <v/>
      </c>
      <c r="P594">
        <f t="shared" si="70"/>
        <v>198.01391600000034</v>
      </c>
      <c r="Q594" t="str">
        <f t="shared" si="71"/>
        <v/>
      </c>
      <c r="R594">
        <f t="shared" si="72"/>
        <v>1</v>
      </c>
      <c r="S594">
        <f t="shared" si="75"/>
        <v>5.0779617525988137</v>
      </c>
    </row>
    <row r="595" spans="1:19" x14ac:dyDescent="0.3">
      <c r="A595" t="s">
        <v>620</v>
      </c>
      <c r="B595">
        <v>3977.5683594000002</v>
      </c>
      <c r="C595">
        <v>4053.4899902000002</v>
      </c>
      <c r="D595">
        <v>3940.1025390999998</v>
      </c>
      <c r="E595">
        <v>3933.1389159999999</v>
      </c>
      <c r="F595">
        <v>4053.4899902000002</v>
      </c>
      <c r="G595">
        <v>4053.4899902000002</v>
      </c>
      <c r="H595">
        <v>4074.4099120999999</v>
      </c>
      <c r="I595">
        <v>4601.4799805000002</v>
      </c>
      <c r="J595">
        <v>4250.5166016000003</v>
      </c>
      <c r="L595" t="str">
        <f t="shared" si="73"/>
        <v>25OCT2022:18:00:00</v>
      </c>
      <c r="M595">
        <v>18</v>
      </c>
      <c r="N595">
        <f t="shared" si="74"/>
        <v>75.921630800000003</v>
      </c>
      <c r="O595" t="str">
        <f t="shared" si="69"/>
        <v/>
      </c>
      <c r="P595">
        <f t="shared" si="70"/>
        <v>75.921630800000003</v>
      </c>
      <c r="Q595" t="str">
        <f t="shared" si="71"/>
        <v/>
      </c>
      <c r="R595">
        <f t="shared" si="72"/>
        <v>1</v>
      </c>
      <c r="S595">
        <f t="shared" si="75"/>
        <v>1.9087448395595261</v>
      </c>
    </row>
    <row r="596" spans="1:19" x14ac:dyDescent="0.3">
      <c r="A596" t="s">
        <v>621</v>
      </c>
      <c r="B596">
        <v>3830.8928222999998</v>
      </c>
      <c r="C596">
        <v>3893</v>
      </c>
      <c r="D596">
        <v>3859.1054687999999</v>
      </c>
      <c r="E596">
        <v>3869.8627929999998</v>
      </c>
      <c r="F596">
        <v>3893</v>
      </c>
      <c r="G596">
        <v>3893</v>
      </c>
      <c r="H596">
        <v>3914.1999512000002</v>
      </c>
      <c r="I596">
        <v>4452.8798827999999</v>
      </c>
      <c r="J596">
        <v>4094.2578125</v>
      </c>
      <c r="L596" t="str">
        <f t="shared" si="73"/>
        <v>25OCT2022:19:00:00</v>
      </c>
      <c r="M596">
        <v>19</v>
      </c>
      <c r="N596">
        <f t="shared" si="74"/>
        <v>62.107177700000193</v>
      </c>
      <c r="O596" t="str">
        <f t="shared" si="69"/>
        <v/>
      </c>
      <c r="P596">
        <f t="shared" si="70"/>
        <v>62.107177700000193</v>
      </c>
      <c r="Q596" t="str">
        <f t="shared" si="71"/>
        <v/>
      </c>
      <c r="R596">
        <f t="shared" si="72"/>
        <v>1</v>
      </c>
      <c r="S596">
        <f t="shared" si="75"/>
        <v>1.6212194018707147</v>
      </c>
    </row>
    <row r="597" spans="1:19" x14ac:dyDescent="0.3">
      <c r="A597" t="s">
        <v>622</v>
      </c>
      <c r="B597">
        <v>3796.0104980000001</v>
      </c>
      <c r="C597">
        <v>3888.2600097999998</v>
      </c>
      <c r="D597">
        <v>3833.2114258000001</v>
      </c>
      <c r="E597">
        <v>3857.0507812999999</v>
      </c>
      <c r="F597">
        <v>3888.2600097999998</v>
      </c>
      <c r="G597">
        <v>3888.2600097999998</v>
      </c>
      <c r="H597">
        <v>3913.3400879000001</v>
      </c>
      <c r="I597">
        <v>4420.3300780999998</v>
      </c>
      <c r="J597">
        <v>4080.7543945000002</v>
      </c>
      <c r="L597" t="str">
        <f t="shared" si="73"/>
        <v>25OCT2022:20:00:00</v>
      </c>
      <c r="M597">
        <v>20</v>
      </c>
      <c r="N597">
        <f t="shared" si="74"/>
        <v>92.249511799999709</v>
      </c>
      <c r="O597" t="str">
        <f t="shared" si="69"/>
        <v/>
      </c>
      <c r="P597">
        <f t="shared" si="70"/>
        <v>92.249511799999709</v>
      </c>
      <c r="Q597" t="str">
        <f t="shared" si="71"/>
        <v/>
      </c>
      <c r="R597">
        <f t="shared" si="72"/>
        <v>1</v>
      </c>
      <c r="S597">
        <f t="shared" si="75"/>
        <v>2.4301700916950337</v>
      </c>
    </row>
    <row r="598" spans="1:19" x14ac:dyDescent="0.3">
      <c r="A598" t="s">
        <v>623</v>
      </c>
      <c r="B598">
        <v>3735.0649414</v>
      </c>
      <c r="C598">
        <v>3848.9699707</v>
      </c>
      <c r="D598">
        <v>3736.6992187999999</v>
      </c>
      <c r="E598">
        <v>3726.5649414</v>
      </c>
      <c r="F598">
        <v>3848.9699707</v>
      </c>
      <c r="G598">
        <v>3848.9699707</v>
      </c>
      <c r="H598">
        <v>3875.0200195000002</v>
      </c>
      <c r="I598">
        <v>4289.9301758000001</v>
      </c>
      <c r="J598">
        <v>4009.8186034999999</v>
      </c>
      <c r="L598" t="str">
        <f t="shared" si="73"/>
        <v>25OCT2022:21:00:00</v>
      </c>
      <c r="M598">
        <v>21</v>
      </c>
      <c r="N598">
        <f t="shared" si="74"/>
        <v>113.90502930000002</v>
      </c>
      <c r="O598" t="str">
        <f t="shared" si="69"/>
        <v/>
      </c>
      <c r="P598">
        <f t="shared" si="70"/>
        <v>113.90502930000002</v>
      </c>
      <c r="Q598" t="str">
        <f t="shared" si="71"/>
        <v/>
      </c>
      <c r="R598">
        <f t="shared" si="72"/>
        <v>1</v>
      </c>
      <c r="S598">
        <f t="shared" si="75"/>
        <v>3.049613088047284</v>
      </c>
    </row>
    <row r="599" spans="1:19" x14ac:dyDescent="0.3">
      <c r="A599" t="s">
        <v>624</v>
      </c>
      <c r="B599">
        <v>3564.8554687999999</v>
      </c>
      <c r="C599">
        <v>3657.4299316000001</v>
      </c>
      <c r="D599">
        <v>3545.6022948999998</v>
      </c>
      <c r="E599">
        <v>3536.2258301000002</v>
      </c>
      <c r="F599">
        <v>3657.4299316000001</v>
      </c>
      <c r="G599">
        <v>3657.4299316000001</v>
      </c>
      <c r="H599">
        <v>3680.3100586</v>
      </c>
      <c r="I599">
        <v>4097.9301758000001</v>
      </c>
      <c r="J599">
        <v>3817.3247070000002</v>
      </c>
      <c r="L599" t="str">
        <f t="shared" si="73"/>
        <v>25OCT2022:22:00:00</v>
      </c>
      <c r="M599">
        <v>22</v>
      </c>
      <c r="N599">
        <f t="shared" si="74"/>
        <v>92.574462800000219</v>
      </c>
      <c r="O599" t="str">
        <f t="shared" si="69"/>
        <v/>
      </c>
      <c r="P599">
        <f t="shared" si="70"/>
        <v>92.574462800000219</v>
      </c>
      <c r="Q599" t="str">
        <f t="shared" si="71"/>
        <v/>
      </c>
      <c r="R599">
        <f t="shared" si="72"/>
        <v>1</v>
      </c>
      <c r="S599">
        <f t="shared" si="75"/>
        <v>2.5968644061511585</v>
      </c>
    </row>
    <row r="600" spans="1:19" x14ac:dyDescent="0.3">
      <c r="A600" t="s">
        <v>625</v>
      </c>
      <c r="B600">
        <v>3282.0798340000001</v>
      </c>
      <c r="C600">
        <v>3416.4199219000002</v>
      </c>
      <c r="D600">
        <v>3316.0432129000001</v>
      </c>
      <c r="E600">
        <v>3346.3383789</v>
      </c>
      <c r="F600">
        <v>3416.4199219000002</v>
      </c>
      <c r="G600">
        <v>3416.4199219000002</v>
      </c>
      <c r="H600">
        <v>3434.3601073999998</v>
      </c>
      <c r="I600">
        <v>3828.4099120999999</v>
      </c>
      <c r="J600">
        <v>3565.1015625</v>
      </c>
      <c r="L600" t="str">
        <f t="shared" si="73"/>
        <v>25OCT2022:23:00:00</v>
      </c>
      <c r="M600">
        <v>23</v>
      </c>
      <c r="N600">
        <f t="shared" si="74"/>
        <v>134.34008790000007</v>
      </c>
      <c r="O600" t="str">
        <f t="shared" si="69"/>
        <v/>
      </c>
      <c r="P600">
        <f t="shared" si="70"/>
        <v>134.34008790000007</v>
      </c>
      <c r="Q600" t="str">
        <f t="shared" si="71"/>
        <v/>
      </c>
      <c r="R600">
        <f t="shared" si="72"/>
        <v>1</v>
      </c>
      <c r="S600">
        <f t="shared" si="75"/>
        <v>4.093138945260649</v>
      </c>
    </row>
    <row r="601" spans="1:19" x14ac:dyDescent="0.3">
      <c r="A601" t="s">
        <v>626</v>
      </c>
      <c r="B601">
        <v>3069.6281737999998</v>
      </c>
      <c r="C601">
        <v>3201.0700683999999</v>
      </c>
      <c r="D601">
        <v>3086.0996094000002</v>
      </c>
      <c r="E601">
        <v>3132.1743164</v>
      </c>
      <c r="F601">
        <v>3201.0700683999999</v>
      </c>
      <c r="G601">
        <v>3201.0700683999999</v>
      </c>
      <c r="H601">
        <v>3214.4499512000002</v>
      </c>
      <c r="I601">
        <v>3551.6899414</v>
      </c>
      <c r="J601">
        <v>3327.1318359000002</v>
      </c>
      <c r="L601" t="str">
        <f t="shared" si="73"/>
        <v>26OCT2022:00:00:00</v>
      </c>
      <c r="M601">
        <v>24</v>
      </c>
      <c r="N601">
        <f t="shared" si="74"/>
        <v>131.44189460000007</v>
      </c>
      <c r="O601" t="str">
        <f t="shared" si="69"/>
        <v/>
      </c>
      <c r="P601">
        <f t="shared" si="70"/>
        <v>131.44189460000007</v>
      </c>
      <c r="Q601" t="str">
        <f t="shared" si="71"/>
        <v/>
      </c>
      <c r="R601">
        <f t="shared" si="72"/>
        <v>1</v>
      </c>
      <c r="S601">
        <f t="shared" si="75"/>
        <v>4.2820135585764962</v>
      </c>
    </row>
    <row r="602" spans="1:19" x14ac:dyDescent="0.3">
      <c r="A602" t="s">
        <v>627</v>
      </c>
      <c r="B602">
        <v>2916.4167480000001</v>
      </c>
      <c r="C602">
        <v>3464.3300780999998</v>
      </c>
      <c r="D602">
        <v>2914.3237304999998</v>
      </c>
      <c r="E602">
        <v>2985.6567383000001</v>
      </c>
      <c r="F602">
        <v>2947.5200195000002</v>
      </c>
      <c r="G602">
        <v>2947.5200195000002</v>
      </c>
      <c r="H602">
        <v>2970.0900879000001</v>
      </c>
      <c r="I602">
        <v>3464.3300780999998</v>
      </c>
      <c r="J602">
        <v>3134.0458984000002</v>
      </c>
      <c r="L602" t="str">
        <f t="shared" si="73"/>
        <v>26OCT2022:01:00:00</v>
      </c>
      <c r="M602">
        <v>1</v>
      </c>
      <c r="N602">
        <f t="shared" si="74"/>
        <v>547.91333009999971</v>
      </c>
      <c r="O602" t="str">
        <f t="shared" si="69"/>
        <v/>
      </c>
      <c r="P602">
        <f t="shared" si="70"/>
        <v>547.91333009999971</v>
      </c>
      <c r="Q602" t="str">
        <f t="shared" si="71"/>
        <v/>
      </c>
      <c r="R602">
        <f t="shared" si="72"/>
        <v>1</v>
      </c>
      <c r="S602">
        <f t="shared" si="75"/>
        <v>18.787209697507869</v>
      </c>
    </row>
    <row r="603" spans="1:19" x14ac:dyDescent="0.3">
      <c r="A603" t="s">
        <v>628</v>
      </c>
      <c r="B603">
        <v>2739.9658202999999</v>
      </c>
      <c r="C603">
        <v>3288.6398926000002</v>
      </c>
      <c r="D603">
        <v>2792.2221679999998</v>
      </c>
      <c r="E603">
        <v>2865.8325195000002</v>
      </c>
      <c r="F603">
        <v>2736.9599609000002</v>
      </c>
      <c r="G603">
        <v>2736.9599609000002</v>
      </c>
      <c r="H603">
        <v>2759.8300780999998</v>
      </c>
      <c r="I603">
        <v>3288.6398926000002</v>
      </c>
      <c r="J603">
        <v>2935.7653808999999</v>
      </c>
      <c r="L603" t="str">
        <f t="shared" si="73"/>
        <v>26OCT2022:02:00:00</v>
      </c>
      <c r="M603">
        <v>2</v>
      </c>
      <c r="N603">
        <f t="shared" si="74"/>
        <v>548.67407230000026</v>
      </c>
      <c r="O603" t="str">
        <f t="shared" si="69"/>
        <v/>
      </c>
      <c r="P603">
        <f t="shared" si="70"/>
        <v>548.67407230000026</v>
      </c>
      <c r="Q603" t="str">
        <f t="shared" si="71"/>
        <v/>
      </c>
      <c r="R603">
        <f t="shared" si="72"/>
        <v>1</v>
      </c>
      <c r="S603">
        <f t="shared" si="75"/>
        <v>20.024850975693038</v>
      </c>
    </row>
    <row r="604" spans="1:19" x14ac:dyDescent="0.3">
      <c r="A604" t="s">
        <v>629</v>
      </c>
      <c r="B604">
        <v>2627.4682616999999</v>
      </c>
      <c r="C604">
        <v>3169.0700683999999</v>
      </c>
      <c r="D604">
        <v>2721.8869629000001</v>
      </c>
      <c r="E604">
        <v>2789.2314452999999</v>
      </c>
      <c r="F604">
        <v>2668.5700683999999</v>
      </c>
      <c r="G604">
        <v>2668.5700683999999</v>
      </c>
      <c r="H604">
        <v>2691.0100097999998</v>
      </c>
      <c r="I604">
        <v>3169.0700683999999</v>
      </c>
      <c r="J604">
        <v>2849.3549804999998</v>
      </c>
      <c r="L604" t="str">
        <f t="shared" si="73"/>
        <v>26OCT2022:03:00:00</v>
      </c>
      <c r="M604">
        <v>3</v>
      </c>
      <c r="N604">
        <f t="shared" si="74"/>
        <v>541.6018067</v>
      </c>
      <c r="O604" t="str">
        <f t="shared" si="69"/>
        <v/>
      </c>
      <c r="P604">
        <f t="shared" si="70"/>
        <v>541.6018067</v>
      </c>
      <c r="Q604" t="str">
        <f t="shared" si="71"/>
        <v/>
      </c>
      <c r="R604">
        <f t="shared" si="72"/>
        <v>1</v>
      </c>
      <c r="S604">
        <f t="shared" si="75"/>
        <v>20.613067514260965</v>
      </c>
    </row>
    <row r="605" spans="1:19" x14ac:dyDescent="0.3">
      <c r="A605" t="s">
        <v>630</v>
      </c>
      <c r="B605">
        <v>2576.2683105000001</v>
      </c>
      <c r="C605">
        <v>3124.1599120999999</v>
      </c>
      <c r="D605">
        <v>2702.0361327999999</v>
      </c>
      <c r="E605">
        <v>2764.2551269999999</v>
      </c>
      <c r="F605">
        <v>2646.6699219000002</v>
      </c>
      <c r="G605">
        <v>2646.6699219000002</v>
      </c>
      <c r="H605">
        <v>2669.1699219000002</v>
      </c>
      <c r="I605">
        <v>3124.1599120999999</v>
      </c>
      <c r="J605">
        <v>2819.4165039</v>
      </c>
      <c r="L605" t="str">
        <f t="shared" si="73"/>
        <v>26OCT2022:04:00:00</v>
      </c>
      <c r="M605">
        <v>4</v>
      </c>
      <c r="N605">
        <f t="shared" si="74"/>
        <v>547.89160159999983</v>
      </c>
      <c r="O605" t="str">
        <f t="shared" si="69"/>
        <v/>
      </c>
      <c r="P605">
        <f t="shared" si="70"/>
        <v>547.89160159999983</v>
      </c>
      <c r="Q605" t="str">
        <f t="shared" si="71"/>
        <v/>
      </c>
      <c r="R605">
        <f t="shared" si="72"/>
        <v>1</v>
      </c>
      <c r="S605">
        <f t="shared" si="75"/>
        <v>21.266868802716647</v>
      </c>
    </row>
    <row r="606" spans="1:19" x14ac:dyDescent="0.3">
      <c r="A606" t="s">
        <v>631</v>
      </c>
      <c r="B606">
        <v>2608.0581054999998</v>
      </c>
      <c r="C606">
        <v>3134.0400390999998</v>
      </c>
      <c r="D606">
        <v>2664.0715332</v>
      </c>
      <c r="E606">
        <v>2727.8540039</v>
      </c>
      <c r="F606">
        <v>2580.0200195000002</v>
      </c>
      <c r="G606">
        <v>2580.0200195000002</v>
      </c>
      <c r="H606">
        <v>2600.5900879000001</v>
      </c>
      <c r="I606">
        <v>3134.0400390999998</v>
      </c>
      <c r="J606">
        <v>2779.0693359000002</v>
      </c>
      <c r="L606" t="str">
        <f t="shared" si="73"/>
        <v>26OCT2022:05:00:00</v>
      </c>
      <c r="M606">
        <v>5</v>
      </c>
      <c r="N606">
        <f t="shared" si="74"/>
        <v>525.98193360000005</v>
      </c>
      <c r="O606" t="str">
        <f t="shared" si="69"/>
        <v/>
      </c>
      <c r="P606">
        <f t="shared" si="70"/>
        <v>525.98193360000005</v>
      </c>
      <c r="Q606" t="str">
        <f t="shared" si="71"/>
        <v/>
      </c>
      <c r="R606">
        <f t="shared" si="72"/>
        <v>1</v>
      </c>
      <c r="S606">
        <f t="shared" si="75"/>
        <v>20.167569598652108</v>
      </c>
    </row>
    <row r="607" spans="1:19" x14ac:dyDescent="0.3">
      <c r="A607" t="s">
        <v>632</v>
      </c>
      <c r="B607">
        <v>2696.3735351999999</v>
      </c>
      <c r="C607">
        <v>3278.7900390999998</v>
      </c>
      <c r="D607">
        <v>2711.9816894999999</v>
      </c>
      <c r="E607">
        <v>2777.2216797000001</v>
      </c>
      <c r="F607">
        <v>2742.1201172000001</v>
      </c>
      <c r="G607">
        <v>2742.1201172000001</v>
      </c>
      <c r="H607">
        <v>2764.6201172000001</v>
      </c>
      <c r="I607">
        <v>3278.7900390999998</v>
      </c>
      <c r="J607">
        <v>2935.5795898000001</v>
      </c>
      <c r="L607" t="str">
        <f t="shared" si="73"/>
        <v>26OCT2022:06:00:00</v>
      </c>
      <c r="M607">
        <v>6</v>
      </c>
      <c r="N607">
        <f t="shared" si="74"/>
        <v>582.41650389999995</v>
      </c>
      <c r="O607" t="str">
        <f t="shared" si="69"/>
        <v/>
      </c>
      <c r="P607">
        <f t="shared" si="70"/>
        <v>582.41650389999995</v>
      </c>
      <c r="Q607" t="str">
        <f t="shared" si="71"/>
        <v/>
      </c>
      <c r="R607">
        <f t="shared" si="72"/>
        <v>1</v>
      </c>
      <c r="S607">
        <f t="shared" si="75"/>
        <v>21.599993335374432</v>
      </c>
    </row>
    <row r="608" spans="1:19" x14ac:dyDescent="0.3">
      <c r="A608" t="s">
        <v>633</v>
      </c>
      <c r="B608">
        <v>2918.0200195000002</v>
      </c>
      <c r="C608">
        <v>3612.6298827999999</v>
      </c>
      <c r="D608">
        <v>2919.5773926000002</v>
      </c>
      <c r="E608">
        <v>2951.5759277000002</v>
      </c>
      <c r="F608">
        <v>3017.6899414</v>
      </c>
      <c r="G608">
        <v>3017.6899414</v>
      </c>
      <c r="H608">
        <v>3046.3000487999998</v>
      </c>
      <c r="I608">
        <v>3612.6298827999999</v>
      </c>
      <c r="J608">
        <v>3233.0712890999998</v>
      </c>
      <c r="L608" t="str">
        <f t="shared" si="73"/>
        <v>26OCT2022:07:00:00</v>
      </c>
      <c r="M608">
        <v>7</v>
      </c>
      <c r="N608">
        <f t="shared" si="74"/>
        <v>694.60986329999969</v>
      </c>
      <c r="O608" t="str">
        <f t="shared" si="69"/>
        <v/>
      </c>
      <c r="P608">
        <f t="shared" si="70"/>
        <v>694.60986329999969</v>
      </c>
      <c r="Q608" t="str">
        <f t="shared" si="71"/>
        <v/>
      </c>
      <c r="R608">
        <f t="shared" si="72"/>
        <v>1</v>
      </c>
      <c r="S608">
        <f t="shared" si="75"/>
        <v>23.80415002838193</v>
      </c>
    </row>
    <row r="609" spans="1:19" x14ac:dyDescent="0.3">
      <c r="A609" t="s">
        <v>634</v>
      </c>
      <c r="B609">
        <v>3037.1596679999998</v>
      </c>
      <c r="C609">
        <v>3741.7800293</v>
      </c>
      <c r="D609">
        <v>3028.4514159999999</v>
      </c>
      <c r="E609">
        <v>3087.7397461</v>
      </c>
      <c r="F609">
        <v>3153.5200195000002</v>
      </c>
      <c r="G609">
        <v>3153.5200195000002</v>
      </c>
      <c r="H609">
        <v>3173.4199219000002</v>
      </c>
      <c r="I609">
        <v>3741.7800293</v>
      </c>
      <c r="J609">
        <v>3364.3859862999998</v>
      </c>
      <c r="L609" t="str">
        <f t="shared" si="73"/>
        <v>26OCT2022:08:00:00</v>
      </c>
      <c r="M609">
        <v>8</v>
      </c>
      <c r="N609">
        <f t="shared" si="74"/>
        <v>704.62036130000024</v>
      </c>
      <c r="O609" t="str">
        <f t="shared" si="69"/>
        <v/>
      </c>
      <c r="P609">
        <f t="shared" si="70"/>
        <v>704.62036130000024</v>
      </c>
      <c r="Q609" t="str">
        <f t="shared" si="71"/>
        <v/>
      </c>
      <c r="R609">
        <f t="shared" si="72"/>
        <v>1</v>
      </c>
      <c r="S609">
        <f t="shared" si="75"/>
        <v>23.199977555477016</v>
      </c>
    </row>
    <row r="610" spans="1:19" x14ac:dyDescent="0.3">
      <c r="A610" t="s">
        <v>635</v>
      </c>
      <c r="B610">
        <v>3005.8134765999998</v>
      </c>
      <c r="C610">
        <v>3710.1499023000001</v>
      </c>
      <c r="D610">
        <v>3012.0019530999998</v>
      </c>
      <c r="E610">
        <v>3077.6613769999999</v>
      </c>
      <c r="F610">
        <v>3135.3500976999999</v>
      </c>
      <c r="G610">
        <v>3135.3500976999999</v>
      </c>
      <c r="H610">
        <v>3141.8000487999998</v>
      </c>
      <c r="I610">
        <v>3710.1499023000001</v>
      </c>
      <c r="J610">
        <v>3338.1425780999998</v>
      </c>
      <c r="L610" t="str">
        <f t="shared" si="73"/>
        <v>26OCT2022:09:00:00</v>
      </c>
      <c r="M610">
        <v>9</v>
      </c>
      <c r="N610">
        <f t="shared" si="74"/>
        <v>704.33642570000029</v>
      </c>
      <c r="O610" t="str">
        <f t="shared" si="69"/>
        <v/>
      </c>
      <c r="P610">
        <f t="shared" si="70"/>
        <v>704.33642570000029</v>
      </c>
      <c r="Q610" t="str">
        <f t="shared" si="71"/>
        <v/>
      </c>
      <c r="R610">
        <f t="shared" si="72"/>
        <v>1</v>
      </c>
      <c r="S610">
        <f t="shared" si="75"/>
        <v>23.432472812541398</v>
      </c>
    </row>
    <row r="611" spans="1:19" x14ac:dyDescent="0.3">
      <c r="A611" t="s">
        <v>636</v>
      </c>
      <c r="B611">
        <v>3028.5703125</v>
      </c>
      <c r="C611">
        <v>3830.9599609000002</v>
      </c>
      <c r="D611">
        <v>3089.9453125</v>
      </c>
      <c r="E611">
        <v>3130.6896972999998</v>
      </c>
      <c r="F611">
        <v>3157.5400390999998</v>
      </c>
      <c r="G611">
        <v>3157.5400390999998</v>
      </c>
      <c r="H611">
        <v>3155.1799316000001</v>
      </c>
      <c r="I611">
        <v>3830.9599609000002</v>
      </c>
      <c r="J611">
        <v>3392.6469726999999</v>
      </c>
      <c r="L611" t="str">
        <f t="shared" si="73"/>
        <v>26OCT2022:10:00:00</v>
      </c>
      <c r="M611">
        <v>10</v>
      </c>
      <c r="N611">
        <f t="shared" si="74"/>
        <v>802.38964840000017</v>
      </c>
      <c r="O611" t="str">
        <f t="shared" si="69"/>
        <v/>
      </c>
      <c r="P611">
        <f t="shared" si="70"/>
        <v>802.38964840000017</v>
      </c>
      <c r="Q611" t="str">
        <f t="shared" si="71"/>
        <v/>
      </c>
      <c r="R611">
        <f t="shared" si="72"/>
        <v>1</v>
      </c>
      <c r="S611">
        <f t="shared" si="75"/>
        <v>26.494007587945017</v>
      </c>
    </row>
    <row r="612" spans="1:19" x14ac:dyDescent="0.3">
      <c r="A612" t="s">
        <v>637</v>
      </c>
      <c r="B612">
        <v>3091.1967773000001</v>
      </c>
      <c r="C612">
        <v>3968.3100586</v>
      </c>
      <c r="D612">
        <v>3190.9707030999998</v>
      </c>
      <c r="E612">
        <v>3229.9846191000001</v>
      </c>
      <c r="F612">
        <v>3284.4799804999998</v>
      </c>
      <c r="G612">
        <v>3284.4799804999998</v>
      </c>
      <c r="H612">
        <v>3263.5200195000002</v>
      </c>
      <c r="I612">
        <v>3968.3100586</v>
      </c>
      <c r="J612">
        <v>3518.5803222999998</v>
      </c>
      <c r="L612" t="str">
        <f t="shared" si="73"/>
        <v>26OCT2022:11:00:00</v>
      </c>
      <c r="M612">
        <v>11</v>
      </c>
      <c r="N612">
        <f t="shared" si="74"/>
        <v>877.11328129999993</v>
      </c>
      <c r="O612" t="str">
        <f t="shared" si="69"/>
        <v/>
      </c>
      <c r="P612">
        <f t="shared" si="70"/>
        <v>877.11328129999993</v>
      </c>
      <c r="Q612" t="str">
        <f t="shared" si="71"/>
        <v/>
      </c>
      <c r="R612">
        <f t="shared" si="72"/>
        <v>1</v>
      </c>
      <c r="S612">
        <f t="shared" si="75"/>
        <v>28.374553433188836</v>
      </c>
    </row>
    <row r="613" spans="1:19" x14ac:dyDescent="0.3">
      <c r="A613" t="s">
        <v>638</v>
      </c>
      <c r="B613">
        <v>3231.2197265999998</v>
      </c>
      <c r="C613">
        <v>4140.25</v>
      </c>
      <c r="D613">
        <v>3405.5874023000001</v>
      </c>
      <c r="E613">
        <v>3470.2563476999999</v>
      </c>
      <c r="F613">
        <v>3398.8601073999998</v>
      </c>
      <c r="G613">
        <v>3398.8601073999998</v>
      </c>
      <c r="H613">
        <v>3356.8999023000001</v>
      </c>
      <c r="I613">
        <v>4140.25</v>
      </c>
      <c r="J613">
        <v>3647.8564452999999</v>
      </c>
      <c r="L613" t="str">
        <f t="shared" si="73"/>
        <v>26OCT2022:12:00:00</v>
      </c>
      <c r="M613">
        <v>12</v>
      </c>
      <c r="N613">
        <f t="shared" si="74"/>
        <v>909.03027340000017</v>
      </c>
      <c r="O613" t="str">
        <f t="shared" si="69"/>
        <v/>
      </c>
      <c r="P613">
        <f t="shared" si="70"/>
        <v>909.03027340000017</v>
      </c>
      <c r="Q613" t="str">
        <f t="shared" si="71"/>
        <v/>
      </c>
      <c r="R613">
        <f t="shared" si="72"/>
        <v>1</v>
      </c>
      <c r="S613">
        <f t="shared" si="75"/>
        <v>28.132728514767795</v>
      </c>
    </row>
    <row r="614" spans="1:19" x14ac:dyDescent="0.3">
      <c r="A614" t="s">
        <v>639</v>
      </c>
      <c r="B614">
        <v>3403.6860351999999</v>
      </c>
      <c r="C614">
        <v>4348.8500977000003</v>
      </c>
      <c r="D614">
        <v>3612.9208984000002</v>
      </c>
      <c r="E614">
        <v>3668.7504883000001</v>
      </c>
      <c r="F614">
        <v>3563.7600097999998</v>
      </c>
      <c r="G614">
        <v>3563.7600097999998</v>
      </c>
      <c r="H614">
        <v>3500.8000487999998</v>
      </c>
      <c r="I614">
        <v>4348.8500977000003</v>
      </c>
      <c r="J614">
        <v>3822.8017577999999</v>
      </c>
      <c r="L614" t="str">
        <f t="shared" si="73"/>
        <v>26OCT2022:13:00:00</v>
      </c>
      <c r="M614">
        <v>13</v>
      </c>
      <c r="N614">
        <f t="shared" si="74"/>
        <v>945.16406250000045</v>
      </c>
      <c r="O614" t="str">
        <f t="shared" si="69"/>
        <v/>
      </c>
      <c r="P614">
        <f t="shared" si="70"/>
        <v>945.16406250000045</v>
      </c>
      <c r="Q614" t="str">
        <f t="shared" si="71"/>
        <v/>
      </c>
      <c r="R614">
        <f t="shared" si="72"/>
        <v>1</v>
      </c>
      <c r="S614">
        <f t="shared" si="75"/>
        <v>27.768838039859421</v>
      </c>
    </row>
    <row r="615" spans="1:19" x14ac:dyDescent="0.3">
      <c r="A615" t="s">
        <v>640</v>
      </c>
      <c r="B615">
        <v>3530.5024414</v>
      </c>
      <c r="C615">
        <v>4588.0097655999998</v>
      </c>
      <c r="D615">
        <v>3810.9433594000002</v>
      </c>
      <c r="E615">
        <v>3878.8659668</v>
      </c>
      <c r="F615">
        <v>3743.9399414</v>
      </c>
      <c r="G615">
        <v>3743.9399414</v>
      </c>
      <c r="H615">
        <v>3663.5800780999998</v>
      </c>
      <c r="I615">
        <v>4588.0097655999998</v>
      </c>
      <c r="J615">
        <v>4019.2744140999998</v>
      </c>
      <c r="L615" t="str">
        <f t="shared" si="73"/>
        <v>26OCT2022:14:00:00</v>
      </c>
      <c r="M615">
        <v>14</v>
      </c>
      <c r="N615">
        <f t="shared" si="74"/>
        <v>1057.5073241999999</v>
      </c>
      <c r="O615" t="str">
        <f t="shared" si="69"/>
        <v/>
      </c>
      <c r="P615">
        <f t="shared" si="70"/>
        <v>1057.5073241999999</v>
      </c>
      <c r="Q615" t="str">
        <f t="shared" si="71"/>
        <v/>
      </c>
      <c r="R615">
        <f t="shared" si="72"/>
        <v>1</v>
      </c>
      <c r="S615">
        <f t="shared" si="75"/>
        <v>29.953451151860737</v>
      </c>
    </row>
    <row r="616" spans="1:19" x14ac:dyDescent="0.3">
      <c r="A616" t="s">
        <v>641</v>
      </c>
      <c r="B616">
        <v>3770.2729491999999</v>
      </c>
      <c r="C616">
        <v>4786.7099608999997</v>
      </c>
      <c r="D616">
        <v>3922.7316894999999</v>
      </c>
      <c r="E616">
        <v>4004.6625976999999</v>
      </c>
      <c r="F616">
        <v>3867.9899902000002</v>
      </c>
      <c r="G616">
        <v>3867.9899902000002</v>
      </c>
      <c r="H616">
        <v>3780.5800780999998</v>
      </c>
      <c r="I616">
        <v>4786.7099608999997</v>
      </c>
      <c r="J616">
        <v>4167.6894530999998</v>
      </c>
      <c r="L616" t="str">
        <f t="shared" si="73"/>
        <v>26OCT2022:15:00:00</v>
      </c>
      <c r="M616">
        <v>15</v>
      </c>
      <c r="N616">
        <f t="shared" si="74"/>
        <v>1016.4370116999999</v>
      </c>
      <c r="O616" t="str">
        <f t="shared" si="69"/>
        <v/>
      </c>
      <c r="P616">
        <f t="shared" si="70"/>
        <v>1016.4370116999999</v>
      </c>
      <c r="Q616" t="str">
        <f t="shared" si="71"/>
        <v/>
      </c>
      <c r="R616">
        <f t="shared" si="72"/>
        <v>1</v>
      </c>
      <c r="S616">
        <f t="shared" si="75"/>
        <v>26.959242086588819</v>
      </c>
    </row>
    <row r="617" spans="1:19" x14ac:dyDescent="0.3">
      <c r="A617" t="s">
        <v>642</v>
      </c>
      <c r="B617">
        <v>3920.2541504000001</v>
      </c>
      <c r="C617">
        <v>4918.1899414</v>
      </c>
      <c r="D617">
        <v>4018.4714355000001</v>
      </c>
      <c r="E617">
        <v>4088.8720702999999</v>
      </c>
      <c r="F617">
        <v>3994.3701172000001</v>
      </c>
      <c r="G617">
        <v>3994.3701172000001</v>
      </c>
      <c r="H617">
        <v>3903.6298827999999</v>
      </c>
      <c r="I617">
        <v>4918.1899414</v>
      </c>
      <c r="J617">
        <v>4295.0219727000003</v>
      </c>
      <c r="L617" t="str">
        <f t="shared" si="73"/>
        <v>26OCT2022:16:00:00</v>
      </c>
      <c r="M617">
        <v>16</v>
      </c>
      <c r="N617">
        <f t="shared" si="74"/>
        <v>997.93579099999988</v>
      </c>
      <c r="O617" t="str">
        <f t="shared" si="69"/>
        <v/>
      </c>
      <c r="P617">
        <f t="shared" si="70"/>
        <v>997.93579099999988</v>
      </c>
      <c r="Q617" t="str">
        <f t="shared" si="71"/>
        <v/>
      </c>
      <c r="R617">
        <f t="shared" si="72"/>
        <v>1</v>
      </c>
      <c r="S617">
        <f t="shared" si="75"/>
        <v>25.455895273988201</v>
      </c>
    </row>
    <row r="618" spans="1:19" x14ac:dyDescent="0.3">
      <c r="A618" t="s">
        <v>643</v>
      </c>
      <c r="B618">
        <v>4067.0581054999998</v>
      </c>
      <c r="C618">
        <v>4963.6201172000001</v>
      </c>
      <c r="D618">
        <v>4024.0920409999999</v>
      </c>
      <c r="E618">
        <v>4117.5634766000003</v>
      </c>
      <c r="F618">
        <v>4068.8100586</v>
      </c>
      <c r="G618">
        <v>4068.8100586</v>
      </c>
      <c r="H618">
        <v>3981.5900879000001</v>
      </c>
      <c r="I618">
        <v>4963.6201172000001</v>
      </c>
      <c r="J618">
        <v>4360.1884766000003</v>
      </c>
      <c r="L618" t="str">
        <f t="shared" si="73"/>
        <v>26OCT2022:17:00:00</v>
      </c>
      <c r="M618">
        <v>17</v>
      </c>
      <c r="N618">
        <f t="shared" si="74"/>
        <v>896.56201170000031</v>
      </c>
      <c r="O618" t="str">
        <f t="shared" si="69"/>
        <v/>
      </c>
      <c r="P618">
        <f t="shared" si="70"/>
        <v>896.56201170000031</v>
      </c>
      <c r="Q618" t="str">
        <f t="shared" si="71"/>
        <v/>
      </c>
      <c r="R618">
        <f t="shared" si="72"/>
        <v>1</v>
      </c>
      <c r="S618">
        <f t="shared" si="75"/>
        <v>22.044484943245678</v>
      </c>
    </row>
    <row r="619" spans="1:19" x14ac:dyDescent="0.3">
      <c r="A619" t="s">
        <v>644</v>
      </c>
      <c r="B619">
        <v>3940.4250487999998</v>
      </c>
      <c r="C619">
        <v>4904.9702147999997</v>
      </c>
      <c r="D619">
        <v>4006.2692870999999</v>
      </c>
      <c r="E619">
        <v>4096.8022461</v>
      </c>
      <c r="F619">
        <v>4026.0400390999998</v>
      </c>
      <c r="G619">
        <v>4026.0400390999998</v>
      </c>
      <c r="H619">
        <v>3950.8500976999999</v>
      </c>
      <c r="I619">
        <v>4904.9702147999997</v>
      </c>
      <c r="J619">
        <v>4314.8681641000003</v>
      </c>
      <c r="L619" t="str">
        <f t="shared" si="73"/>
        <v>26OCT2022:18:00:00</v>
      </c>
      <c r="M619">
        <v>18</v>
      </c>
      <c r="N619">
        <f t="shared" si="74"/>
        <v>964.54516599999988</v>
      </c>
      <c r="O619" t="str">
        <f t="shared" si="69"/>
        <v/>
      </c>
      <c r="P619">
        <f t="shared" si="70"/>
        <v>964.54516599999988</v>
      </c>
      <c r="Q619" t="str">
        <f t="shared" si="71"/>
        <v/>
      </c>
      <c r="R619">
        <f t="shared" si="72"/>
        <v>1</v>
      </c>
      <c r="S619">
        <f t="shared" si="75"/>
        <v>24.478201058379181</v>
      </c>
    </row>
    <row r="620" spans="1:19" x14ac:dyDescent="0.3">
      <c r="A620" t="s">
        <v>645</v>
      </c>
      <c r="B620">
        <v>3823.3725586</v>
      </c>
      <c r="C620">
        <v>4738.7900391000003</v>
      </c>
      <c r="D620">
        <v>3942.9169922000001</v>
      </c>
      <c r="E620">
        <v>4004.1638183999999</v>
      </c>
      <c r="F620">
        <v>3866.2900390999998</v>
      </c>
      <c r="G620">
        <v>3866.2900390999998</v>
      </c>
      <c r="H620">
        <v>3809.0600586</v>
      </c>
      <c r="I620">
        <v>4738.7900391000003</v>
      </c>
      <c r="J620">
        <v>4157.3579102000003</v>
      </c>
      <c r="L620" t="str">
        <f t="shared" si="73"/>
        <v>26OCT2022:19:00:00</v>
      </c>
      <c r="M620">
        <v>19</v>
      </c>
      <c r="N620">
        <f t="shared" si="74"/>
        <v>915.41748050000024</v>
      </c>
      <c r="O620" t="str">
        <f t="shared" si="69"/>
        <v/>
      </c>
      <c r="P620">
        <f t="shared" si="70"/>
        <v>915.41748050000024</v>
      </c>
      <c r="Q620" t="str">
        <f t="shared" si="71"/>
        <v/>
      </c>
      <c r="R620">
        <f t="shared" si="72"/>
        <v>1</v>
      </c>
      <c r="S620">
        <f t="shared" si="75"/>
        <v>23.942670154937705</v>
      </c>
    </row>
    <row r="621" spans="1:19" x14ac:dyDescent="0.3">
      <c r="A621" t="s">
        <v>646</v>
      </c>
      <c r="B621">
        <v>3786.2900390999998</v>
      </c>
      <c r="C621">
        <v>4676.7597655999998</v>
      </c>
      <c r="D621">
        <v>3932.2246094000002</v>
      </c>
      <c r="E621">
        <v>3974.7832030999998</v>
      </c>
      <c r="F621">
        <v>3849.6201172000001</v>
      </c>
      <c r="G621">
        <v>3849.6201172000001</v>
      </c>
      <c r="H621">
        <v>3812.1000976999999</v>
      </c>
      <c r="I621">
        <v>4676.7597655999998</v>
      </c>
      <c r="J621">
        <v>4129.7387694999998</v>
      </c>
      <c r="L621" t="str">
        <f t="shared" si="73"/>
        <v>26OCT2022:20:00:00</v>
      </c>
      <c r="M621">
        <v>20</v>
      </c>
      <c r="N621">
        <f t="shared" si="74"/>
        <v>890.46972649999998</v>
      </c>
      <c r="O621" t="str">
        <f t="shared" si="69"/>
        <v/>
      </c>
      <c r="P621">
        <f t="shared" si="70"/>
        <v>890.46972649999998</v>
      </c>
      <c r="Q621" t="str">
        <f t="shared" si="71"/>
        <v/>
      </c>
      <c r="R621">
        <f t="shared" si="72"/>
        <v>1</v>
      </c>
      <c r="S621">
        <f t="shared" si="75"/>
        <v>23.518265037922568</v>
      </c>
    </row>
    <row r="622" spans="1:19" x14ac:dyDescent="0.3">
      <c r="A622" t="s">
        <v>647</v>
      </c>
      <c r="B622">
        <v>3782.9868164</v>
      </c>
      <c r="C622">
        <v>4507.3198241999999</v>
      </c>
      <c r="D622">
        <v>3808.9660644999999</v>
      </c>
      <c r="E622">
        <v>3799.2358398000001</v>
      </c>
      <c r="F622">
        <v>3792.4799804999998</v>
      </c>
      <c r="G622">
        <v>3792.4799804999998</v>
      </c>
      <c r="H622">
        <v>3768.8000487999998</v>
      </c>
      <c r="I622">
        <v>4507.3198241999999</v>
      </c>
      <c r="J622">
        <v>4036.7539062999999</v>
      </c>
      <c r="L622" t="str">
        <f t="shared" si="73"/>
        <v>26OCT2022:21:00:00</v>
      </c>
      <c r="M622">
        <v>21</v>
      </c>
      <c r="N622">
        <f t="shared" si="74"/>
        <v>724.3330077999999</v>
      </c>
      <c r="O622" t="str">
        <f t="shared" si="69"/>
        <v/>
      </c>
      <c r="P622">
        <f t="shared" si="70"/>
        <v>724.3330077999999</v>
      </c>
      <c r="Q622" t="str">
        <f t="shared" si="71"/>
        <v/>
      </c>
      <c r="R622">
        <f t="shared" si="72"/>
        <v>1</v>
      </c>
      <c r="S622">
        <f t="shared" si="75"/>
        <v>19.147119536866274</v>
      </c>
    </row>
    <row r="623" spans="1:19" x14ac:dyDescent="0.3">
      <c r="A623" t="s">
        <v>648</v>
      </c>
      <c r="B623">
        <v>3608.2775879000001</v>
      </c>
      <c r="C623">
        <v>4280.2597655999998</v>
      </c>
      <c r="D623">
        <v>3594.1967773000001</v>
      </c>
      <c r="E623">
        <v>3530.3774414</v>
      </c>
      <c r="F623">
        <v>3588.0700683999999</v>
      </c>
      <c r="G623">
        <v>3588.0700683999999</v>
      </c>
      <c r="H623">
        <v>3568.2399902000002</v>
      </c>
      <c r="I623">
        <v>4280.2597655999998</v>
      </c>
      <c r="J623">
        <v>3825.3789062999999</v>
      </c>
      <c r="L623" t="str">
        <f t="shared" si="73"/>
        <v>26OCT2022:22:00:00</v>
      </c>
      <c r="M623">
        <v>22</v>
      </c>
      <c r="N623">
        <f t="shared" si="74"/>
        <v>671.98217769999974</v>
      </c>
      <c r="O623" t="str">
        <f t="shared" si="69"/>
        <v/>
      </c>
      <c r="P623">
        <f t="shared" si="70"/>
        <v>671.98217769999974</v>
      </c>
      <c r="Q623" t="str">
        <f t="shared" si="71"/>
        <v/>
      </c>
      <c r="R623">
        <f t="shared" si="72"/>
        <v>1</v>
      </c>
      <c r="S623">
        <f t="shared" si="75"/>
        <v>18.623350375077159</v>
      </c>
    </row>
    <row r="624" spans="1:19" x14ac:dyDescent="0.3">
      <c r="A624" t="s">
        <v>649</v>
      </c>
      <c r="B624">
        <v>3322.2451172000001</v>
      </c>
      <c r="C624">
        <v>3995.3898926000002</v>
      </c>
      <c r="D624">
        <v>3377.8408202999999</v>
      </c>
      <c r="E624">
        <v>3313.4675293</v>
      </c>
      <c r="F624">
        <v>3376.8898926000002</v>
      </c>
      <c r="G624">
        <v>3376.8898926000002</v>
      </c>
      <c r="H624">
        <v>3359.2600097999998</v>
      </c>
      <c r="I624">
        <v>3995.3898926000002</v>
      </c>
      <c r="J624">
        <v>3588.9575195000002</v>
      </c>
      <c r="L624" t="str">
        <f t="shared" si="73"/>
        <v>26OCT2022:23:00:00</v>
      </c>
      <c r="M624">
        <v>23</v>
      </c>
      <c r="N624">
        <f t="shared" si="74"/>
        <v>673.14477540000007</v>
      </c>
      <c r="O624" t="str">
        <f t="shared" si="69"/>
        <v/>
      </c>
      <c r="P624">
        <f t="shared" si="70"/>
        <v>673.14477540000007</v>
      </c>
      <c r="Q624" t="str">
        <f t="shared" si="71"/>
        <v/>
      </c>
      <c r="R624">
        <f t="shared" si="72"/>
        <v>1</v>
      </c>
      <c r="S624">
        <f t="shared" si="75"/>
        <v>20.261743238479912</v>
      </c>
    </row>
    <row r="625" spans="1:19" x14ac:dyDescent="0.3">
      <c r="A625" t="s">
        <v>650</v>
      </c>
      <c r="B625">
        <v>3112.1733398000001</v>
      </c>
      <c r="C625">
        <v>3685.4299316000001</v>
      </c>
      <c r="D625">
        <v>3145.6984862999998</v>
      </c>
      <c r="E625">
        <v>3084.2651366999999</v>
      </c>
      <c r="F625">
        <v>3175.2900390999998</v>
      </c>
      <c r="G625">
        <v>3175.2900390999998</v>
      </c>
      <c r="H625">
        <v>3159.3999023000001</v>
      </c>
      <c r="I625">
        <v>3685.4299316000001</v>
      </c>
      <c r="J625">
        <v>3349.8662109000002</v>
      </c>
      <c r="L625" t="str">
        <f t="shared" si="73"/>
        <v>27OCT2022:00:00:00</v>
      </c>
      <c r="M625">
        <v>24</v>
      </c>
      <c r="N625">
        <f t="shared" si="74"/>
        <v>573.25659180000002</v>
      </c>
      <c r="O625" t="str">
        <f t="shared" si="69"/>
        <v/>
      </c>
      <c r="P625">
        <f t="shared" si="70"/>
        <v>573.25659180000002</v>
      </c>
      <c r="Q625" t="str">
        <f t="shared" si="71"/>
        <v/>
      </c>
      <c r="R625">
        <f t="shared" si="72"/>
        <v>1</v>
      </c>
      <c r="S625">
        <f t="shared" si="75"/>
        <v>18.419815646799403</v>
      </c>
    </row>
    <row r="626" spans="1:19" x14ac:dyDescent="0.3">
      <c r="A626" t="s">
        <v>651</v>
      </c>
      <c r="B626">
        <v>2898.9621582</v>
      </c>
      <c r="C626">
        <v>2916.3500976999999</v>
      </c>
      <c r="D626">
        <v>2915.1325683999999</v>
      </c>
      <c r="E626">
        <v>2826.4982909999999</v>
      </c>
      <c r="F626">
        <v>2973.0300293</v>
      </c>
      <c r="G626">
        <v>2973.0300293</v>
      </c>
      <c r="H626">
        <v>2962.6499023000001</v>
      </c>
      <c r="I626">
        <v>2916.3500976999999</v>
      </c>
      <c r="J626">
        <v>2950.5971679999998</v>
      </c>
      <c r="L626" t="str">
        <f t="shared" si="73"/>
        <v>27OCT2022:01:00:00</v>
      </c>
      <c r="M626">
        <v>1</v>
      </c>
      <c r="N626">
        <f t="shared" si="74"/>
        <v>17.387939499999902</v>
      </c>
      <c r="O626" t="str">
        <f t="shared" si="69"/>
        <v/>
      </c>
      <c r="P626">
        <f t="shared" si="70"/>
        <v>17.387939499999902</v>
      </c>
      <c r="Q626" t="str">
        <f t="shared" si="71"/>
        <v/>
      </c>
      <c r="R626">
        <f t="shared" si="72"/>
        <v>1</v>
      </c>
      <c r="S626">
        <f t="shared" si="75"/>
        <v>0.59979877456545627</v>
      </c>
    </row>
    <row r="627" spans="1:19" x14ac:dyDescent="0.3">
      <c r="A627" t="s">
        <v>652</v>
      </c>
      <c r="B627">
        <v>2798.2729491999999</v>
      </c>
      <c r="C627">
        <v>2755.9599609000002</v>
      </c>
      <c r="D627">
        <v>2770.0263672000001</v>
      </c>
      <c r="E627">
        <v>2746.9365234000002</v>
      </c>
      <c r="F627">
        <v>2797.3999023000001</v>
      </c>
      <c r="G627">
        <v>2797.3999023000001</v>
      </c>
      <c r="H627">
        <v>2789.7299804999998</v>
      </c>
      <c r="I627">
        <v>2755.9599609000002</v>
      </c>
      <c r="J627">
        <v>2780.9785155999998</v>
      </c>
      <c r="L627" t="str">
        <f t="shared" si="73"/>
        <v>27OCT2022:02:00:00</v>
      </c>
      <c r="M627">
        <v>2</v>
      </c>
      <c r="N627">
        <f t="shared" si="74"/>
        <v>-42.312988299999688</v>
      </c>
      <c r="O627">
        <f t="shared" si="69"/>
        <v>-42.312988299999688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1.5121108293633965</v>
      </c>
    </row>
    <row r="628" spans="1:19" x14ac:dyDescent="0.3">
      <c r="A628" t="s">
        <v>653</v>
      </c>
      <c r="B628">
        <v>2701.3811034999999</v>
      </c>
      <c r="C628">
        <v>2653.1000976999999</v>
      </c>
      <c r="D628">
        <v>2677.2229004000001</v>
      </c>
      <c r="E628">
        <v>2675.8081054999998</v>
      </c>
      <c r="F628">
        <v>2762.7299804999998</v>
      </c>
      <c r="G628">
        <v>2762.7299804999998</v>
      </c>
      <c r="H628">
        <v>2757.0200195000002</v>
      </c>
      <c r="I628">
        <v>2653.1000976999999</v>
      </c>
      <c r="J628">
        <v>2722.9321289</v>
      </c>
      <c r="L628" t="str">
        <f t="shared" si="73"/>
        <v>27OCT2022:03:00:00</v>
      </c>
      <c r="M628">
        <v>3</v>
      </c>
      <c r="N628">
        <f t="shared" si="74"/>
        <v>-48.281005800000003</v>
      </c>
      <c r="O628">
        <f t="shared" si="69"/>
        <v>-48.281005800000003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1.7872711753793462</v>
      </c>
    </row>
    <row r="629" spans="1:19" x14ac:dyDescent="0.3">
      <c r="A629" t="s">
        <v>654</v>
      </c>
      <c r="B629">
        <v>2669.9545898000001</v>
      </c>
      <c r="C629">
        <v>2591.9099120999999</v>
      </c>
      <c r="D629">
        <v>2679.1501465000001</v>
      </c>
      <c r="E629">
        <v>2610.1623534999999</v>
      </c>
      <c r="F629">
        <v>2723.4099120999999</v>
      </c>
      <c r="G629">
        <v>2723.4099120999999</v>
      </c>
      <c r="H629">
        <v>2709.7099609000002</v>
      </c>
      <c r="I629">
        <v>2591.9099120999999</v>
      </c>
      <c r="J629">
        <v>2673.9599609000002</v>
      </c>
      <c r="L629" t="str">
        <f t="shared" si="73"/>
        <v>27OCT2022:04:00:00</v>
      </c>
      <c r="M629">
        <v>4</v>
      </c>
      <c r="N629">
        <f t="shared" si="74"/>
        <v>-78.044677700000193</v>
      </c>
      <c r="O629">
        <f t="shared" si="69"/>
        <v>-78.044677700000193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2.9230713510317163</v>
      </c>
    </row>
    <row r="630" spans="1:19" x14ac:dyDescent="0.3">
      <c r="A630" t="s">
        <v>655</v>
      </c>
      <c r="B630">
        <v>2692.4404297000001</v>
      </c>
      <c r="C630">
        <v>2584.7700195000002</v>
      </c>
      <c r="D630">
        <v>2674.2729491999999</v>
      </c>
      <c r="E630">
        <v>2590.1450195000002</v>
      </c>
      <c r="F630">
        <v>2645.5</v>
      </c>
      <c r="G630">
        <v>2645.5</v>
      </c>
      <c r="H630">
        <v>2631.7199707</v>
      </c>
      <c r="I630">
        <v>2584.7700195000002</v>
      </c>
      <c r="J630">
        <v>2620.7993164</v>
      </c>
      <c r="L630" t="str">
        <f t="shared" si="73"/>
        <v>27OCT2022:05:00:00</v>
      </c>
      <c r="M630">
        <v>5</v>
      </c>
      <c r="N630">
        <f t="shared" si="74"/>
        <v>-107.67041019999988</v>
      </c>
      <c r="O630">
        <f t="shared" si="69"/>
        <v>-107.67041019999988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3.9989895045513353</v>
      </c>
    </row>
    <row r="631" spans="1:19" x14ac:dyDescent="0.3">
      <c r="A631" t="s">
        <v>656</v>
      </c>
      <c r="B631">
        <v>2769.7570801000002</v>
      </c>
      <c r="C631">
        <v>2676.8601073999998</v>
      </c>
      <c r="D631">
        <v>2721.6418457</v>
      </c>
      <c r="E631">
        <v>2620.1945801000002</v>
      </c>
      <c r="F631">
        <v>2779.8300780999998</v>
      </c>
      <c r="G631">
        <v>2779.8300780999998</v>
      </c>
      <c r="H631">
        <v>2765.7099609000002</v>
      </c>
      <c r="I631">
        <v>2676.8601073999998</v>
      </c>
      <c r="J631">
        <v>2740.2604980000001</v>
      </c>
      <c r="L631" t="str">
        <f t="shared" si="73"/>
        <v>27OCT2022:06:00:00</v>
      </c>
      <c r="M631">
        <v>6</v>
      </c>
      <c r="N631">
        <f t="shared" si="74"/>
        <v>-92.896972700000333</v>
      </c>
      <c r="O631">
        <f t="shared" si="69"/>
        <v>-92.896972700000333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3.35397545753891</v>
      </c>
    </row>
    <row r="632" spans="1:19" x14ac:dyDescent="0.3">
      <c r="A632" t="s">
        <v>657</v>
      </c>
      <c r="B632">
        <v>3027.8625487999998</v>
      </c>
      <c r="C632">
        <v>2910.5400390999998</v>
      </c>
      <c r="D632">
        <v>2967.2033691000001</v>
      </c>
      <c r="E632">
        <v>2885.9592284999999</v>
      </c>
      <c r="F632">
        <v>3013.3500976999999</v>
      </c>
      <c r="G632">
        <v>3013.3500976999999</v>
      </c>
      <c r="H632">
        <v>3008.3200683999999</v>
      </c>
      <c r="I632">
        <v>2910.5400390999998</v>
      </c>
      <c r="J632">
        <v>2976.1091308999999</v>
      </c>
      <c r="L632" t="str">
        <f t="shared" si="73"/>
        <v>27OCT2022:07:00:00</v>
      </c>
      <c r="M632">
        <v>7</v>
      </c>
      <c r="N632">
        <f t="shared" si="74"/>
        <v>-117.32250969999996</v>
      </c>
      <c r="O632">
        <f t="shared" si="69"/>
        <v>-117.32250969999996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3.8747633952702745</v>
      </c>
    </row>
    <row r="633" spans="1:19" x14ac:dyDescent="0.3">
      <c r="A633" t="s">
        <v>658</v>
      </c>
      <c r="B633">
        <v>3096.4235840000001</v>
      </c>
      <c r="C633">
        <v>3000.4499512000002</v>
      </c>
      <c r="D633">
        <v>3049.9697265999998</v>
      </c>
      <c r="E633">
        <v>2959.9438476999999</v>
      </c>
      <c r="F633">
        <v>3140.3100586</v>
      </c>
      <c r="G633">
        <v>3140.3100586</v>
      </c>
      <c r="H633">
        <v>3134.2399902000002</v>
      </c>
      <c r="I633">
        <v>3000.4499512000002</v>
      </c>
      <c r="J633">
        <v>3089.8415527000002</v>
      </c>
      <c r="L633" t="str">
        <f t="shared" si="73"/>
        <v>27OCT2022:08:00:00</v>
      </c>
      <c r="M633">
        <v>8</v>
      </c>
      <c r="N633">
        <f t="shared" si="74"/>
        <v>-95.973632799999905</v>
      </c>
      <c r="O633">
        <f t="shared" si="69"/>
        <v>-95.973632799999905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3.0994994772653142</v>
      </c>
    </row>
    <row r="634" spans="1:19" x14ac:dyDescent="0.3">
      <c r="A634" t="s">
        <v>659</v>
      </c>
      <c r="B634">
        <v>3117.8415527000002</v>
      </c>
      <c r="C634">
        <v>3005.9799804999998</v>
      </c>
      <c r="D634">
        <v>3047.5136719000002</v>
      </c>
      <c r="E634">
        <v>2957.9848633000001</v>
      </c>
      <c r="F634">
        <v>3169.1499023000001</v>
      </c>
      <c r="G634">
        <v>3169.1499023000001</v>
      </c>
      <c r="H634">
        <v>3143.7600097999998</v>
      </c>
      <c r="I634">
        <v>3005.9799804999998</v>
      </c>
      <c r="J634">
        <v>3105.6928711</v>
      </c>
      <c r="L634" t="str">
        <f t="shared" si="73"/>
        <v>27OCT2022:09:00:00</v>
      </c>
      <c r="M634">
        <v>9</v>
      </c>
      <c r="N634">
        <f t="shared" si="74"/>
        <v>-111.86157220000041</v>
      </c>
      <c r="O634">
        <f t="shared" si="69"/>
        <v>-111.86157220000041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3.5877888696149456</v>
      </c>
    </row>
    <row r="635" spans="1:19" x14ac:dyDescent="0.3">
      <c r="A635" t="s">
        <v>660</v>
      </c>
      <c r="B635">
        <v>3216.7607422000001</v>
      </c>
      <c r="C635">
        <v>3145.2299804999998</v>
      </c>
      <c r="D635">
        <v>3174.2153320000002</v>
      </c>
      <c r="E635">
        <v>3076.1193847999998</v>
      </c>
      <c r="F635">
        <v>3266.4399414</v>
      </c>
      <c r="G635">
        <v>3266.4399414</v>
      </c>
      <c r="H635">
        <v>3202.75</v>
      </c>
      <c r="I635">
        <v>3145.2299804999998</v>
      </c>
      <c r="J635">
        <v>3208.09375</v>
      </c>
      <c r="L635" t="str">
        <f t="shared" si="73"/>
        <v>27OCT2022:10:00:00</v>
      </c>
      <c r="M635">
        <v>10</v>
      </c>
      <c r="N635">
        <f t="shared" si="74"/>
        <v>-71.530761700000312</v>
      </c>
      <c r="O635">
        <f t="shared" si="69"/>
        <v>-71.530761700000312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2.2236892151039851</v>
      </c>
    </row>
    <row r="636" spans="1:19" x14ac:dyDescent="0.3">
      <c r="A636" t="s">
        <v>661</v>
      </c>
      <c r="B636">
        <v>3480.1520995999999</v>
      </c>
      <c r="C636">
        <v>3309.0700683999999</v>
      </c>
      <c r="D636">
        <v>3345.3642577999999</v>
      </c>
      <c r="E636">
        <v>3256.1979980000001</v>
      </c>
      <c r="F636">
        <v>3480.8200683999999</v>
      </c>
      <c r="G636">
        <v>3480.8200683999999</v>
      </c>
      <c r="H636">
        <v>3368.75</v>
      </c>
      <c r="I636">
        <v>3309.0700683999999</v>
      </c>
      <c r="J636">
        <v>3392.6901855000001</v>
      </c>
      <c r="L636" t="str">
        <f t="shared" si="73"/>
        <v>27OCT2022:11:00:00</v>
      </c>
      <c r="M636">
        <v>11</v>
      </c>
      <c r="N636">
        <f t="shared" si="74"/>
        <v>-171.08203120000007</v>
      </c>
      <c r="O636">
        <f t="shared" si="69"/>
        <v>-171.08203120000007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4.9159354621214346</v>
      </c>
    </row>
    <row r="637" spans="1:19" x14ac:dyDescent="0.3">
      <c r="A637" t="s">
        <v>662</v>
      </c>
      <c r="B637">
        <v>3669.6035155999998</v>
      </c>
      <c r="C637">
        <v>3477.25</v>
      </c>
      <c r="D637">
        <v>3558.6440429999998</v>
      </c>
      <c r="E637">
        <v>3462.2509765999998</v>
      </c>
      <c r="F637">
        <v>3666.1699219000002</v>
      </c>
      <c r="G637">
        <v>3666.1699219000002</v>
      </c>
      <c r="H637">
        <v>3495.2600097999998</v>
      </c>
      <c r="I637">
        <v>3477.25</v>
      </c>
      <c r="J637">
        <v>3557.3203125</v>
      </c>
      <c r="L637" t="str">
        <f t="shared" si="73"/>
        <v>27OCT2022:12:00:00</v>
      </c>
      <c r="M637">
        <v>12</v>
      </c>
      <c r="N637">
        <f t="shared" si="74"/>
        <v>-192.35351559999981</v>
      </c>
      <c r="O637">
        <f t="shared" si="69"/>
        <v>-192.35351559999981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5.2418064998651221</v>
      </c>
    </row>
    <row r="638" spans="1:19" x14ac:dyDescent="0.3">
      <c r="A638" t="s">
        <v>663</v>
      </c>
      <c r="B638">
        <v>3788.3200683999999</v>
      </c>
      <c r="C638">
        <v>3633.75</v>
      </c>
      <c r="D638">
        <v>3730.2873534999999</v>
      </c>
      <c r="E638">
        <v>3593.8542480000001</v>
      </c>
      <c r="F638">
        <v>3868.4699707</v>
      </c>
      <c r="G638">
        <v>3868.4699707</v>
      </c>
      <c r="H638">
        <v>3628.0600586</v>
      </c>
      <c r="I638">
        <v>3633.75</v>
      </c>
      <c r="J638">
        <v>3726.2153320000002</v>
      </c>
      <c r="L638" t="str">
        <f t="shared" si="73"/>
        <v>27OCT2022:13:00:00</v>
      </c>
      <c r="M638">
        <v>13</v>
      </c>
      <c r="N638">
        <f t="shared" si="74"/>
        <v>-154.57006839999985</v>
      </c>
      <c r="O638">
        <f t="shared" si="69"/>
        <v>-154.57006839999985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4.0801744733591807</v>
      </c>
    </row>
    <row r="639" spans="1:19" x14ac:dyDescent="0.3">
      <c r="A639" t="s">
        <v>664</v>
      </c>
      <c r="B639">
        <v>3827.7829590000001</v>
      </c>
      <c r="C639">
        <v>3796.5800780999998</v>
      </c>
      <c r="D639">
        <v>3916.6618652000002</v>
      </c>
      <c r="E639">
        <v>3783.9211426000002</v>
      </c>
      <c r="F639">
        <v>4061.7900390999998</v>
      </c>
      <c r="G639">
        <v>4061.7900390999998</v>
      </c>
      <c r="H639">
        <v>3760.6101073999998</v>
      </c>
      <c r="I639">
        <v>3796.5800780999998</v>
      </c>
      <c r="J639">
        <v>3893.6716308999999</v>
      </c>
      <c r="L639" t="str">
        <f t="shared" si="73"/>
        <v>27OCT2022:14:00:00</v>
      </c>
      <c r="M639">
        <v>14</v>
      </c>
      <c r="N639">
        <f t="shared" si="74"/>
        <v>-31.202880900000309</v>
      </c>
      <c r="O639">
        <f t="shared" si="69"/>
        <v>-31.202880900000309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0.81516849921271384</v>
      </c>
    </row>
    <row r="640" spans="1:19" x14ac:dyDescent="0.3">
      <c r="A640" t="s">
        <v>665</v>
      </c>
      <c r="B640">
        <v>3874.3801269999999</v>
      </c>
      <c r="C640">
        <v>3937.8701172000001</v>
      </c>
      <c r="D640">
        <v>4035.1550293</v>
      </c>
      <c r="E640">
        <v>3936.2460937999999</v>
      </c>
      <c r="F640">
        <v>4178.6201172000001</v>
      </c>
      <c r="G640">
        <v>4178.6201172000001</v>
      </c>
      <c r="H640">
        <v>3837.0500487999998</v>
      </c>
      <c r="I640">
        <v>3937.8701172000001</v>
      </c>
      <c r="J640">
        <v>4008.9648437999999</v>
      </c>
      <c r="L640" t="str">
        <f t="shared" si="73"/>
        <v>27OCT2022:15:00:00</v>
      </c>
      <c r="M640">
        <v>15</v>
      </c>
      <c r="N640">
        <f t="shared" si="74"/>
        <v>63.489990200000193</v>
      </c>
      <c r="O640" t="str">
        <f t="shared" si="69"/>
        <v/>
      </c>
      <c r="P640">
        <f t="shared" si="70"/>
        <v>63.489990200000193</v>
      </c>
      <c r="Q640" t="str">
        <f t="shared" si="71"/>
        <v/>
      </c>
      <c r="R640">
        <f t="shared" si="72"/>
        <v>1</v>
      </c>
      <c r="S640">
        <f t="shared" si="75"/>
        <v>1.6387135004525641</v>
      </c>
    </row>
    <row r="641" spans="1:19" x14ac:dyDescent="0.3">
      <c r="A641" t="s">
        <v>666</v>
      </c>
      <c r="B641">
        <v>3871.8381347999998</v>
      </c>
      <c r="C641">
        <v>4028.6101073999998</v>
      </c>
      <c r="D641">
        <v>4138.3046875</v>
      </c>
      <c r="E641">
        <v>4054.5402832</v>
      </c>
      <c r="F641">
        <v>4270.9399414</v>
      </c>
      <c r="G641">
        <v>4270.9399414</v>
      </c>
      <c r="H641">
        <v>3906.3798827999999</v>
      </c>
      <c r="I641">
        <v>4028.6101073999998</v>
      </c>
      <c r="J641">
        <v>4094.984375</v>
      </c>
      <c r="L641" t="str">
        <f t="shared" si="73"/>
        <v>27OCT2022:16:00:00</v>
      </c>
      <c r="M641">
        <v>16</v>
      </c>
      <c r="N641">
        <f t="shared" si="74"/>
        <v>156.77197260000003</v>
      </c>
      <c r="O641" t="str">
        <f t="shared" si="69"/>
        <v/>
      </c>
      <c r="P641">
        <f t="shared" si="70"/>
        <v>156.77197260000003</v>
      </c>
      <c r="Q641" t="str">
        <f t="shared" si="71"/>
        <v/>
      </c>
      <c r="R641">
        <f t="shared" si="72"/>
        <v>1</v>
      </c>
      <c r="S641">
        <f t="shared" si="75"/>
        <v>4.0490321945779923</v>
      </c>
    </row>
    <row r="642" spans="1:19" x14ac:dyDescent="0.3">
      <c r="A642" t="s">
        <v>667</v>
      </c>
      <c r="B642">
        <v>3885.2478027000002</v>
      </c>
      <c r="C642">
        <v>4052.2800293</v>
      </c>
      <c r="D642">
        <v>4167.3349608999997</v>
      </c>
      <c r="E642">
        <v>4115.7504883000001</v>
      </c>
      <c r="F642">
        <v>4292.1899414</v>
      </c>
      <c r="G642">
        <v>4292.1899414</v>
      </c>
      <c r="H642">
        <v>3925.3898926000002</v>
      </c>
      <c r="I642">
        <v>4052.2800293</v>
      </c>
      <c r="J642">
        <v>4116.5214844000002</v>
      </c>
      <c r="L642" t="str">
        <f t="shared" si="73"/>
        <v>27OCT2022:17:00:00</v>
      </c>
      <c r="M642">
        <v>17</v>
      </c>
      <c r="N642">
        <f t="shared" si="74"/>
        <v>167.03222659999983</v>
      </c>
      <c r="O642" t="str">
        <f t="shared" si="69"/>
        <v/>
      </c>
      <c r="P642">
        <f t="shared" si="70"/>
        <v>167.03222659999983</v>
      </c>
      <c r="Q642" t="str">
        <f t="shared" si="71"/>
        <v/>
      </c>
      <c r="R642">
        <f t="shared" si="72"/>
        <v>1</v>
      </c>
      <c r="S642">
        <f t="shared" si="75"/>
        <v>4.2991395937196861</v>
      </c>
    </row>
    <row r="643" spans="1:19" x14ac:dyDescent="0.3">
      <c r="A643" t="s">
        <v>668</v>
      </c>
      <c r="B643">
        <v>3875.2858887000002</v>
      </c>
      <c r="C643">
        <v>3974.1999512000002</v>
      </c>
      <c r="D643">
        <v>4192.3564452999999</v>
      </c>
      <c r="E643">
        <v>4157.1982422000001</v>
      </c>
      <c r="F643">
        <v>4203.7299805000002</v>
      </c>
      <c r="G643">
        <v>4203.7299805000002</v>
      </c>
      <c r="H643">
        <v>3853.5900879000001</v>
      </c>
      <c r="I643">
        <v>3974.1999512000002</v>
      </c>
      <c r="J643">
        <v>4035.859375</v>
      </c>
      <c r="L643" t="str">
        <f t="shared" si="73"/>
        <v>27OCT2022:18:00:00</v>
      </c>
      <c r="M643">
        <v>18</v>
      </c>
      <c r="N643">
        <f t="shared" si="74"/>
        <v>98.9140625</v>
      </c>
      <c r="O643" t="str">
        <f t="shared" ref="O643:O706" si="76">IF(N643&lt;0,N643,"")</f>
        <v/>
      </c>
      <c r="P643">
        <f t="shared" ref="P643:P706" si="77">IF(N643&gt;0,N643,"")</f>
        <v>98.9140625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2.5524326550571375</v>
      </c>
    </row>
    <row r="644" spans="1:19" x14ac:dyDescent="0.3">
      <c r="A644" t="s">
        <v>669</v>
      </c>
      <c r="B644">
        <v>3882.1630859000002</v>
      </c>
      <c r="C644">
        <v>3859.5900879000001</v>
      </c>
      <c r="D644">
        <v>4091.8454590000001</v>
      </c>
      <c r="E644">
        <v>4056.7507323999998</v>
      </c>
      <c r="F644">
        <v>4028.6999512000002</v>
      </c>
      <c r="G644">
        <v>4028.6999512000002</v>
      </c>
      <c r="H644">
        <v>3718.1201172000001</v>
      </c>
      <c r="I644">
        <v>3859.5900879000001</v>
      </c>
      <c r="J644">
        <v>3891.8666991999999</v>
      </c>
      <c r="L644" t="str">
        <f t="shared" ref="L644:L707" si="80">A644</f>
        <v>27OCT2022:19:00:00</v>
      </c>
      <c r="M644">
        <v>19</v>
      </c>
      <c r="N644">
        <f t="shared" ref="N644:N674" si="81">C644-B644</f>
        <v>-22.572998000000098</v>
      </c>
      <c r="O644">
        <f t="shared" si="76"/>
        <v>-22.572998000000098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0.5814541403988186</v>
      </c>
    </row>
    <row r="645" spans="1:19" x14ac:dyDescent="0.3">
      <c r="A645" t="s">
        <v>670</v>
      </c>
      <c r="B645">
        <v>3950.7270508000001</v>
      </c>
      <c r="C645">
        <v>3880.9499512000002</v>
      </c>
      <c r="D645">
        <v>4138.2753905999998</v>
      </c>
      <c r="E645">
        <v>4097.1762694999998</v>
      </c>
      <c r="F645">
        <v>4048.9699707</v>
      </c>
      <c r="G645">
        <v>4048.9699707</v>
      </c>
      <c r="H645">
        <v>3798.1398926000002</v>
      </c>
      <c r="I645">
        <v>3880.9499512000002</v>
      </c>
      <c r="J645">
        <v>3927.4555664</v>
      </c>
      <c r="L645" t="str">
        <f t="shared" si="80"/>
        <v>27OCT2022:20:00:00</v>
      </c>
      <c r="M645">
        <v>20</v>
      </c>
      <c r="N645">
        <f t="shared" si="81"/>
        <v>-69.777099599999929</v>
      </c>
      <c r="O645">
        <f t="shared" si="76"/>
        <v>-69.777099599999929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1.7661837606794542</v>
      </c>
    </row>
    <row r="646" spans="1:19" x14ac:dyDescent="0.3">
      <c r="A646" t="s">
        <v>671</v>
      </c>
      <c r="B646">
        <v>3951.1357422000001</v>
      </c>
      <c r="C646">
        <v>3813.0900879000001</v>
      </c>
      <c r="D646">
        <v>4097.9399414</v>
      </c>
      <c r="E646">
        <v>4059.5300293</v>
      </c>
      <c r="F646">
        <v>4028.8300780999998</v>
      </c>
      <c r="G646">
        <v>4028.8300780999998</v>
      </c>
      <c r="H646">
        <v>3823.8500976999999</v>
      </c>
      <c r="I646">
        <v>3813.0900879000001</v>
      </c>
      <c r="J646">
        <v>3902.0761719000002</v>
      </c>
      <c r="L646" t="str">
        <f t="shared" si="80"/>
        <v>27OCT2022:21:00:00</v>
      </c>
      <c r="M646">
        <v>21</v>
      </c>
      <c r="N646">
        <f t="shared" si="81"/>
        <v>-138.04565430000002</v>
      </c>
      <c r="O646">
        <f t="shared" si="76"/>
        <v>-138.04565430000002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3.4938221136167784</v>
      </c>
    </row>
    <row r="647" spans="1:19" x14ac:dyDescent="0.3">
      <c r="A647" t="s">
        <v>672</v>
      </c>
      <c r="B647">
        <v>3828.0988769999999</v>
      </c>
      <c r="C647">
        <v>3641.6699219000002</v>
      </c>
      <c r="D647">
        <v>3919.7382812999999</v>
      </c>
      <c r="E647">
        <v>3865.4726562999999</v>
      </c>
      <c r="F647">
        <v>3825.9199219000002</v>
      </c>
      <c r="G647">
        <v>3825.9199219000002</v>
      </c>
      <c r="H647">
        <v>3650.3999023000001</v>
      </c>
      <c r="I647">
        <v>3641.6699219000002</v>
      </c>
      <c r="J647">
        <v>3717.5522461</v>
      </c>
      <c r="L647" t="str">
        <f t="shared" si="80"/>
        <v>27OCT2022:22:00:00</v>
      </c>
      <c r="M647">
        <v>22</v>
      </c>
      <c r="N647">
        <f t="shared" si="81"/>
        <v>-186.42895509999971</v>
      </c>
      <c r="O647">
        <f t="shared" si="76"/>
        <v>-186.42895509999971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4.8700141007355624</v>
      </c>
    </row>
    <row r="648" spans="1:19" x14ac:dyDescent="0.3">
      <c r="A648" t="s">
        <v>673</v>
      </c>
      <c r="B648">
        <v>3663.2087402000002</v>
      </c>
      <c r="C648">
        <v>3444.1101073999998</v>
      </c>
      <c r="D648">
        <v>3691.2976073999998</v>
      </c>
      <c r="E648">
        <v>3617.5688476999999</v>
      </c>
      <c r="F648">
        <v>3630.7600097999998</v>
      </c>
      <c r="G648">
        <v>3630.7600097999998</v>
      </c>
      <c r="H648">
        <v>3485.5400390999998</v>
      </c>
      <c r="I648">
        <v>3444.1101073999998</v>
      </c>
      <c r="J648">
        <v>3529.1274414</v>
      </c>
      <c r="L648" t="str">
        <f t="shared" si="80"/>
        <v>27OCT2022:23:00:00</v>
      </c>
      <c r="M648">
        <v>23</v>
      </c>
      <c r="N648">
        <f t="shared" si="81"/>
        <v>-219.09863280000036</v>
      </c>
      <c r="O648">
        <f t="shared" si="76"/>
        <v>-219.09863280000036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5.9810578194907409</v>
      </c>
    </row>
    <row r="649" spans="1:19" x14ac:dyDescent="0.3">
      <c r="A649" t="s">
        <v>674</v>
      </c>
      <c r="B649">
        <v>3468.5888672000001</v>
      </c>
      <c r="C649">
        <v>3215.0500487999998</v>
      </c>
      <c r="D649">
        <v>3473.8925780999998</v>
      </c>
      <c r="E649">
        <v>3415.0427245999999</v>
      </c>
      <c r="F649">
        <v>3440.4699707</v>
      </c>
      <c r="G649">
        <v>3440.4699707</v>
      </c>
      <c r="H649">
        <v>3312.9699707</v>
      </c>
      <c r="I649">
        <v>3215.0500487999998</v>
      </c>
      <c r="J649">
        <v>3329.6977539</v>
      </c>
      <c r="L649" t="str">
        <f t="shared" si="80"/>
        <v>28OCT2022:00:00:00</v>
      </c>
      <c r="M649">
        <v>24</v>
      </c>
      <c r="N649">
        <f t="shared" si="81"/>
        <v>-253.53881840000031</v>
      </c>
      <c r="O649">
        <f t="shared" si="76"/>
        <v>-253.53881840000031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7.3095667462217326</v>
      </c>
    </row>
    <row r="650" spans="1:19" x14ac:dyDescent="0.3">
      <c r="A650" t="s">
        <v>675</v>
      </c>
      <c r="B650">
        <v>3282.4514159999999</v>
      </c>
      <c r="C650">
        <v>3053.9799804999998</v>
      </c>
      <c r="D650">
        <v>3254.9096679999998</v>
      </c>
      <c r="E650">
        <v>3176.3569336</v>
      </c>
      <c r="F650">
        <v>3284.8601073999998</v>
      </c>
      <c r="G650">
        <v>3284.8601073999998</v>
      </c>
      <c r="H650">
        <v>3363.3400879000001</v>
      </c>
      <c r="I650">
        <v>3053.9799804999998</v>
      </c>
      <c r="J650">
        <v>3223.671875</v>
      </c>
      <c r="L650" t="str">
        <f t="shared" si="80"/>
        <v>28OCT2022:01:00:00</v>
      </c>
      <c r="M650">
        <v>1</v>
      </c>
      <c r="N650">
        <f t="shared" si="81"/>
        <v>-228.4714355000001</v>
      </c>
      <c r="O650">
        <f t="shared" si="76"/>
        <v>-228.4714355000001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6.9603904687313163</v>
      </c>
    </row>
    <row r="651" spans="1:19" x14ac:dyDescent="0.3">
      <c r="A651" t="s">
        <v>676</v>
      </c>
      <c r="B651">
        <v>3105.8632812999999</v>
      </c>
      <c r="C651">
        <v>2930.4899902000002</v>
      </c>
      <c r="D651">
        <v>3094.2729491999999</v>
      </c>
      <c r="E651">
        <v>3037.6499023000001</v>
      </c>
      <c r="F651">
        <v>3102.9399414</v>
      </c>
      <c r="G651">
        <v>3102.9399414</v>
      </c>
      <c r="H651">
        <v>3175.0800780999998</v>
      </c>
      <c r="I651">
        <v>2930.4899902000002</v>
      </c>
      <c r="J651">
        <v>3060.6176758000001</v>
      </c>
      <c r="L651" t="str">
        <f t="shared" si="80"/>
        <v>28OCT2022:02:00:00</v>
      </c>
      <c r="M651">
        <v>2</v>
      </c>
      <c r="N651">
        <f t="shared" si="81"/>
        <v>-175.37329109999973</v>
      </c>
      <c r="O651">
        <f t="shared" si="76"/>
        <v>-175.37329109999973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5.6465232116268469</v>
      </c>
    </row>
    <row r="652" spans="1:19" x14ac:dyDescent="0.3">
      <c r="A652" t="s">
        <v>677</v>
      </c>
      <c r="B652">
        <v>3039.7663573999998</v>
      </c>
      <c r="C652">
        <v>2851.4599609000002</v>
      </c>
      <c r="D652">
        <v>2993.59375</v>
      </c>
      <c r="E652">
        <v>2946.7482909999999</v>
      </c>
      <c r="F652">
        <v>3059.3999023000001</v>
      </c>
      <c r="G652">
        <v>3059.3999023000001</v>
      </c>
      <c r="H652">
        <v>3124.8999023000001</v>
      </c>
      <c r="I652">
        <v>2851.4599609000002</v>
      </c>
      <c r="J652">
        <v>3002.9960937999999</v>
      </c>
      <c r="L652" t="str">
        <f t="shared" si="80"/>
        <v>28OCT2022:03:00:00</v>
      </c>
      <c r="M652">
        <v>3</v>
      </c>
      <c r="N652">
        <f t="shared" si="81"/>
        <v>-188.30639649999966</v>
      </c>
      <c r="O652">
        <f t="shared" si="76"/>
        <v>-188.30639649999966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6.1947654641807262</v>
      </c>
    </row>
    <row r="653" spans="1:19" x14ac:dyDescent="0.3">
      <c r="A653" t="s">
        <v>678</v>
      </c>
      <c r="B653">
        <v>2959.2829590000001</v>
      </c>
      <c r="C653">
        <v>2797.2299804999998</v>
      </c>
      <c r="D653">
        <v>2959.7478027000002</v>
      </c>
      <c r="E653">
        <v>2878.3647461</v>
      </c>
      <c r="F653">
        <v>2999.8999023000001</v>
      </c>
      <c r="G653">
        <v>2999.8999023000001</v>
      </c>
      <c r="H653">
        <v>3065.4899902000002</v>
      </c>
      <c r="I653">
        <v>2797.2299804999998</v>
      </c>
      <c r="J653">
        <v>2945.3630370999999</v>
      </c>
      <c r="L653" t="str">
        <f t="shared" si="80"/>
        <v>28OCT2022:04:00:00</v>
      </c>
      <c r="M653">
        <v>4</v>
      </c>
      <c r="N653">
        <f t="shared" si="81"/>
        <v>-162.05297850000034</v>
      </c>
      <c r="O653">
        <f t="shared" si="76"/>
        <v>-162.05297850000034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5.4760893346529196</v>
      </c>
    </row>
    <row r="654" spans="1:19" x14ac:dyDescent="0.3">
      <c r="A654" t="s">
        <v>679</v>
      </c>
      <c r="B654">
        <v>2989.5642090000001</v>
      </c>
      <c r="C654">
        <v>2788.4299316000001</v>
      </c>
      <c r="D654">
        <v>2970.3776855000001</v>
      </c>
      <c r="E654">
        <v>2894.0456543</v>
      </c>
      <c r="F654">
        <v>2897.7299804999998</v>
      </c>
      <c r="G654">
        <v>2897.7299804999998</v>
      </c>
      <c r="H654">
        <v>2969.0200195000002</v>
      </c>
      <c r="I654">
        <v>2788.4299316000001</v>
      </c>
      <c r="J654">
        <v>2877.2973633000001</v>
      </c>
      <c r="L654" t="str">
        <f t="shared" si="80"/>
        <v>28OCT2022:05:00:00</v>
      </c>
      <c r="M654">
        <v>5</v>
      </c>
      <c r="N654">
        <f t="shared" si="81"/>
        <v>-201.13427739999997</v>
      </c>
      <c r="O654">
        <f t="shared" si="76"/>
        <v>-201.13427739999997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6.7278794947601668</v>
      </c>
    </row>
    <row r="655" spans="1:19" x14ac:dyDescent="0.3">
      <c r="A655" t="s">
        <v>680</v>
      </c>
      <c r="B655">
        <v>3160.5253905999998</v>
      </c>
      <c r="C655">
        <v>2858.9499512000002</v>
      </c>
      <c r="D655">
        <v>3049.7280273000001</v>
      </c>
      <c r="E655">
        <v>2985.2558594000002</v>
      </c>
      <c r="F655">
        <v>2989.0900879000001</v>
      </c>
      <c r="G655">
        <v>2989.0900879000001</v>
      </c>
      <c r="H655">
        <v>3068.5</v>
      </c>
      <c r="I655">
        <v>2858.9499512000002</v>
      </c>
      <c r="J655">
        <v>2963.3935547000001</v>
      </c>
      <c r="L655" t="str">
        <f t="shared" si="80"/>
        <v>28OCT2022:06:00:00</v>
      </c>
      <c r="M655">
        <v>6</v>
      </c>
      <c r="N655">
        <f t="shared" si="81"/>
        <v>-301.5754393999996</v>
      </c>
      <c r="O655">
        <f t="shared" si="76"/>
        <v>-301.5754393999996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9.5419400931548264</v>
      </c>
    </row>
    <row r="656" spans="1:19" x14ac:dyDescent="0.3">
      <c r="A656" t="s">
        <v>681</v>
      </c>
      <c r="B656">
        <v>3405.6857909999999</v>
      </c>
      <c r="C656">
        <v>3054.6298827999999</v>
      </c>
      <c r="D656">
        <v>3303.5749512000002</v>
      </c>
      <c r="E656">
        <v>3239.8613280999998</v>
      </c>
      <c r="F656">
        <v>3167.7600097999998</v>
      </c>
      <c r="G656">
        <v>3167.7600097999998</v>
      </c>
      <c r="H656">
        <v>3261.9799804999998</v>
      </c>
      <c r="I656">
        <v>3054.6298827999999</v>
      </c>
      <c r="J656">
        <v>3151.7197265999998</v>
      </c>
      <c r="L656" t="str">
        <f t="shared" si="80"/>
        <v>28OCT2022:07:00:00</v>
      </c>
      <c r="M656">
        <v>7</v>
      </c>
      <c r="N656">
        <f t="shared" si="81"/>
        <v>-351.05590819999998</v>
      </c>
      <c r="O656">
        <f t="shared" si="76"/>
        <v>-351.05590819999998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10.307935897307798</v>
      </c>
    </row>
    <row r="657" spans="1:19" x14ac:dyDescent="0.3">
      <c r="A657" t="s">
        <v>682</v>
      </c>
      <c r="B657">
        <v>3471.5766601999999</v>
      </c>
      <c r="C657">
        <v>3125.6799316000001</v>
      </c>
      <c r="D657">
        <v>3420.1796875</v>
      </c>
      <c r="E657">
        <v>3366.0410155999998</v>
      </c>
      <c r="F657">
        <v>3262.6101073999998</v>
      </c>
      <c r="G657">
        <v>3262.6101073999998</v>
      </c>
      <c r="H657">
        <v>3365.0100097999998</v>
      </c>
      <c r="I657">
        <v>3125.6799316000001</v>
      </c>
      <c r="J657">
        <v>3240.2846679999998</v>
      </c>
      <c r="L657" t="str">
        <f t="shared" si="80"/>
        <v>28OCT2022:08:00:00</v>
      </c>
      <c r="M657">
        <v>8</v>
      </c>
      <c r="N657">
        <f t="shared" si="81"/>
        <v>-345.89672859999973</v>
      </c>
      <c r="O657">
        <f t="shared" si="76"/>
        <v>-345.89672859999973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9.9636782492964571</v>
      </c>
    </row>
    <row r="658" spans="1:19" x14ac:dyDescent="0.3">
      <c r="A658" t="s">
        <v>683</v>
      </c>
      <c r="B658">
        <v>3419.1748047000001</v>
      </c>
      <c r="C658">
        <v>3148.3999023000001</v>
      </c>
      <c r="D658">
        <v>3404.9943847999998</v>
      </c>
      <c r="E658">
        <v>3362.1477051000002</v>
      </c>
      <c r="F658">
        <v>3294.2299804999998</v>
      </c>
      <c r="G658">
        <v>3294.2299804999998</v>
      </c>
      <c r="H658">
        <v>3388.9099120999999</v>
      </c>
      <c r="I658">
        <v>3148.3999023000001</v>
      </c>
      <c r="J658">
        <v>3266.859375</v>
      </c>
      <c r="L658" t="str">
        <f t="shared" si="80"/>
        <v>28OCT2022:09:00:00</v>
      </c>
      <c r="M658">
        <v>9</v>
      </c>
      <c r="N658">
        <f t="shared" si="81"/>
        <v>-270.77490239999997</v>
      </c>
      <c r="O658">
        <f t="shared" si="76"/>
        <v>-270.77490239999997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7.9193056180629497</v>
      </c>
    </row>
    <row r="659" spans="1:19" x14ac:dyDescent="0.3">
      <c r="A659" t="s">
        <v>684</v>
      </c>
      <c r="B659">
        <v>3615.3454590000001</v>
      </c>
      <c r="C659">
        <v>3297.3300780999998</v>
      </c>
      <c r="D659">
        <v>3519.8649902000002</v>
      </c>
      <c r="E659">
        <v>3497.1318359000002</v>
      </c>
      <c r="F659">
        <v>3395.1899414</v>
      </c>
      <c r="G659">
        <v>3395.1899414</v>
      </c>
      <c r="H659">
        <v>3483.7099609000002</v>
      </c>
      <c r="I659">
        <v>3297.3300780999998</v>
      </c>
      <c r="J659">
        <v>3383.0688476999999</v>
      </c>
      <c r="L659" t="str">
        <f t="shared" si="80"/>
        <v>28OCT2022:10:00:00</v>
      </c>
      <c r="M659">
        <v>10</v>
      </c>
      <c r="N659">
        <f t="shared" si="81"/>
        <v>-318.01538090000031</v>
      </c>
      <c r="O659">
        <f t="shared" si="76"/>
        <v>-318.01538090000031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8.7962653778586066</v>
      </c>
    </row>
    <row r="660" spans="1:19" x14ac:dyDescent="0.3">
      <c r="A660" t="s">
        <v>685</v>
      </c>
      <c r="B660">
        <v>3789.2724609000002</v>
      </c>
      <c r="C660">
        <v>3453.9699707</v>
      </c>
      <c r="D660">
        <v>3624.9069823999998</v>
      </c>
      <c r="E660">
        <v>3598.8044433999999</v>
      </c>
      <c r="F660">
        <v>3600.3701172000001</v>
      </c>
      <c r="G660">
        <v>3600.3701172000001</v>
      </c>
      <c r="H660">
        <v>3694.6101073999998</v>
      </c>
      <c r="I660">
        <v>3453.9699707</v>
      </c>
      <c r="J660">
        <v>3572.6899414</v>
      </c>
      <c r="L660" t="str">
        <f t="shared" si="80"/>
        <v>28OCT2022:11:00:00</v>
      </c>
      <c r="M660">
        <v>11</v>
      </c>
      <c r="N660">
        <f t="shared" si="81"/>
        <v>-335.30249020000019</v>
      </c>
      <c r="O660">
        <f t="shared" si="76"/>
        <v>-335.30249020000019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8.84873003089257</v>
      </c>
    </row>
    <row r="661" spans="1:19" x14ac:dyDescent="0.3">
      <c r="A661" t="s">
        <v>686</v>
      </c>
      <c r="B661">
        <v>3849.7080077999999</v>
      </c>
      <c r="C661">
        <v>3596.6298827999999</v>
      </c>
      <c r="D661">
        <v>3771.6311034999999</v>
      </c>
      <c r="E661">
        <v>3709.7458495999999</v>
      </c>
      <c r="F661">
        <v>3754.75</v>
      </c>
      <c r="G661">
        <v>3754.75</v>
      </c>
      <c r="H661">
        <v>3852.7600097999998</v>
      </c>
      <c r="I661">
        <v>3596.6298827999999</v>
      </c>
      <c r="J661">
        <v>3723.9106445000002</v>
      </c>
      <c r="L661" t="str">
        <f t="shared" si="80"/>
        <v>28OCT2022:12:00:00</v>
      </c>
      <c r="M661">
        <v>12</v>
      </c>
      <c r="N661">
        <f t="shared" si="81"/>
        <v>-253.078125</v>
      </c>
      <c r="O661">
        <f t="shared" si="76"/>
        <v>-253.078125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6.5739563750609502</v>
      </c>
    </row>
    <row r="662" spans="1:19" x14ac:dyDescent="0.3">
      <c r="A662" t="s">
        <v>687</v>
      </c>
      <c r="B662">
        <v>3903.09375</v>
      </c>
      <c r="C662">
        <v>3724.0600586</v>
      </c>
      <c r="D662">
        <v>3891.3291015999998</v>
      </c>
      <c r="E662">
        <v>3826.8151855000001</v>
      </c>
      <c r="F662">
        <v>3909.3701172000001</v>
      </c>
      <c r="G662">
        <v>3909.3701172000001</v>
      </c>
      <c r="H662">
        <v>4004.9099120999999</v>
      </c>
      <c r="I662">
        <v>3724.0600586</v>
      </c>
      <c r="J662">
        <v>3868.3964844000002</v>
      </c>
      <c r="L662" t="str">
        <f t="shared" si="80"/>
        <v>28OCT2022:13:00:00</v>
      </c>
      <c r="M662">
        <v>13</v>
      </c>
      <c r="N662">
        <f t="shared" si="81"/>
        <v>-179.03369139999995</v>
      </c>
      <c r="O662">
        <f t="shared" si="76"/>
        <v>-179.03369139999995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4.5869687706066493</v>
      </c>
    </row>
    <row r="663" spans="1:19" x14ac:dyDescent="0.3">
      <c r="A663" t="s">
        <v>688</v>
      </c>
      <c r="B663">
        <v>3999.6848144999999</v>
      </c>
      <c r="C663">
        <v>3842.4299316000001</v>
      </c>
      <c r="D663">
        <v>4022.8696289</v>
      </c>
      <c r="E663">
        <v>3919.3930664</v>
      </c>
      <c r="F663">
        <v>4039.3400879000001</v>
      </c>
      <c r="G663">
        <v>4039.3400879000001</v>
      </c>
      <c r="H663">
        <v>4125.2402344000002</v>
      </c>
      <c r="I663">
        <v>3842.4299316000001</v>
      </c>
      <c r="J663">
        <v>3991.8964844000002</v>
      </c>
      <c r="L663" t="str">
        <f t="shared" si="80"/>
        <v>28OCT2022:14:00:00</v>
      </c>
      <c r="M663">
        <v>14</v>
      </c>
      <c r="N663">
        <f t="shared" si="81"/>
        <v>-157.25488289999976</v>
      </c>
      <c r="O663">
        <f t="shared" si="76"/>
        <v>-157.25488289999976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3.9316818747793794</v>
      </c>
    </row>
    <row r="664" spans="1:19" x14ac:dyDescent="0.3">
      <c r="A664" t="s">
        <v>689</v>
      </c>
      <c r="B664">
        <v>4031.9538573999998</v>
      </c>
      <c r="C664">
        <v>3931.0500487999998</v>
      </c>
      <c r="D664">
        <v>4117.2939452999999</v>
      </c>
      <c r="E664">
        <v>4038.8117676000002</v>
      </c>
      <c r="F664">
        <v>4085.7600097999998</v>
      </c>
      <c r="G664">
        <v>4085.7600097999998</v>
      </c>
      <c r="H664">
        <v>4161.2299805000002</v>
      </c>
      <c r="I664">
        <v>3931.0500487999998</v>
      </c>
      <c r="J664">
        <v>4050.4790039</v>
      </c>
      <c r="L664" t="str">
        <f t="shared" si="80"/>
        <v>28OCT2022:15:00:00</v>
      </c>
      <c r="M664">
        <v>15</v>
      </c>
      <c r="N664">
        <f t="shared" si="81"/>
        <v>-100.90380860000005</v>
      </c>
      <c r="O664">
        <f t="shared" si="76"/>
        <v>-100.90380860000005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2.5026032580905513</v>
      </c>
    </row>
    <row r="665" spans="1:19" x14ac:dyDescent="0.3">
      <c r="A665" t="s">
        <v>690</v>
      </c>
      <c r="B665">
        <v>4009.4643554999998</v>
      </c>
      <c r="C665">
        <v>3965.6499023000001</v>
      </c>
      <c r="D665">
        <v>4182.4702147999997</v>
      </c>
      <c r="E665">
        <v>4093.2404784999999</v>
      </c>
      <c r="F665">
        <v>4113.4301758000001</v>
      </c>
      <c r="G665">
        <v>4113.4301758000001</v>
      </c>
      <c r="H665">
        <v>4174.8598633000001</v>
      </c>
      <c r="I665">
        <v>3965.6499023000001</v>
      </c>
      <c r="J665">
        <v>4077.0644530999998</v>
      </c>
      <c r="L665" t="str">
        <f t="shared" si="80"/>
        <v>28OCT2022:16:00:00</v>
      </c>
      <c r="M665">
        <v>16</v>
      </c>
      <c r="N665">
        <f t="shared" si="81"/>
        <v>-43.814453199999662</v>
      </c>
      <c r="O665">
        <f t="shared" si="76"/>
        <v>-43.814453199999662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1.0927757255129853</v>
      </c>
    </row>
    <row r="666" spans="1:19" x14ac:dyDescent="0.3">
      <c r="A666" t="s">
        <v>691</v>
      </c>
      <c r="B666">
        <v>4040.8937987999998</v>
      </c>
      <c r="C666">
        <v>3927.8999023000001</v>
      </c>
      <c r="D666">
        <v>4236.2158202999999</v>
      </c>
      <c r="E666">
        <v>4119.3559569999998</v>
      </c>
      <c r="F666">
        <v>4084.1599120999999</v>
      </c>
      <c r="G666">
        <v>4084.1599120999999</v>
      </c>
      <c r="H666">
        <v>4123.5898438000004</v>
      </c>
      <c r="I666">
        <v>3927.8999023000001</v>
      </c>
      <c r="J666">
        <v>4039.3264159999999</v>
      </c>
      <c r="L666" t="str">
        <f t="shared" si="80"/>
        <v>28OCT2022:17:00:00</v>
      </c>
      <c r="M666">
        <v>17</v>
      </c>
      <c r="N666">
        <f t="shared" si="81"/>
        <v>-112.99389649999966</v>
      </c>
      <c r="O666">
        <f t="shared" si="76"/>
        <v>-112.99389649999966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2.796259989152766</v>
      </c>
    </row>
    <row r="667" spans="1:19" x14ac:dyDescent="0.3">
      <c r="A667" t="s">
        <v>692</v>
      </c>
      <c r="B667">
        <v>3921.3723144999999</v>
      </c>
      <c r="C667">
        <v>3812.0900879000001</v>
      </c>
      <c r="D667">
        <v>4168.2597655999998</v>
      </c>
      <c r="E667">
        <v>3976.1223144999999</v>
      </c>
      <c r="F667">
        <v>3976.9899902000002</v>
      </c>
      <c r="G667">
        <v>3976.9899902000002</v>
      </c>
      <c r="H667">
        <v>3996.0800780999998</v>
      </c>
      <c r="I667">
        <v>3812.0900879000001</v>
      </c>
      <c r="J667">
        <v>3924.0473633000001</v>
      </c>
      <c r="L667" t="str">
        <f t="shared" si="80"/>
        <v>28OCT2022:18:00:00</v>
      </c>
      <c r="M667">
        <v>18</v>
      </c>
      <c r="N667">
        <f t="shared" si="81"/>
        <v>-109.28222659999983</v>
      </c>
      <c r="O667">
        <f t="shared" si="76"/>
        <v>-109.28222659999983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2.7868362867741117</v>
      </c>
    </row>
    <row r="668" spans="1:19" x14ac:dyDescent="0.3">
      <c r="A668" t="s">
        <v>693</v>
      </c>
      <c r="B668">
        <v>3819.6379394999999</v>
      </c>
      <c r="C668">
        <v>3672.1298827999999</v>
      </c>
      <c r="D668">
        <v>3997.7258301000002</v>
      </c>
      <c r="E668">
        <v>3798.0395508000001</v>
      </c>
      <c r="F668">
        <v>3778.8100586</v>
      </c>
      <c r="G668">
        <v>3778.8100586</v>
      </c>
      <c r="H668">
        <v>3795.0500487999998</v>
      </c>
      <c r="I668">
        <v>3672.1298827999999</v>
      </c>
      <c r="J668">
        <v>3745.5322265999998</v>
      </c>
      <c r="L668" t="str">
        <f t="shared" si="80"/>
        <v>28OCT2022:19:00:00</v>
      </c>
      <c r="M668">
        <v>19</v>
      </c>
      <c r="N668">
        <f t="shared" si="81"/>
        <v>-147.5080567</v>
      </c>
      <c r="O668">
        <f t="shared" si="76"/>
        <v>-147.5080567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3.8618334783665165</v>
      </c>
    </row>
    <row r="669" spans="1:19" x14ac:dyDescent="0.3">
      <c r="A669" t="s">
        <v>694</v>
      </c>
      <c r="B669">
        <v>3748.4936523000001</v>
      </c>
      <c r="C669">
        <v>3647.4299316000001</v>
      </c>
      <c r="D669">
        <v>3937.7324219000002</v>
      </c>
      <c r="E669">
        <v>3757.4616698999998</v>
      </c>
      <c r="F669">
        <v>3741.0900879000001</v>
      </c>
      <c r="G669">
        <v>3741.0900879000001</v>
      </c>
      <c r="H669">
        <v>3758.2800293</v>
      </c>
      <c r="I669">
        <v>3647.4299316000001</v>
      </c>
      <c r="J669">
        <v>3712.6064452999999</v>
      </c>
      <c r="L669" t="str">
        <f t="shared" si="80"/>
        <v>28OCT2022:20:00:00</v>
      </c>
      <c r="M669">
        <v>20</v>
      </c>
      <c r="N669">
        <f t="shared" si="81"/>
        <v>-101.06372069999998</v>
      </c>
      <c r="O669">
        <f t="shared" si="76"/>
        <v>-101.06372069999998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2.6961155619935306</v>
      </c>
    </row>
    <row r="670" spans="1:19" x14ac:dyDescent="0.3">
      <c r="A670" t="s">
        <v>695</v>
      </c>
      <c r="B670">
        <v>3615.2358398000001</v>
      </c>
      <c r="C670">
        <v>3534.5</v>
      </c>
      <c r="D670">
        <v>3841.2973633000001</v>
      </c>
      <c r="E670">
        <v>3714.1357422000001</v>
      </c>
      <c r="F670">
        <v>3671.5400390999998</v>
      </c>
      <c r="G670">
        <v>3671.5400390999998</v>
      </c>
      <c r="H670">
        <v>3683.8898926000002</v>
      </c>
      <c r="I670">
        <v>3534.5</v>
      </c>
      <c r="J670">
        <v>3626.6633301000002</v>
      </c>
      <c r="L670" t="str">
        <f t="shared" si="80"/>
        <v>28OCT2022:21:00:00</v>
      </c>
      <c r="M670">
        <v>21</v>
      </c>
      <c r="N670">
        <f t="shared" si="81"/>
        <v>-80.735839800000122</v>
      </c>
      <c r="O670">
        <f t="shared" si="76"/>
        <v>-80.735839800000122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2.2332108713678425</v>
      </c>
    </row>
    <row r="671" spans="1:19" x14ac:dyDescent="0.3">
      <c r="A671" t="s">
        <v>696</v>
      </c>
      <c r="B671">
        <v>3392.6787109000002</v>
      </c>
      <c r="C671">
        <v>3396.3601073999998</v>
      </c>
      <c r="D671">
        <v>3658.7556152000002</v>
      </c>
      <c r="E671">
        <v>3538.4174804999998</v>
      </c>
      <c r="F671">
        <v>3489.9599609000002</v>
      </c>
      <c r="G671">
        <v>3489.9599609000002</v>
      </c>
      <c r="H671">
        <v>3494.4899902000002</v>
      </c>
      <c r="I671">
        <v>3396.3601073999998</v>
      </c>
      <c r="J671">
        <v>3458.3325195000002</v>
      </c>
      <c r="L671" t="str">
        <f t="shared" si="80"/>
        <v>28OCT2022:22:00:00</v>
      </c>
      <c r="M671">
        <v>22</v>
      </c>
      <c r="N671">
        <f t="shared" si="81"/>
        <v>3.6813964999996642</v>
      </c>
      <c r="O671" t="str">
        <f t="shared" si="76"/>
        <v/>
      </c>
      <c r="P671">
        <f t="shared" si="77"/>
        <v>3.6813964999996642</v>
      </c>
      <c r="Q671" t="str">
        <f t="shared" si="78"/>
        <v/>
      </c>
      <c r="R671">
        <f t="shared" si="79"/>
        <v>1</v>
      </c>
      <c r="S671">
        <f t="shared" si="82"/>
        <v>0.1085100244880858</v>
      </c>
    </row>
    <row r="672" spans="1:19" x14ac:dyDescent="0.3">
      <c r="A672" t="s">
        <v>697</v>
      </c>
      <c r="B672">
        <v>3206.9243164</v>
      </c>
      <c r="C672">
        <v>3263.7199707</v>
      </c>
      <c r="D672">
        <v>3423.6142577999999</v>
      </c>
      <c r="E672">
        <v>3301.0673827999999</v>
      </c>
      <c r="F672">
        <v>3321.3798827999999</v>
      </c>
      <c r="G672">
        <v>3321.3798827999999</v>
      </c>
      <c r="H672">
        <v>3318.3400879000001</v>
      </c>
      <c r="I672">
        <v>3263.7199707</v>
      </c>
      <c r="J672">
        <v>3300.4389648000001</v>
      </c>
      <c r="L672" t="str">
        <f t="shared" si="80"/>
        <v>28OCT2022:23:00:00</v>
      </c>
      <c r="M672">
        <v>23</v>
      </c>
      <c r="N672">
        <f t="shared" si="81"/>
        <v>56.795654300000024</v>
      </c>
      <c r="O672" t="str">
        <f t="shared" si="76"/>
        <v/>
      </c>
      <c r="P672">
        <f t="shared" si="77"/>
        <v>56.795654300000024</v>
      </c>
      <c r="Q672" t="str">
        <f t="shared" si="78"/>
        <v/>
      </c>
      <c r="R672">
        <f t="shared" si="79"/>
        <v>1</v>
      </c>
      <c r="S672">
        <f t="shared" si="82"/>
        <v>1.7710319513794193</v>
      </c>
    </row>
    <row r="673" spans="1:19" x14ac:dyDescent="0.3">
      <c r="A673" t="s">
        <v>698</v>
      </c>
      <c r="B673">
        <v>3063.3923340000001</v>
      </c>
      <c r="C673">
        <v>3111.9499512000002</v>
      </c>
      <c r="D673">
        <v>3207.0048827999999</v>
      </c>
      <c r="E673">
        <v>3110.7922362999998</v>
      </c>
      <c r="F673">
        <v>3176.9799804999998</v>
      </c>
      <c r="G673">
        <v>3176.9799804999998</v>
      </c>
      <c r="H673">
        <v>3172.0900879000001</v>
      </c>
      <c r="I673">
        <v>3111.9499512000002</v>
      </c>
      <c r="J673">
        <v>3152.9970702999999</v>
      </c>
      <c r="L673" t="str">
        <f t="shared" si="80"/>
        <v>29OCT2022:00:00:00</v>
      </c>
      <c r="M673">
        <v>24</v>
      </c>
      <c r="N673">
        <f t="shared" si="81"/>
        <v>48.557617200000095</v>
      </c>
      <c r="O673" t="str">
        <f t="shared" si="76"/>
        <v/>
      </c>
      <c r="P673">
        <f t="shared" si="77"/>
        <v>48.557617200000095</v>
      </c>
      <c r="Q673" t="str">
        <f t="shared" si="78"/>
        <v/>
      </c>
      <c r="R673">
        <f t="shared" si="79"/>
        <v>1</v>
      </c>
      <c r="S673">
        <f t="shared" si="82"/>
        <v>1.5850929918792469</v>
      </c>
    </row>
    <row r="674" spans="1:19" x14ac:dyDescent="0.3">
      <c r="A674" t="s">
        <v>699</v>
      </c>
      <c r="B674">
        <v>2811.6508789</v>
      </c>
      <c r="C674">
        <v>2907.6899414</v>
      </c>
      <c r="D674">
        <v>2974.4577637000002</v>
      </c>
      <c r="E674">
        <v>2877.5515137000002</v>
      </c>
      <c r="F674">
        <v>2920.5300293</v>
      </c>
      <c r="G674">
        <v>2920.5300293</v>
      </c>
      <c r="H674">
        <v>2907.6899414</v>
      </c>
      <c r="I674">
        <v>3109.6101073999998</v>
      </c>
      <c r="J674">
        <v>2983.4980469000002</v>
      </c>
      <c r="L674" t="str">
        <f t="shared" si="80"/>
        <v>29OCT2022:01:00:00</v>
      </c>
      <c r="M674">
        <v>1</v>
      </c>
      <c r="N674">
        <f t="shared" si="81"/>
        <v>96.0390625</v>
      </c>
      <c r="O674" t="str">
        <f t="shared" si="76"/>
        <v/>
      </c>
      <c r="P674">
        <f t="shared" si="77"/>
        <v>96.0390625</v>
      </c>
      <c r="Q674" t="str">
        <f t="shared" si="78"/>
        <v/>
      </c>
      <c r="R674">
        <f t="shared" si="79"/>
        <v>1</v>
      </c>
      <c r="S674">
        <f t="shared" si="82"/>
        <v>3.4157534714115463</v>
      </c>
    </row>
    <row r="675" spans="1:19" x14ac:dyDescent="0.3">
      <c r="A675" t="s">
        <v>700</v>
      </c>
      <c r="B675">
        <v>2682.2265625</v>
      </c>
      <c r="C675">
        <v>2721.9199219000002</v>
      </c>
      <c r="D675">
        <v>2834.1726073999998</v>
      </c>
      <c r="E675">
        <v>2766.7546387000002</v>
      </c>
      <c r="F675">
        <v>2723.2700195000002</v>
      </c>
      <c r="G675">
        <v>2723.2700195000002</v>
      </c>
      <c r="H675">
        <v>2721.9199219000002</v>
      </c>
      <c r="I675">
        <v>2972.2800293</v>
      </c>
      <c r="J675">
        <v>2810.0859375</v>
      </c>
      <c r="L675" t="str">
        <f t="shared" si="80"/>
        <v>29OCT2022:02:00:00</v>
      </c>
      <c r="M675">
        <v>2</v>
      </c>
      <c r="N675">
        <f t="shared" ref="N675:N721" si="83">C675-B675</f>
        <v>39.69335940000019</v>
      </c>
      <c r="O675" t="str">
        <f t="shared" si="76"/>
        <v/>
      </c>
      <c r="P675">
        <f t="shared" si="77"/>
        <v>39.69335940000019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1.4798660170975095</v>
      </c>
    </row>
    <row r="676" spans="1:19" x14ac:dyDescent="0.3">
      <c r="A676" t="s">
        <v>701</v>
      </c>
      <c r="B676">
        <v>2636.1540527000002</v>
      </c>
      <c r="C676">
        <v>2649.3200683999999</v>
      </c>
      <c r="D676">
        <v>2713.0598144999999</v>
      </c>
      <c r="E676">
        <v>2659.4204101999999</v>
      </c>
      <c r="F676">
        <v>2640.8500976999999</v>
      </c>
      <c r="G676">
        <v>2640.8500976999999</v>
      </c>
      <c r="H676">
        <v>2649.3200683999999</v>
      </c>
      <c r="I676">
        <v>2872.4499512000002</v>
      </c>
      <c r="J676">
        <v>2724.0275879000001</v>
      </c>
      <c r="L676" t="str">
        <f t="shared" si="80"/>
        <v>29OCT2022:03:00:00</v>
      </c>
      <c r="M676">
        <v>3</v>
      </c>
      <c r="N676">
        <f t="shared" si="83"/>
        <v>13.166015699999662</v>
      </c>
      <c r="O676" t="str">
        <f t="shared" si="76"/>
        <v/>
      </c>
      <c r="P676">
        <f t="shared" si="77"/>
        <v>13.166015699999662</v>
      </c>
      <c r="Q676" t="str">
        <f t="shared" si="78"/>
        <v/>
      </c>
      <c r="R676">
        <f t="shared" si="79"/>
        <v>1</v>
      </c>
      <c r="S676">
        <f t="shared" si="84"/>
        <v>0.49944029964845083</v>
      </c>
    </row>
    <row r="677" spans="1:19" x14ac:dyDescent="0.3">
      <c r="A677" t="s">
        <v>702</v>
      </c>
      <c r="B677">
        <v>2574.4204101999999</v>
      </c>
      <c r="C677">
        <v>2608.5100097999998</v>
      </c>
      <c r="D677">
        <v>2651.7221679999998</v>
      </c>
      <c r="E677">
        <v>2603.4677734000002</v>
      </c>
      <c r="F677">
        <v>2595.1799316000001</v>
      </c>
      <c r="G677">
        <v>2595.1799316000001</v>
      </c>
      <c r="H677">
        <v>2608.5100097999998</v>
      </c>
      <c r="I677">
        <v>2810.7700195000002</v>
      </c>
      <c r="J677">
        <v>2673.9689941000001</v>
      </c>
      <c r="L677" t="str">
        <f t="shared" si="80"/>
        <v>29OCT2022:04:00:00</v>
      </c>
      <c r="M677">
        <v>4</v>
      </c>
      <c r="N677">
        <f t="shared" si="83"/>
        <v>34.089599599999929</v>
      </c>
      <c r="O677" t="str">
        <f t="shared" si="76"/>
        <v/>
      </c>
      <c r="P677">
        <f t="shared" si="77"/>
        <v>34.089599599999929</v>
      </c>
      <c r="Q677" t="str">
        <f t="shared" si="78"/>
        <v/>
      </c>
      <c r="R677">
        <f t="shared" si="79"/>
        <v>1</v>
      </c>
      <c r="S677">
        <f t="shared" si="84"/>
        <v>1.3241659934381735</v>
      </c>
    </row>
    <row r="678" spans="1:19" x14ac:dyDescent="0.3">
      <c r="A678" t="s">
        <v>703</v>
      </c>
      <c r="B678">
        <v>2558.1850586</v>
      </c>
      <c r="C678">
        <v>2517.5800780999998</v>
      </c>
      <c r="D678">
        <v>2623.1096191000001</v>
      </c>
      <c r="E678">
        <v>2598.6452637000002</v>
      </c>
      <c r="F678">
        <v>2500.0700683999999</v>
      </c>
      <c r="G678">
        <v>2500.0700683999999</v>
      </c>
      <c r="H678">
        <v>2517.5800780999998</v>
      </c>
      <c r="I678">
        <v>2800.0400390999998</v>
      </c>
      <c r="J678">
        <v>2609.4370116999999</v>
      </c>
      <c r="L678" t="str">
        <f t="shared" si="80"/>
        <v>29OCT2022:05:00:00</v>
      </c>
      <c r="M678">
        <v>5</v>
      </c>
      <c r="N678">
        <f t="shared" si="83"/>
        <v>-40.604980500000238</v>
      </c>
      <c r="O678">
        <f t="shared" si="76"/>
        <v>-40.604980500000238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1.5872573551118245</v>
      </c>
    </row>
    <row r="679" spans="1:19" x14ac:dyDescent="0.3">
      <c r="A679" t="s">
        <v>704</v>
      </c>
      <c r="B679">
        <v>2581.8957519999999</v>
      </c>
      <c r="C679">
        <v>2594.2399902000002</v>
      </c>
      <c r="D679">
        <v>2634.5383301000002</v>
      </c>
      <c r="E679">
        <v>2616.7478027000002</v>
      </c>
      <c r="F679">
        <v>2570.8000487999998</v>
      </c>
      <c r="G679">
        <v>2570.8000487999998</v>
      </c>
      <c r="H679">
        <v>2594.2399902000002</v>
      </c>
      <c r="I679">
        <v>2858.6899414</v>
      </c>
      <c r="J679">
        <v>2677.4216308999999</v>
      </c>
      <c r="L679" t="str">
        <f t="shared" si="80"/>
        <v>29OCT2022:06:00:00</v>
      </c>
      <c r="M679">
        <v>6</v>
      </c>
      <c r="N679">
        <f t="shared" si="83"/>
        <v>12.344238200000291</v>
      </c>
      <c r="O679" t="str">
        <f t="shared" si="76"/>
        <v/>
      </c>
      <c r="P679">
        <f t="shared" si="77"/>
        <v>12.344238200000291</v>
      </c>
      <c r="Q679" t="str">
        <f t="shared" si="78"/>
        <v/>
      </c>
      <c r="R679">
        <f t="shared" si="79"/>
        <v>1</v>
      </c>
      <c r="S679">
        <f t="shared" si="84"/>
        <v>0.47810753747273255</v>
      </c>
    </row>
    <row r="680" spans="1:19" x14ac:dyDescent="0.3">
      <c r="A680" t="s">
        <v>705</v>
      </c>
      <c r="B680">
        <v>2648.7309570000002</v>
      </c>
      <c r="C680">
        <v>2710.3200683999999</v>
      </c>
      <c r="D680">
        <v>2720.9267577999999</v>
      </c>
      <c r="E680">
        <v>2736.4702148000001</v>
      </c>
      <c r="F680">
        <v>2681.4299316000001</v>
      </c>
      <c r="G680">
        <v>2681.4299316000001</v>
      </c>
      <c r="H680">
        <v>2710.3200683999999</v>
      </c>
      <c r="I680">
        <v>3010.1499023000001</v>
      </c>
      <c r="J680">
        <v>2803.7045898000001</v>
      </c>
      <c r="L680" t="str">
        <f t="shared" si="80"/>
        <v>29OCT2022:07:00:00</v>
      </c>
      <c r="M680">
        <v>7</v>
      </c>
      <c r="N680">
        <f t="shared" si="83"/>
        <v>61.589111399999638</v>
      </c>
      <c r="O680" t="str">
        <f t="shared" si="76"/>
        <v/>
      </c>
      <c r="P680">
        <f t="shared" si="77"/>
        <v>61.589111399999638</v>
      </c>
      <c r="Q680" t="str">
        <f t="shared" si="78"/>
        <v/>
      </c>
      <c r="R680">
        <f t="shared" si="79"/>
        <v>1</v>
      </c>
      <c r="S680">
        <f t="shared" si="84"/>
        <v>2.3252309275592324</v>
      </c>
    </row>
    <row r="681" spans="1:19" x14ac:dyDescent="0.3">
      <c r="A681" t="s">
        <v>706</v>
      </c>
      <c r="B681">
        <v>2754.2670898000001</v>
      </c>
      <c r="C681">
        <v>2814.6699219000002</v>
      </c>
      <c r="D681">
        <v>2767.2548827999999</v>
      </c>
      <c r="E681">
        <v>2780.0917969000002</v>
      </c>
      <c r="F681">
        <v>2784.7099609000002</v>
      </c>
      <c r="G681">
        <v>2784.7099609000002</v>
      </c>
      <c r="H681">
        <v>2814.6699219000002</v>
      </c>
      <c r="I681">
        <v>3124.3999023000001</v>
      </c>
      <c r="J681">
        <v>2911.0913086</v>
      </c>
      <c r="L681" t="str">
        <f t="shared" si="80"/>
        <v>29OCT2022:08:00:00</v>
      </c>
      <c r="M681">
        <v>8</v>
      </c>
      <c r="N681">
        <f t="shared" si="83"/>
        <v>60.402832100000069</v>
      </c>
      <c r="O681" t="str">
        <f t="shared" si="76"/>
        <v/>
      </c>
      <c r="P681">
        <f t="shared" si="77"/>
        <v>60.402832100000069</v>
      </c>
      <c r="Q681" t="str">
        <f t="shared" si="78"/>
        <v/>
      </c>
      <c r="R681">
        <f t="shared" si="79"/>
        <v>1</v>
      </c>
      <c r="S681">
        <f t="shared" si="84"/>
        <v>2.1930637128001336</v>
      </c>
    </row>
    <row r="682" spans="1:19" x14ac:dyDescent="0.3">
      <c r="A682" t="s">
        <v>707</v>
      </c>
      <c r="B682">
        <v>2833.9414062999999</v>
      </c>
      <c r="C682">
        <v>2891.6499023000001</v>
      </c>
      <c r="D682">
        <v>2856.5769043</v>
      </c>
      <c r="E682">
        <v>2852.5778808999999</v>
      </c>
      <c r="F682">
        <v>2867.8000487999998</v>
      </c>
      <c r="G682">
        <v>2867.8000487999998</v>
      </c>
      <c r="H682">
        <v>2891.6499023000001</v>
      </c>
      <c r="I682">
        <v>3206.6799316000001</v>
      </c>
      <c r="J682">
        <v>2992.3706054999998</v>
      </c>
      <c r="L682" t="str">
        <f t="shared" si="80"/>
        <v>29OCT2022:09:00:00</v>
      </c>
      <c r="M682">
        <v>9</v>
      </c>
      <c r="N682">
        <f t="shared" si="83"/>
        <v>57.708496000000196</v>
      </c>
      <c r="O682" t="str">
        <f t="shared" si="76"/>
        <v/>
      </c>
      <c r="P682">
        <f t="shared" si="77"/>
        <v>57.708496000000196</v>
      </c>
      <c r="Q682" t="str">
        <f t="shared" si="78"/>
        <v/>
      </c>
      <c r="R682">
        <f t="shared" si="79"/>
        <v>1</v>
      </c>
      <c r="S682">
        <f t="shared" si="84"/>
        <v>2.0363334214218822</v>
      </c>
    </row>
    <row r="683" spans="1:19" x14ac:dyDescent="0.3">
      <c r="A683" t="s">
        <v>708</v>
      </c>
      <c r="B683">
        <v>2863.0778808999999</v>
      </c>
      <c r="C683">
        <v>2957.6599120999999</v>
      </c>
      <c r="D683">
        <v>2920.0915527000002</v>
      </c>
      <c r="E683">
        <v>2934.6518554999998</v>
      </c>
      <c r="F683">
        <v>2951.7900390999998</v>
      </c>
      <c r="G683">
        <v>2951.7900390999998</v>
      </c>
      <c r="H683">
        <v>2957.6599120999999</v>
      </c>
      <c r="I683">
        <v>3364.2900390999998</v>
      </c>
      <c r="J683">
        <v>3097.6325683999999</v>
      </c>
      <c r="L683" t="str">
        <f t="shared" si="80"/>
        <v>29OCT2022:10:00:00</v>
      </c>
      <c r="M683">
        <v>10</v>
      </c>
      <c r="N683">
        <f t="shared" si="83"/>
        <v>94.582031200000074</v>
      </c>
      <c r="O683" t="str">
        <f t="shared" si="76"/>
        <v/>
      </c>
      <c r="P683">
        <f t="shared" si="77"/>
        <v>94.582031200000074</v>
      </c>
      <c r="Q683" t="str">
        <f t="shared" si="78"/>
        <v/>
      </c>
      <c r="R683">
        <f t="shared" si="79"/>
        <v>1</v>
      </c>
      <c r="S683">
        <f t="shared" si="84"/>
        <v>3.3035088507710628</v>
      </c>
    </row>
    <row r="684" spans="1:19" x14ac:dyDescent="0.3">
      <c r="A684" t="s">
        <v>709</v>
      </c>
      <c r="B684">
        <v>3000.7648926000002</v>
      </c>
      <c r="C684">
        <v>3045.8500976999999</v>
      </c>
      <c r="D684">
        <v>3043.2539062999999</v>
      </c>
      <c r="E684">
        <v>3078.6838379000001</v>
      </c>
      <c r="F684">
        <v>3058.6699219000002</v>
      </c>
      <c r="G684">
        <v>3058.6699219000002</v>
      </c>
      <c r="H684">
        <v>3045.8500976999999</v>
      </c>
      <c r="I684">
        <v>3464.6799316000001</v>
      </c>
      <c r="J684">
        <v>3197.5683594000002</v>
      </c>
      <c r="L684" t="str">
        <f t="shared" si="80"/>
        <v>29OCT2022:11:00:00</v>
      </c>
      <c r="M684">
        <v>11</v>
      </c>
      <c r="N684">
        <f t="shared" si="83"/>
        <v>45.085205099999712</v>
      </c>
      <c r="O684" t="str">
        <f t="shared" si="76"/>
        <v/>
      </c>
      <c r="P684">
        <f t="shared" si="77"/>
        <v>45.085205099999712</v>
      </c>
      <c r="Q684" t="str">
        <f t="shared" si="78"/>
        <v/>
      </c>
      <c r="R684">
        <f t="shared" si="79"/>
        <v>1</v>
      </c>
      <c r="S684">
        <f t="shared" si="84"/>
        <v>1.5024570972281612</v>
      </c>
    </row>
    <row r="685" spans="1:19" x14ac:dyDescent="0.3">
      <c r="A685" t="s">
        <v>710</v>
      </c>
      <c r="B685">
        <v>3036.6430664</v>
      </c>
      <c r="C685">
        <v>3079.7099609000002</v>
      </c>
      <c r="D685">
        <v>3123.2841797000001</v>
      </c>
      <c r="E685">
        <v>3182.09375</v>
      </c>
      <c r="F685">
        <v>3111.9299316000001</v>
      </c>
      <c r="G685">
        <v>3111.9299316000001</v>
      </c>
      <c r="H685">
        <v>3079.7099609000002</v>
      </c>
      <c r="I685">
        <v>3544.0800780999998</v>
      </c>
      <c r="J685">
        <v>3255.1274414</v>
      </c>
      <c r="L685" t="str">
        <f t="shared" si="80"/>
        <v>29OCT2022:12:00:00</v>
      </c>
      <c r="M685">
        <v>12</v>
      </c>
      <c r="N685">
        <f t="shared" si="83"/>
        <v>43.066894500000217</v>
      </c>
      <c r="O685" t="str">
        <f t="shared" si="76"/>
        <v/>
      </c>
      <c r="P685">
        <f t="shared" si="77"/>
        <v>43.066894500000217</v>
      </c>
      <c r="Q685" t="str">
        <f t="shared" si="78"/>
        <v/>
      </c>
      <c r="R685">
        <f t="shared" si="79"/>
        <v>1</v>
      </c>
      <c r="S685">
        <f t="shared" si="84"/>
        <v>1.4182402593353478</v>
      </c>
    </row>
    <row r="686" spans="1:19" x14ac:dyDescent="0.3">
      <c r="A686" t="s">
        <v>711</v>
      </c>
      <c r="B686">
        <v>3131.8264159999999</v>
      </c>
      <c r="C686">
        <v>3144.5800780999998</v>
      </c>
      <c r="D686">
        <v>3203.1145019999999</v>
      </c>
      <c r="E686">
        <v>3253.3071289</v>
      </c>
      <c r="F686">
        <v>3190.75</v>
      </c>
      <c r="G686">
        <v>3190.75</v>
      </c>
      <c r="H686">
        <v>3144.5800780999998</v>
      </c>
      <c r="I686">
        <v>3643.4799804999998</v>
      </c>
      <c r="J686">
        <v>3337.6630859000002</v>
      </c>
      <c r="L686" t="str">
        <f t="shared" si="80"/>
        <v>29OCT2022:13:00:00</v>
      </c>
      <c r="M686">
        <v>13</v>
      </c>
      <c r="N686">
        <f t="shared" si="83"/>
        <v>12.753662099999929</v>
      </c>
      <c r="O686" t="str">
        <f t="shared" si="76"/>
        <v/>
      </c>
      <c r="P686">
        <f t="shared" si="77"/>
        <v>12.753662099999929</v>
      </c>
      <c r="Q686" t="str">
        <f t="shared" si="78"/>
        <v/>
      </c>
      <c r="R686">
        <f t="shared" si="79"/>
        <v>1</v>
      </c>
      <c r="S686">
        <f t="shared" si="84"/>
        <v>0.40722761756026804</v>
      </c>
    </row>
    <row r="687" spans="1:19" x14ac:dyDescent="0.3">
      <c r="A687" t="s">
        <v>712</v>
      </c>
      <c r="B687">
        <v>3256.4746094000002</v>
      </c>
      <c r="C687">
        <v>3245.7199707</v>
      </c>
      <c r="D687">
        <v>3284.1110840000001</v>
      </c>
      <c r="E687">
        <v>3302.5068359000002</v>
      </c>
      <c r="F687">
        <v>3300.3701172000001</v>
      </c>
      <c r="G687">
        <v>3300.3701172000001</v>
      </c>
      <c r="H687">
        <v>3245.7199707</v>
      </c>
      <c r="I687">
        <v>3793.4199219000002</v>
      </c>
      <c r="J687">
        <v>3459.2749023000001</v>
      </c>
      <c r="L687" t="str">
        <f t="shared" si="80"/>
        <v>29OCT2022:14:00:00</v>
      </c>
      <c r="M687">
        <v>14</v>
      </c>
      <c r="N687">
        <f t="shared" si="83"/>
        <v>-10.754638700000214</v>
      </c>
      <c r="O687">
        <f t="shared" si="76"/>
        <v>-10.754638700000214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0.33025403204300552</v>
      </c>
    </row>
    <row r="688" spans="1:19" x14ac:dyDescent="0.3">
      <c r="A688" t="s">
        <v>713</v>
      </c>
      <c r="B688">
        <v>3398.4548340000001</v>
      </c>
      <c r="C688">
        <v>3309.2800293</v>
      </c>
      <c r="D688">
        <v>3413.8303222999998</v>
      </c>
      <c r="E688">
        <v>3389.0070801000002</v>
      </c>
      <c r="F688">
        <v>3364.9199219000002</v>
      </c>
      <c r="G688">
        <v>3364.9199219000002</v>
      </c>
      <c r="H688">
        <v>3309.2800293</v>
      </c>
      <c r="I688">
        <v>3914.4799804999998</v>
      </c>
      <c r="J688">
        <v>3543.3559570000002</v>
      </c>
      <c r="L688" t="str">
        <f t="shared" si="80"/>
        <v>29OCT2022:15:00:00</v>
      </c>
      <c r="M688">
        <v>15</v>
      </c>
      <c r="N688">
        <f t="shared" si="83"/>
        <v>-89.174804700000095</v>
      </c>
      <c r="O688">
        <f t="shared" si="76"/>
        <v>-89.174804700000095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2.6239808694188489</v>
      </c>
    </row>
    <row r="689" spans="1:19" x14ac:dyDescent="0.3">
      <c r="A689" t="s">
        <v>714</v>
      </c>
      <c r="B689">
        <v>3491.1545409999999</v>
      </c>
      <c r="C689">
        <v>3407.6699219000002</v>
      </c>
      <c r="D689">
        <v>3533.1796875</v>
      </c>
      <c r="E689">
        <v>3474.7985840000001</v>
      </c>
      <c r="F689">
        <v>3457.8400879000001</v>
      </c>
      <c r="G689">
        <v>3457.8400879000001</v>
      </c>
      <c r="H689">
        <v>3407.6699219000002</v>
      </c>
      <c r="I689">
        <v>4027.2199707</v>
      </c>
      <c r="J689">
        <v>3644.5805664</v>
      </c>
      <c r="L689" t="str">
        <f t="shared" si="80"/>
        <v>29OCT2022:16:00:00</v>
      </c>
      <c r="M689">
        <v>16</v>
      </c>
      <c r="N689">
        <f t="shared" si="83"/>
        <v>-83.484619099999691</v>
      </c>
      <c r="O689">
        <f t="shared" si="76"/>
        <v>-83.484619099999691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2.3913183481154778</v>
      </c>
    </row>
    <row r="690" spans="1:19" x14ac:dyDescent="0.3">
      <c r="A690" t="s">
        <v>715</v>
      </c>
      <c r="B690">
        <v>3573.1389159999999</v>
      </c>
      <c r="C690">
        <v>3483.6000976999999</v>
      </c>
      <c r="D690">
        <v>3566.0605469000002</v>
      </c>
      <c r="E690">
        <v>3482.1130370999999</v>
      </c>
      <c r="F690">
        <v>3525.9699707</v>
      </c>
      <c r="G690">
        <v>3525.9699707</v>
      </c>
      <c r="H690">
        <v>3483.6000976999999</v>
      </c>
      <c r="I690">
        <v>4083.6699219000002</v>
      </c>
      <c r="J690">
        <v>3710.5725097999998</v>
      </c>
      <c r="L690" t="str">
        <f t="shared" si="80"/>
        <v>29OCT2022:17:00:00</v>
      </c>
      <c r="M690">
        <v>17</v>
      </c>
      <c r="N690">
        <f t="shared" si="83"/>
        <v>-89.538818300000003</v>
      </c>
      <c r="O690">
        <f t="shared" si="76"/>
        <v>-89.538818300000003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2.5058868520072957</v>
      </c>
    </row>
    <row r="691" spans="1:19" x14ac:dyDescent="0.3">
      <c r="A691" t="s">
        <v>716</v>
      </c>
      <c r="B691">
        <v>3539.125</v>
      </c>
      <c r="C691">
        <v>3474.0200195000002</v>
      </c>
      <c r="D691">
        <v>3512.7294922000001</v>
      </c>
      <c r="E691">
        <v>3417.0593262000002</v>
      </c>
      <c r="F691">
        <v>3510.8798827999999</v>
      </c>
      <c r="G691">
        <v>3510.8798827999999</v>
      </c>
      <c r="H691">
        <v>3474.0200195000002</v>
      </c>
      <c r="I691">
        <v>4067.6000976999999</v>
      </c>
      <c r="J691">
        <v>3696.5170898000001</v>
      </c>
      <c r="L691" t="str">
        <f t="shared" si="80"/>
        <v>29OCT2022:18:00:00</v>
      </c>
      <c r="M691">
        <v>18</v>
      </c>
      <c r="N691">
        <f t="shared" si="83"/>
        <v>-65.104980499999783</v>
      </c>
      <c r="O691">
        <f t="shared" si="76"/>
        <v>-65.104980499999783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1.8395784409988285</v>
      </c>
    </row>
    <row r="692" spans="1:19" x14ac:dyDescent="0.3">
      <c r="A692" t="s">
        <v>717</v>
      </c>
      <c r="B692">
        <v>3448.6054687999999</v>
      </c>
      <c r="C692">
        <v>3357.25</v>
      </c>
      <c r="D692">
        <v>3405.9943847999998</v>
      </c>
      <c r="E692">
        <v>3336.3881836</v>
      </c>
      <c r="F692">
        <v>3386.8000487999998</v>
      </c>
      <c r="G692">
        <v>3386.8000487999998</v>
      </c>
      <c r="H692">
        <v>3357.25</v>
      </c>
      <c r="I692">
        <v>3961.0900879000001</v>
      </c>
      <c r="J692">
        <v>3580.4140625</v>
      </c>
      <c r="L692" t="str">
        <f t="shared" si="80"/>
        <v>29OCT2022:19:00:00</v>
      </c>
      <c r="M692">
        <v>19</v>
      </c>
      <c r="N692">
        <f t="shared" si="83"/>
        <v>-91.355468799999926</v>
      </c>
      <c r="O692">
        <f t="shared" si="76"/>
        <v>-91.355468799999926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2.6490553827193399</v>
      </c>
    </row>
    <row r="693" spans="1:19" x14ac:dyDescent="0.3">
      <c r="A693" t="s">
        <v>718</v>
      </c>
      <c r="B693">
        <v>3356.3073730000001</v>
      </c>
      <c r="C693">
        <v>3381.1000976999999</v>
      </c>
      <c r="D693">
        <v>3410.4965820000002</v>
      </c>
      <c r="E693">
        <v>3371.6994629000001</v>
      </c>
      <c r="F693">
        <v>3395.9699707</v>
      </c>
      <c r="G693">
        <v>3395.9699707</v>
      </c>
      <c r="H693">
        <v>3381.1000976999999</v>
      </c>
      <c r="I693">
        <v>3939.1599120999999</v>
      </c>
      <c r="J693">
        <v>3582.3691405999998</v>
      </c>
      <c r="L693" t="str">
        <f t="shared" si="80"/>
        <v>29OCT2022:20:00:00</v>
      </c>
      <c r="M693">
        <v>20</v>
      </c>
      <c r="N693">
        <f t="shared" si="83"/>
        <v>24.792724699999781</v>
      </c>
      <c r="O693" t="str">
        <f t="shared" si="76"/>
        <v/>
      </c>
      <c r="P693">
        <f t="shared" si="77"/>
        <v>24.792724699999781</v>
      </c>
      <c r="Q693" t="str">
        <f t="shared" si="78"/>
        <v/>
      </c>
      <c r="R693">
        <f t="shared" si="79"/>
        <v>1</v>
      </c>
      <c r="S693">
        <f t="shared" si="84"/>
        <v>0.73869052934323665</v>
      </c>
    </row>
    <row r="694" spans="1:19" x14ac:dyDescent="0.3">
      <c r="A694" t="s">
        <v>719</v>
      </c>
      <c r="B694">
        <v>3302.2465820000002</v>
      </c>
      <c r="C694">
        <v>3352.6101073999998</v>
      </c>
      <c r="D694">
        <v>3367.0656737999998</v>
      </c>
      <c r="E694">
        <v>3336.3435058999999</v>
      </c>
      <c r="F694">
        <v>3359.0800780999998</v>
      </c>
      <c r="G694">
        <v>3359.0800780999998</v>
      </c>
      <c r="H694">
        <v>3352.6101073999998</v>
      </c>
      <c r="I694">
        <v>3821.0800780999998</v>
      </c>
      <c r="J694">
        <v>3519.1625976999999</v>
      </c>
      <c r="L694" t="str">
        <f t="shared" si="80"/>
        <v>29OCT2022:21:00:00</v>
      </c>
      <c r="M694">
        <v>21</v>
      </c>
      <c r="N694">
        <f t="shared" si="83"/>
        <v>50.363525399999617</v>
      </c>
      <c r="O694" t="str">
        <f t="shared" si="76"/>
        <v/>
      </c>
      <c r="P694">
        <f t="shared" si="77"/>
        <v>50.363525399999617</v>
      </c>
      <c r="Q694" t="str">
        <f t="shared" si="78"/>
        <v/>
      </c>
      <c r="R694">
        <f t="shared" si="79"/>
        <v>1</v>
      </c>
      <c r="S694">
        <f t="shared" si="84"/>
        <v>1.5251291552400374</v>
      </c>
    </row>
    <row r="695" spans="1:19" x14ac:dyDescent="0.3">
      <c r="A695" t="s">
        <v>720</v>
      </c>
      <c r="B695">
        <v>3164.3164062999999</v>
      </c>
      <c r="C695">
        <v>3197.7900390999998</v>
      </c>
      <c r="D695">
        <v>3201.5104980000001</v>
      </c>
      <c r="E695">
        <v>3184.6030273000001</v>
      </c>
      <c r="F695">
        <v>3201.6599120999999</v>
      </c>
      <c r="G695">
        <v>3201.6599120999999</v>
      </c>
      <c r="H695">
        <v>3197.7900390999998</v>
      </c>
      <c r="I695">
        <v>3654.3500976999999</v>
      </c>
      <c r="J695">
        <v>3359.1337890999998</v>
      </c>
      <c r="L695" t="str">
        <f t="shared" si="80"/>
        <v>29OCT2022:22:00:00</v>
      </c>
      <c r="M695">
        <v>22</v>
      </c>
      <c r="N695">
        <f t="shared" si="83"/>
        <v>33.473632799999905</v>
      </c>
      <c r="O695" t="str">
        <f t="shared" si="76"/>
        <v/>
      </c>
      <c r="P695">
        <f t="shared" si="77"/>
        <v>33.473632799999905</v>
      </c>
      <c r="Q695" t="str">
        <f t="shared" si="78"/>
        <v/>
      </c>
      <c r="R695">
        <f t="shared" si="79"/>
        <v>1</v>
      </c>
      <c r="S695">
        <f t="shared" si="84"/>
        <v>1.0578472093800586</v>
      </c>
    </row>
    <row r="696" spans="1:19" x14ac:dyDescent="0.3">
      <c r="A696" t="s">
        <v>721</v>
      </c>
      <c r="B696">
        <v>3007.6403808999999</v>
      </c>
      <c r="C696">
        <v>3064.3100586</v>
      </c>
      <c r="D696">
        <v>3088.9362793</v>
      </c>
      <c r="E696">
        <v>3064.7202148000001</v>
      </c>
      <c r="F696">
        <v>3064.8400879000001</v>
      </c>
      <c r="G696">
        <v>3064.8400879000001</v>
      </c>
      <c r="H696">
        <v>3064.3100586</v>
      </c>
      <c r="I696">
        <v>3466.8300780999998</v>
      </c>
      <c r="J696">
        <v>3205.4040527000002</v>
      </c>
      <c r="L696" t="str">
        <f t="shared" si="80"/>
        <v>29OCT2022:23:00:00</v>
      </c>
      <c r="M696">
        <v>23</v>
      </c>
      <c r="N696">
        <f t="shared" si="83"/>
        <v>56.669677700000193</v>
      </c>
      <c r="O696" t="str">
        <f t="shared" si="76"/>
        <v/>
      </c>
      <c r="P696">
        <f t="shared" si="77"/>
        <v>56.669677700000193</v>
      </c>
      <c r="Q696" t="str">
        <f t="shared" si="78"/>
        <v/>
      </c>
      <c r="R696">
        <f t="shared" si="79"/>
        <v>1</v>
      </c>
      <c r="S696">
        <f t="shared" si="84"/>
        <v>1.8841906120120144</v>
      </c>
    </row>
    <row r="697" spans="1:19" x14ac:dyDescent="0.3">
      <c r="A697" t="s">
        <v>722</v>
      </c>
      <c r="B697">
        <v>2837.1506347999998</v>
      </c>
      <c r="C697">
        <v>2947.8100586</v>
      </c>
      <c r="D697">
        <v>2975.2106933999999</v>
      </c>
      <c r="E697">
        <v>2952.5419922000001</v>
      </c>
      <c r="F697">
        <v>2947.1599120999999</v>
      </c>
      <c r="G697">
        <v>2947.1599120999999</v>
      </c>
      <c r="H697">
        <v>2947.8100586</v>
      </c>
      <c r="I697">
        <v>3261.6298827999999</v>
      </c>
      <c r="J697">
        <v>3057.3869629000001</v>
      </c>
      <c r="L697" t="str">
        <f t="shared" si="80"/>
        <v>30OCT2022:00:00:00</v>
      </c>
      <c r="M697">
        <v>24</v>
      </c>
      <c r="N697">
        <f t="shared" si="83"/>
        <v>110.65942380000024</v>
      </c>
      <c r="O697" t="str">
        <f t="shared" si="76"/>
        <v/>
      </c>
      <c r="P697">
        <f t="shared" si="77"/>
        <v>110.65942380000024</v>
      </c>
      <c r="Q697" t="str">
        <f t="shared" si="78"/>
        <v/>
      </c>
      <c r="R697">
        <f t="shared" si="79"/>
        <v>1</v>
      </c>
      <c r="S697">
        <f t="shared" si="84"/>
        <v>3.9003718182133462</v>
      </c>
    </row>
    <row r="698" spans="1:19" x14ac:dyDescent="0.3">
      <c r="A698" t="s">
        <v>723</v>
      </c>
      <c r="B698">
        <v>2747.3435058999999</v>
      </c>
      <c r="C698">
        <v>3057.3400879000001</v>
      </c>
      <c r="D698">
        <v>2790.0344237999998</v>
      </c>
      <c r="E698">
        <v>2804.1201172000001</v>
      </c>
      <c r="F698">
        <v>2843.3100586</v>
      </c>
      <c r="G698">
        <v>2843.3100586</v>
      </c>
      <c r="H698">
        <v>2830.3000487999998</v>
      </c>
      <c r="I698">
        <v>3057.3400879000001</v>
      </c>
      <c r="J698">
        <v>2914.9677734000002</v>
      </c>
      <c r="L698" t="str">
        <f t="shared" si="80"/>
        <v>30OCT2022:01:00:00</v>
      </c>
      <c r="M698">
        <v>1</v>
      </c>
      <c r="N698">
        <f t="shared" si="83"/>
        <v>309.99658200000022</v>
      </c>
      <c r="O698" t="str">
        <f t="shared" si="76"/>
        <v/>
      </c>
      <c r="P698">
        <f t="shared" si="77"/>
        <v>309.99658200000022</v>
      </c>
      <c r="Q698" t="str">
        <f t="shared" si="78"/>
        <v/>
      </c>
      <c r="R698">
        <f t="shared" si="79"/>
        <v>1</v>
      </c>
      <c r="S698">
        <f t="shared" si="84"/>
        <v>11.283502821335357</v>
      </c>
    </row>
    <row r="699" spans="1:19" x14ac:dyDescent="0.3">
      <c r="A699" t="s">
        <v>724</v>
      </c>
      <c r="B699">
        <v>2644.6999512000002</v>
      </c>
      <c r="C699">
        <v>2912.9399414</v>
      </c>
      <c r="D699">
        <v>2662.0729980000001</v>
      </c>
      <c r="E699">
        <v>2665.8967284999999</v>
      </c>
      <c r="F699">
        <v>2681.1398926000002</v>
      </c>
      <c r="G699">
        <v>2681.1398926000002</v>
      </c>
      <c r="H699">
        <v>2678.8999023000001</v>
      </c>
      <c r="I699">
        <v>2912.9399414</v>
      </c>
      <c r="J699">
        <v>2761.7099609000002</v>
      </c>
      <c r="L699" t="str">
        <f t="shared" si="80"/>
        <v>30OCT2022:02:00:00</v>
      </c>
      <c r="M699">
        <v>2</v>
      </c>
      <c r="N699">
        <f t="shared" si="83"/>
        <v>268.23999019999974</v>
      </c>
      <c r="O699" t="str">
        <f t="shared" si="76"/>
        <v/>
      </c>
      <c r="P699">
        <f t="shared" si="77"/>
        <v>268.23999019999974</v>
      </c>
      <c r="Q699" t="str">
        <f t="shared" si="78"/>
        <v/>
      </c>
      <c r="R699">
        <f t="shared" si="79"/>
        <v>1</v>
      </c>
      <c r="S699">
        <f t="shared" si="84"/>
        <v>10.142549066040143</v>
      </c>
    </row>
    <row r="700" spans="1:19" x14ac:dyDescent="0.3">
      <c r="A700" t="s">
        <v>725</v>
      </c>
      <c r="B700">
        <v>2574.1640625</v>
      </c>
      <c r="C700">
        <v>2810.3500976999999</v>
      </c>
      <c r="D700">
        <v>2570.3840332</v>
      </c>
      <c r="E700">
        <v>2575.1096191000001</v>
      </c>
      <c r="F700">
        <v>2665.2399902000002</v>
      </c>
      <c r="G700">
        <v>2665.2399902000002</v>
      </c>
      <c r="H700">
        <v>2673.75</v>
      </c>
      <c r="I700">
        <v>2810.3500976999999</v>
      </c>
      <c r="J700">
        <v>2718.1560058999999</v>
      </c>
      <c r="L700" t="str">
        <f t="shared" si="80"/>
        <v>30OCT2022:03:00:00</v>
      </c>
      <c r="M700">
        <v>3</v>
      </c>
      <c r="N700">
        <f t="shared" si="83"/>
        <v>236.18603519999988</v>
      </c>
      <c r="O700" t="str">
        <f t="shared" si="76"/>
        <v/>
      </c>
      <c r="P700">
        <f t="shared" si="77"/>
        <v>236.18603519999988</v>
      </c>
      <c r="Q700" t="str">
        <f t="shared" si="78"/>
        <v/>
      </c>
      <c r="R700">
        <f t="shared" si="79"/>
        <v>1</v>
      </c>
      <c r="S700">
        <f t="shared" si="84"/>
        <v>9.1752518279902713</v>
      </c>
    </row>
    <row r="701" spans="1:19" x14ac:dyDescent="0.3">
      <c r="A701" t="s">
        <v>726</v>
      </c>
      <c r="B701">
        <v>2552.4509277000002</v>
      </c>
      <c r="C701">
        <v>2743.3898926000002</v>
      </c>
      <c r="D701">
        <v>2550.6733398000001</v>
      </c>
      <c r="E701">
        <v>2523.0549316000001</v>
      </c>
      <c r="F701">
        <v>2629.4899902000002</v>
      </c>
      <c r="G701">
        <v>2629.4899902000002</v>
      </c>
      <c r="H701">
        <v>2638.8999023000001</v>
      </c>
      <c r="I701">
        <v>2743.3898926000002</v>
      </c>
      <c r="J701">
        <v>2671.7075195000002</v>
      </c>
      <c r="L701" t="str">
        <f t="shared" si="80"/>
        <v>30OCT2022:04:00:00</v>
      </c>
      <c r="M701">
        <v>4</v>
      </c>
      <c r="N701">
        <f t="shared" si="83"/>
        <v>190.93896489999997</v>
      </c>
      <c r="O701" t="str">
        <f t="shared" si="76"/>
        <v/>
      </c>
      <c r="P701">
        <f t="shared" si="77"/>
        <v>190.93896489999997</v>
      </c>
      <c r="Q701" t="str">
        <f t="shared" si="78"/>
        <v/>
      </c>
      <c r="R701">
        <f t="shared" si="79"/>
        <v>1</v>
      </c>
      <c r="S701">
        <f t="shared" si="84"/>
        <v>7.4806125684090645</v>
      </c>
    </row>
    <row r="702" spans="1:19" x14ac:dyDescent="0.3">
      <c r="A702" t="s">
        <v>727</v>
      </c>
      <c r="B702">
        <v>2533.2160644999999</v>
      </c>
      <c r="C702">
        <v>2713.0600586</v>
      </c>
      <c r="D702">
        <v>2550.7749023000001</v>
      </c>
      <c r="E702">
        <v>2524.6015625</v>
      </c>
      <c r="F702">
        <v>2545.4699707</v>
      </c>
      <c r="G702">
        <v>2545.4699707</v>
      </c>
      <c r="H702">
        <v>2555.8601073999998</v>
      </c>
      <c r="I702">
        <v>2713.0600586</v>
      </c>
      <c r="J702">
        <v>2606.7241211</v>
      </c>
      <c r="L702" t="str">
        <f t="shared" si="80"/>
        <v>30OCT2022:05:00:00</v>
      </c>
      <c r="M702">
        <v>5</v>
      </c>
      <c r="N702">
        <f t="shared" si="83"/>
        <v>179.84399410000015</v>
      </c>
      <c r="O702" t="str">
        <f t="shared" si="76"/>
        <v/>
      </c>
      <c r="P702">
        <f t="shared" si="77"/>
        <v>179.84399410000015</v>
      </c>
      <c r="Q702" t="str">
        <f t="shared" si="78"/>
        <v/>
      </c>
      <c r="R702">
        <f t="shared" si="79"/>
        <v>1</v>
      </c>
      <c r="S702">
        <f t="shared" si="84"/>
        <v>7.0994336653828745</v>
      </c>
    </row>
    <row r="703" spans="1:19" x14ac:dyDescent="0.3">
      <c r="A703" t="s">
        <v>728</v>
      </c>
      <c r="B703">
        <v>2464.2863769999999</v>
      </c>
      <c r="C703">
        <v>2718.3701172000001</v>
      </c>
      <c r="D703">
        <v>2606.4626465000001</v>
      </c>
      <c r="E703">
        <v>2591.6154784999999</v>
      </c>
      <c r="F703">
        <v>2593.6599120999999</v>
      </c>
      <c r="G703">
        <v>2593.6599120999999</v>
      </c>
      <c r="H703">
        <v>2605.2299804999998</v>
      </c>
      <c r="I703">
        <v>2718.3701172000001</v>
      </c>
      <c r="J703">
        <v>2640.2009277000002</v>
      </c>
      <c r="L703" t="str">
        <f t="shared" si="80"/>
        <v>30OCT2022:06:00:00</v>
      </c>
      <c r="M703">
        <v>6</v>
      </c>
      <c r="N703">
        <f t="shared" si="83"/>
        <v>254.08374020000019</v>
      </c>
      <c r="O703" t="str">
        <f t="shared" si="76"/>
        <v/>
      </c>
      <c r="P703">
        <f t="shared" si="77"/>
        <v>254.08374020000019</v>
      </c>
      <c r="Q703" t="str">
        <f t="shared" si="78"/>
        <v/>
      </c>
      <c r="R703">
        <f t="shared" si="79"/>
        <v>1</v>
      </c>
      <c r="S703">
        <f t="shared" si="84"/>
        <v>10.310641757039596</v>
      </c>
    </row>
    <row r="704" spans="1:19" x14ac:dyDescent="0.3">
      <c r="A704" t="s">
        <v>729</v>
      </c>
      <c r="B704">
        <v>2503.9775390999998</v>
      </c>
      <c r="C704">
        <v>2792.4099120999999</v>
      </c>
      <c r="D704">
        <v>2675.90625</v>
      </c>
      <c r="E704">
        <v>2680.7319336</v>
      </c>
      <c r="F704">
        <v>2654.2399902000002</v>
      </c>
      <c r="G704">
        <v>2654.2399902000002</v>
      </c>
      <c r="H704">
        <v>2667.0900879000001</v>
      </c>
      <c r="I704">
        <v>2792.4099120999999</v>
      </c>
      <c r="J704">
        <v>2705.8120116999999</v>
      </c>
      <c r="L704" t="str">
        <f t="shared" si="80"/>
        <v>30OCT2022:07:00:00</v>
      </c>
      <c r="M704">
        <v>7</v>
      </c>
      <c r="N704">
        <f t="shared" si="83"/>
        <v>288.4323730000001</v>
      </c>
      <c r="O704" t="str">
        <f t="shared" si="76"/>
        <v/>
      </c>
      <c r="P704">
        <f t="shared" si="77"/>
        <v>288.4323730000001</v>
      </c>
      <c r="Q704" t="str">
        <f t="shared" si="78"/>
        <v/>
      </c>
      <c r="R704">
        <f t="shared" si="79"/>
        <v>1</v>
      </c>
      <c r="S704">
        <f t="shared" si="84"/>
        <v>11.518968061657247</v>
      </c>
    </row>
    <row r="705" spans="1:19" x14ac:dyDescent="0.3">
      <c r="A705" t="s">
        <v>730</v>
      </c>
      <c r="B705">
        <v>2546.2026366999999</v>
      </c>
      <c r="C705">
        <v>2850.2600097999998</v>
      </c>
      <c r="D705">
        <v>2715.0979004000001</v>
      </c>
      <c r="E705">
        <v>2702.578125</v>
      </c>
      <c r="F705">
        <v>2735</v>
      </c>
      <c r="G705">
        <v>2735</v>
      </c>
      <c r="H705">
        <v>2748.6599120999999</v>
      </c>
      <c r="I705">
        <v>2850.2600097999998</v>
      </c>
      <c r="J705">
        <v>2778.7561034999999</v>
      </c>
      <c r="L705" t="str">
        <f t="shared" si="80"/>
        <v>30OCT2022:08:00:00</v>
      </c>
      <c r="M705">
        <v>8</v>
      </c>
      <c r="N705">
        <f t="shared" si="83"/>
        <v>304.05737309999995</v>
      </c>
      <c r="O705" t="str">
        <f t="shared" si="76"/>
        <v/>
      </c>
      <c r="P705">
        <f t="shared" si="77"/>
        <v>304.05737309999995</v>
      </c>
      <c r="Q705" t="str">
        <f t="shared" si="78"/>
        <v/>
      </c>
      <c r="R705">
        <f t="shared" si="79"/>
        <v>1</v>
      </c>
      <c r="S705">
        <f t="shared" si="84"/>
        <v>11.941601533100005</v>
      </c>
    </row>
    <row r="706" spans="1:19" x14ac:dyDescent="0.3">
      <c r="A706" t="s">
        <v>731</v>
      </c>
      <c r="B706">
        <v>2598.9907226999999</v>
      </c>
      <c r="C706">
        <v>2934</v>
      </c>
      <c r="D706">
        <v>2767.25</v>
      </c>
      <c r="E706">
        <v>2720.1184082</v>
      </c>
      <c r="F706">
        <v>2799.4599609000002</v>
      </c>
      <c r="G706">
        <v>2799.4599609000002</v>
      </c>
      <c r="H706">
        <v>2814.4299316000001</v>
      </c>
      <c r="I706">
        <v>2934</v>
      </c>
      <c r="J706">
        <v>2850.2915039</v>
      </c>
      <c r="L706" t="str">
        <f t="shared" si="80"/>
        <v>30OCT2022:09:00:00</v>
      </c>
      <c r="M706">
        <v>9</v>
      </c>
      <c r="N706">
        <f t="shared" si="83"/>
        <v>335.00927730000012</v>
      </c>
      <c r="O706" t="str">
        <f t="shared" si="76"/>
        <v/>
      </c>
      <c r="P706">
        <f t="shared" si="77"/>
        <v>335.00927730000012</v>
      </c>
      <c r="Q706" t="str">
        <f t="shared" si="78"/>
        <v/>
      </c>
      <c r="R706">
        <f t="shared" si="79"/>
        <v>1</v>
      </c>
      <c r="S706">
        <f t="shared" si="84"/>
        <v>12.889975880790017</v>
      </c>
    </row>
    <row r="707" spans="1:19" x14ac:dyDescent="0.3">
      <c r="A707" t="s">
        <v>732</v>
      </c>
      <c r="B707">
        <v>2709.9172362999998</v>
      </c>
      <c r="C707">
        <v>3123.4199219000002</v>
      </c>
      <c r="D707">
        <v>2895.2155762000002</v>
      </c>
      <c r="E707">
        <v>2858.7036133000001</v>
      </c>
      <c r="F707">
        <v>2884.1101073999998</v>
      </c>
      <c r="G707">
        <v>2884.1101073999998</v>
      </c>
      <c r="H707">
        <v>2897.3500976999999</v>
      </c>
      <c r="I707">
        <v>3123.4199219000002</v>
      </c>
      <c r="J707">
        <v>2971.1784668</v>
      </c>
      <c r="L707" t="str">
        <f t="shared" si="80"/>
        <v>30OCT2022:10:00:00</v>
      </c>
      <c r="M707">
        <v>10</v>
      </c>
      <c r="N707">
        <f t="shared" si="83"/>
        <v>413.5026856000004</v>
      </c>
      <c r="O707" t="str">
        <f t="shared" ref="O707:O721" si="85">IF(N707&lt;0,N707,"")</f>
        <v/>
      </c>
      <c r="P707">
        <f t="shared" ref="P707:P721" si="86">IF(N707&gt;0,N707,"")</f>
        <v>413.5026856000004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15.258867690165273</v>
      </c>
    </row>
    <row r="708" spans="1:19" x14ac:dyDescent="0.3">
      <c r="A708" t="s">
        <v>733</v>
      </c>
      <c r="B708">
        <v>2807.4143066000001</v>
      </c>
      <c r="C708">
        <v>3268.6499023000001</v>
      </c>
      <c r="D708">
        <v>3041.0493164</v>
      </c>
      <c r="E708">
        <v>3021.7399902000002</v>
      </c>
      <c r="F708">
        <v>3007.9699707</v>
      </c>
      <c r="G708">
        <v>3007.9699707</v>
      </c>
      <c r="H708">
        <v>3016.3601073999998</v>
      </c>
      <c r="I708">
        <v>3268.6499023000001</v>
      </c>
      <c r="J708">
        <v>3101.3056640999998</v>
      </c>
      <c r="L708" t="str">
        <f t="shared" ref="L708:L721" si="89">A708</f>
        <v>30OCT2022:11:00:00</v>
      </c>
      <c r="M708">
        <v>11</v>
      </c>
      <c r="N708">
        <f t="shared" si="83"/>
        <v>461.23559569999998</v>
      </c>
      <c r="O708" t="str">
        <f t="shared" si="85"/>
        <v/>
      </c>
      <c r="P708">
        <f t="shared" si="86"/>
        <v>461.23559569999998</v>
      </c>
      <c r="Q708" t="str">
        <f t="shared" si="87"/>
        <v/>
      </c>
      <c r="R708">
        <f t="shared" si="88"/>
        <v>1</v>
      </c>
      <c r="S708">
        <f t="shared" si="84"/>
        <v>16.429195883759409</v>
      </c>
    </row>
    <row r="709" spans="1:19" x14ac:dyDescent="0.3">
      <c r="A709" t="s">
        <v>734</v>
      </c>
      <c r="B709">
        <v>2936.6652832</v>
      </c>
      <c r="C709">
        <v>3415.7700195000002</v>
      </c>
      <c r="D709">
        <v>3148.5915527000002</v>
      </c>
      <c r="E709">
        <v>3122.8356933999999</v>
      </c>
      <c r="F709">
        <v>3115.9799804999998</v>
      </c>
      <c r="G709">
        <v>3115.9799804999998</v>
      </c>
      <c r="H709">
        <v>3123.2800293</v>
      </c>
      <c r="I709">
        <v>3415.7700195000002</v>
      </c>
      <c r="J709">
        <v>3222.7314452999999</v>
      </c>
      <c r="L709" t="str">
        <f t="shared" si="89"/>
        <v>30OCT2022:12:00:00</v>
      </c>
      <c r="M709">
        <v>12</v>
      </c>
      <c r="N709">
        <f t="shared" si="83"/>
        <v>479.10473630000024</v>
      </c>
      <c r="O709" t="str">
        <f t="shared" si="85"/>
        <v/>
      </c>
      <c r="P709">
        <f t="shared" si="86"/>
        <v>479.10473630000024</v>
      </c>
      <c r="Q709" t="str">
        <f t="shared" si="87"/>
        <v/>
      </c>
      <c r="R709">
        <f t="shared" si="88"/>
        <v>1</v>
      </c>
      <c r="S709">
        <f t="shared" si="84"/>
        <v>16.314584404319092</v>
      </c>
    </row>
    <row r="710" spans="1:19" x14ac:dyDescent="0.3">
      <c r="A710" t="s">
        <v>735</v>
      </c>
      <c r="B710">
        <v>3090.0014648000001</v>
      </c>
      <c r="C710">
        <v>3587.3701172000001</v>
      </c>
      <c r="D710">
        <v>3293.8684082</v>
      </c>
      <c r="E710">
        <v>3250.3889159999999</v>
      </c>
      <c r="F710">
        <v>3287.5700683999999</v>
      </c>
      <c r="G710">
        <v>3287.5700683999999</v>
      </c>
      <c r="H710">
        <v>3295.0100097999998</v>
      </c>
      <c r="I710">
        <v>3587.3701172000001</v>
      </c>
      <c r="J710">
        <v>3394.3598633000001</v>
      </c>
      <c r="L710" t="str">
        <f t="shared" si="89"/>
        <v>30OCT2022:13:00:00</v>
      </c>
      <c r="M710">
        <v>13</v>
      </c>
      <c r="N710">
        <f t="shared" si="83"/>
        <v>497.36865239999997</v>
      </c>
      <c r="O710" t="str">
        <f t="shared" si="85"/>
        <v/>
      </c>
      <c r="P710">
        <f t="shared" si="86"/>
        <v>497.36865239999997</v>
      </c>
      <c r="Q710" t="str">
        <f t="shared" si="87"/>
        <v/>
      </c>
      <c r="R710">
        <f t="shared" si="88"/>
        <v>1</v>
      </c>
      <c r="S710">
        <f t="shared" si="84"/>
        <v>16.096065262939678</v>
      </c>
    </row>
    <row r="711" spans="1:19" x14ac:dyDescent="0.3">
      <c r="A711" t="s">
        <v>736</v>
      </c>
      <c r="B711">
        <v>3338.2312012000002</v>
      </c>
      <c r="C711">
        <v>3775.7600097999998</v>
      </c>
      <c r="D711">
        <v>3395.0207519999999</v>
      </c>
      <c r="E711">
        <v>3357.7624512000002</v>
      </c>
      <c r="F711">
        <v>3467.6398926000002</v>
      </c>
      <c r="G711">
        <v>3467.6398926000002</v>
      </c>
      <c r="H711">
        <v>3478.2399902000002</v>
      </c>
      <c r="I711">
        <v>3775.7600097999998</v>
      </c>
      <c r="J711">
        <v>3578.1318359000002</v>
      </c>
      <c r="L711" t="str">
        <f t="shared" si="89"/>
        <v>30OCT2022:14:00:00</v>
      </c>
      <c r="M711">
        <v>14</v>
      </c>
      <c r="N711">
        <f t="shared" si="83"/>
        <v>437.52880859999959</v>
      </c>
      <c r="O711" t="str">
        <f t="shared" si="85"/>
        <v/>
      </c>
      <c r="P711">
        <f t="shared" si="86"/>
        <v>437.52880859999959</v>
      </c>
      <c r="Q711" t="str">
        <f t="shared" si="87"/>
        <v/>
      </c>
      <c r="R711">
        <f t="shared" si="88"/>
        <v>1</v>
      </c>
      <c r="S711">
        <f t="shared" si="84"/>
        <v>13.10660593079114</v>
      </c>
    </row>
    <row r="712" spans="1:19" x14ac:dyDescent="0.3">
      <c r="A712" t="s">
        <v>737</v>
      </c>
      <c r="B712">
        <v>3510.0073241999999</v>
      </c>
      <c r="C712">
        <v>3925.5100097999998</v>
      </c>
      <c r="D712">
        <v>3521.8581543</v>
      </c>
      <c r="E712">
        <v>3427.4580077999999</v>
      </c>
      <c r="F712">
        <v>3595.2900390999998</v>
      </c>
      <c r="G712">
        <v>3595.2900390999998</v>
      </c>
      <c r="H712">
        <v>3610.0900879000001</v>
      </c>
      <c r="I712">
        <v>3925.5100097999998</v>
      </c>
      <c r="J712">
        <v>3714.5668945000002</v>
      </c>
      <c r="L712" t="str">
        <f t="shared" si="89"/>
        <v>30OCT2022:15:00:00</v>
      </c>
      <c r="M712">
        <v>15</v>
      </c>
      <c r="N712">
        <f t="shared" si="83"/>
        <v>415.50268559999995</v>
      </c>
      <c r="O712" t="str">
        <f t="shared" si="85"/>
        <v/>
      </c>
      <c r="P712">
        <f t="shared" si="86"/>
        <v>415.50268559999995</v>
      </c>
      <c r="Q712" t="str">
        <f t="shared" si="87"/>
        <v/>
      </c>
      <c r="R712">
        <f t="shared" si="88"/>
        <v>1</v>
      </c>
      <c r="S712">
        <f t="shared" si="84"/>
        <v>11.837658649179634</v>
      </c>
    </row>
    <row r="713" spans="1:19" x14ac:dyDescent="0.3">
      <c r="A713" t="s">
        <v>738</v>
      </c>
      <c r="B713">
        <v>3672.4599609000002</v>
      </c>
      <c r="C713">
        <v>4047.7099609000002</v>
      </c>
      <c r="D713">
        <v>3625.3642577999999</v>
      </c>
      <c r="E713">
        <v>3512.4016112999998</v>
      </c>
      <c r="F713">
        <v>3730.1201172000001</v>
      </c>
      <c r="G713">
        <v>3730.1201172000001</v>
      </c>
      <c r="H713">
        <v>3750.5200195000002</v>
      </c>
      <c r="I713">
        <v>4047.7099609000002</v>
      </c>
      <c r="J713">
        <v>3846.3767090000001</v>
      </c>
      <c r="L713" t="str">
        <f t="shared" si="89"/>
        <v>30OCT2022:16:00:00</v>
      </c>
      <c r="M713">
        <v>16</v>
      </c>
      <c r="N713">
        <f t="shared" si="83"/>
        <v>375.25</v>
      </c>
      <c r="O713" t="str">
        <f t="shared" si="85"/>
        <v/>
      </c>
      <c r="P713">
        <f t="shared" si="86"/>
        <v>375.25</v>
      </c>
      <c r="Q713" t="str">
        <f t="shared" si="87"/>
        <v/>
      </c>
      <c r="R713">
        <f t="shared" si="88"/>
        <v>1</v>
      </c>
      <c r="S713">
        <f t="shared" si="84"/>
        <v>10.217946662324904</v>
      </c>
    </row>
    <row r="714" spans="1:19" x14ac:dyDescent="0.3">
      <c r="A714" t="s">
        <v>739</v>
      </c>
      <c r="B714">
        <v>3785.4013672000001</v>
      </c>
      <c r="C714">
        <v>4092.4499512000002</v>
      </c>
      <c r="D714">
        <v>3684.7207030999998</v>
      </c>
      <c r="E714">
        <v>3600.1020508000001</v>
      </c>
      <c r="F714">
        <v>3800.4699707</v>
      </c>
      <c r="G714">
        <v>3800.4699707</v>
      </c>
      <c r="H714">
        <v>3828.9199219000002</v>
      </c>
      <c r="I714">
        <v>4092.4499512000002</v>
      </c>
      <c r="J714">
        <v>3909.7753905999998</v>
      </c>
      <c r="L714" t="str">
        <f t="shared" si="89"/>
        <v>30OCT2022:17:00:00</v>
      </c>
      <c r="M714">
        <v>17</v>
      </c>
      <c r="N714">
        <f t="shared" si="83"/>
        <v>307.04858400000012</v>
      </c>
      <c r="O714" t="str">
        <f t="shared" si="85"/>
        <v/>
      </c>
      <c r="P714">
        <f t="shared" si="86"/>
        <v>307.04858400000012</v>
      </c>
      <c r="Q714" t="str">
        <f t="shared" si="87"/>
        <v/>
      </c>
      <c r="R714">
        <f t="shared" si="88"/>
        <v>1</v>
      </c>
      <c r="S714">
        <f t="shared" si="84"/>
        <v>8.1113877820337699</v>
      </c>
    </row>
    <row r="715" spans="1:19" x14ac:dyDescent="0.3">
      <c r="A715" t="s">
        <v>740</v>
      </c>
      <c r="B715">
        <v>3782.6596679999998</v>
      </c>
      <c r="C715">
        <v>4064.1599120999999</v>
      </c>
      <c r="D715">
        <v>3644.8193359000002</v>
      </c>
      <c r="E715">
        <v>3585.9440918</v>
      </c>
      <c r="F715">
        <v>3810.7600097999998</v>
      </c>
      <c r="G715">
        <v>3810.7600097999998</v>
      </c>
      <c r="H715">
        <v>3844.1499023000001</v>
      </c>
      <c r="I715">
        <v>4064.1599120999999</v>
      </c>
      <c r="J715">
        <v>3907.7973633000001</v>
      </c>
      <c r="L715" t="str">
        <f t="shared" si="89"/>
        <v>30OCT2022:18:00:00</v>
      </c>
      <c r="M715">
        <v>18</v>
      </c>
      <c r="N715">
        <f t="shared" si="83"/>
        <v>281.50024410000015</v>
      </c>
      <c r="O715" t="str">
        <f t="shared" si="85"/>
        <v/>
      </c>
      <c r="P715">
        <f t="shared" si="86"/>
        <v>281.50024410000015</v>
      </c>
      <c r="Q715" t="str">
        <f t="shared" si="87"/>
        <v/>
      </c>
      <c r="R715">
        <f t="shared" si="88"/>
        <v>1</v>
      </c>
      <c r="S715">
        <f t="shared" si="84"/>
        <v>7.4418601938047839</v>
      </c>
    </row>
    <row r="716" spans="1:19" x14ac:dyDescent="0.3">
      <c r="A716" t="s">
        <v>741</v>
      </c>
      <c r="B716">
        <v>3700.3735351999999</v>
      </c>
      <c r="C716">
        <v>3964.2399902000002</v>
      </c>
      <c r="D716">
        <v>3619.8481445000002</v>
      </c>
      <c r="E716">
        <v>3556.5192870999999</v>
      </c>
      <c r="F716">
        <v>3717.3300780999998</v>
      </c>
      <c r="G716">
        <v>3717.3300780999998</v>
      </c>
      <c r="H716">
        <v>3751.1699219000002</v>
      </c>
      <c r="I716">
        <v>3964.2399902000002</v>
      </c>
      <c r="J716">
        <v>3812.2084961</v>
      </c>
      <c r="L716" t="str">
        <f t="shared" si="89"/>
        <v>30OCT2022:19:00:00</v>
      </c>
      <c r="M716">
        <v>19</v>
      </c>
      <c r="N716">
        <f t="shared" si="83"/>
        <v>263.86645500000031</v>
      </c>
      <c r="O716" t="str">
        <f t="shared" si="85"/>
        <v/>
      </c>
      <c r="P716">
        <f t="shared" si="86"/>
        <v>263.86645500000031</v>
      </c>
      <c r="Q716" t="str">
        <f t="shared" si="87"/>
        <v/>
      </c>
      <c r="R716">
        <f t="shared" si="88"/>
        <v>1</v>
      </c>
      <c r="S716">
        <f t="shared" si="84"/>
        <v>7.1308059170231504</v>
      </c>
    </row>
    <row r="717" spans="1:19" x14ac:dyDescent="0.3">
      <c r="A717" t="s">
        <v>742</v>
      </c>
      <c r="B717">
        <v>3673.8405762000002</v>
      </c>
      <c r="C717">
        <v>3949.5900879000001</v>
      </c>
      <c r="D717">
        <v>3604.9323730000001</v>
      </c>
      <c r="E717">
        <v>3553.3940429999998</v>
      </c>
      <c r="F717">
        <v>3723.9499512000002</v>
      </c>
      <c r="G717">
        <v>3723.9499512000002</v>
      </c>
      <c r="H717">
        <v>3752.3300780999998</v>
      </c>
      <c r="I717">
        <v>3949.5900879000001</v>
      </c>
      <c r="J717">
        <v>3810.0190429999998</v>
      </c>
      <c r="L717" t="str">
        <f t="shared" si="89"/>
        <v>30OCT2022:20:00:00</v>
      </c>
      <c r="M717">
        <v>20</v>
      </c>
      <c r="N717">
        <f t="shared" si="83"/>
        <v>275.74951169999986</v>
      </c>
      <c r="O717" t="str">
        <f t="shared" si="85"/>
        <v/>
      </c>
      <c r="P717">
        <f t="shared" si="86"/>
        <v>275.74951169999986</v>
      </c>
      <c r="Q717" t="str">
        <f t="shared" si="87"/>
        <v/>
      </c>
      <c r="R717">
        <f t="shared" si="88"/>
        <v>1</v>
      </c>
      <c r="S717">
        <f t="shared" si="84"/>
        <v>7.5057560604662541</v>
      </c>
    </row>
    <row r="718" spans="1:19" x14ac:dyDescent="0.3">
      <c r="A718" t="s">
        <v>743</v>
      </c>
      <c r="B718">
        <v>3606.3259277000002</v>
      </c>
      <c r="C718">
        <v>3847.9299316000001</v>
      </c>
      <c r="D718">
        <v>3504.9023437999999</v>
      </c>
      <c r="E718">
        <v>3499.0444336</v>
      </c>
      <c r="F718">
        <v>3673.1101073999998</v>
      </c>
      <c r="G718">
        <v>3673.1101073999998</v>
      </c>
      <c r="H718">
        <v>3698.5500487999998</v>
      </c>
      <c r="I718">
        <v>3847.9299316000001</v>
      </c>
      <c r="J718">
        <v>3740.6572265999998</v>
      </c>
      <c r="L718" t="str">
        <f t="shared" si="89"/>
        <v>30OCT2022:21:00:00</v>
      </c>
      <c r="M718">
        <v>21</v>
      </c>
      <c r="N718">
        <f t="shared" si="83"/>
        <v>241.60400389999995</v>
      </c>
      <c r="O718" t="str">
        <f t="shared" si="85"/>
        <v/>
      </c>
      <c r="P718">
        <f t="shared" si="86"/>
        <v>241.60400389999995</v>
      </c>
      <c r="Q718" t="str">
        <f t="shared" si="87"/>
        <v/>
      </c>
      <c r="R718">
        <f t="shared" si="88"/>
        <v>1</v>
      </c>
      <c r="S718">
        <f t="shared" si="84"/>
        <v>6.6994500426112973</v>
      </c>
    </row>
    <row r="719" spans="1:19" x14ac:dyDescent="0.3">
      <c r="A719" t="s">
        <v>744</v>
      </c>
      <c r="B719">
        <v>3492.40625</v>
      </c>
      <c r="C719">
        <v>3697.6201172000001</v>
      </c>
      <c r="D719">
        <v>3377.9472655999998</v>
      </c>
      <c r="E719">
        <v>3344.3605957</v>
      </c>
      <c r="F719">
        <v>3532.1799316000001</v>
      </c>
      <c r="G719">
        <v>3532.1799316000001</v>
      </c>
      <c r="H719">
        <v>3557.3898926000002</v>
      </c>
      <c r="I719">
        <v>3697.6201172000001</v>
      </c>
      <c r="J719">
        <v>3596.3864745999999</v>
      </c>
      <c r="L719" t="str">
        <f t="shared" si="89"/>
        <v>30OCT2022:22:00:00</v>
      </c>
      <c r="M719">
        <v>22</v>
      </c>
      <c r="N719">
        <f t="shared" si="83"/>
        <v>205.2138672000001</v>
      </c>
      <c r="O719" t="str">
        <f t="shared" si="85"/>
        <v/>
      </c>
      <c r="P719">
        <f t="shared" si="86"/>
        <v>205.2138672000001</v>
      </c>
      <c r="Q719" t="str">
        <f t="shared" si="87"/>
        <v/>
      </c>
      <c r="R719">
        <f t="shared" si="88"/>
        <v>1</v>
      </c>
      <c r="S719">
        <f t="shared" si="84"/>
        <v>5.8760021747183648</v>
      </c>
    </row>
    <row r="720" spans="1:19" x14ac:dyDescent="0.3">
      <c r="A720" t="s">
        <v>745</v>
      </c>
      <c r="B720">
        <v>3285.8979491999999</v>
      </c>
      <c r="C720">
        <v>3463.7600097999998</v>
      </c>
      <c r="D720">
        <v>3195.4040527000002</v>
      </c>
      <c r="E720">
        <v>3168.8596191000001</v>
      </c>
      <c r="F720">
        <v>3373</v>
      </c>
      <c r="G720">
        <v>3373</v>
      </c>
      <c r="H720">
        <v>3398.9699707</v>
      </c>
      <c r="I720">
        <v>3463.7600097999998</v>
      </c>
      <c r="J720">
        <v>3411.2583008000001</v>
      </c>
      <c r="L720" t="str">
        <f t="shared" si="89"/>
        <v>30OCT2022:23:00:00</v>
      </c>
      <c r="M720">
        <v>23</v>
      </c>
      <c r="N720">
        <f t="shared" si="83"/>
        <v>177.86206059999995</v>
      </c>
      <c r="O720" t="str">
        <f t="shared" si="85"/>
        <v/>
      </c>
      <c r="P720">
        <f t="shared" si="86"/>
        <v>177.86206059999995</v>
      </c>
      <c r="Q720" t="str">
        <f t="shared" si="87"/>
        <v/>
      </c>
      <c r="R720">
        <f t="shared" si="88"/>
        <v>1</v>
      </c>
      <c r="S720">
        <f t="shared" si="84"/>
        <v>5.4128905811972361</v>
      </c>
    </row>
    <row r="721" spans="1:19" x14ac:dyDescent="0.3">
      <c r="A721" t="s">
        <v>746</v>
      </c>
      <c r="B721">
        <v>3009.4665527000002</v>
      </c>
      <c r="C721">
        <v>3185.8898926000002</v>
      </c>
      <c r="D721">
        <v>2992.5053711</v>
      </c>
      <c r="E721">
        <v>2998.3427734000002</v>
      </c>
      <c r="F721">
        <v>3150.5500487999998</v>
      </c>
      <c r="G721">
        <v>3150.5500487999998</v>
      </c>
      <c r="H721">
        <v>3178.2399902000002</v>
      </c>
      <c r="I721">
        <v>3185.8898926000002</v>
      </c>
      <c r="J721">
        <v>3169.8413086</v>
      </c>
      <c r="L721" t="str">
        <f t="shared" si="89"/>
        <v>31OCT2022:00:00:00</v>
      </c>
      <c r="M721">
        <v>24</v>
      </c>
      <c r="N721">
        <f t="shared" si="83"/>
        <v>176.42333989999997</v>
      </c>
      <c r="O721" t="str">
        <f t="shared" si="85"/>
        <v/>
      </c>
      <c r="P721">
        <f t="shared" si="86"/>
        <v>176.42333989999997</v>
      </c>
      <c r="Q721" t="str">
        <f t="shared" si="87"/>
        <v/>
      </c>
      <c r="R721">
        <f t="shared" si="88"/>
        <v>1</v>
      </c>
      <c r="S721">
        <f t="shared" si="84"/>
        <v>5.862279470815797</v>
      </c>
    </row>
    <row r="722" spans="1:19" x14ac:dyDescent="0.3">
      <c r="A722" t="s">
        <v>747</v>
      </c>
      <c r="B722">
        <v>2773.6494140999998</v>
      </c>
      <c r="C722">
        <v>2693.4399414</v>
      </c>
      <c r="D722">
        <v>2798.7651366999999</v>
      </c>
      <c r="E722">
        <v>2778.2495116999999</v>
      </c>
      <c r="F722">
        <v>2940.3100586</v>
      </c>
      <c r="G722">
        <v>2940.3100586</v>
      </c>
      <c r="H722">
        <v>2938.5100097999998</v>
      </c>
      <c r="I722">
        <v>2693.4399414</v>
      </c>
      <c r="J722">
        <v>2853.4555664</v>
      </c>
    </row>
    <row r="723" spans="1:19" x14ac:dyDescent="0.3">
      <c r="A723" t="s">
        <v>748</v>
      </c>
      <c r="B723">
        <v>2631.1472168</v>
      </c>
      <c r="C723">
        <v>2519.0800780999998</v>
      </c>
      <c r="D723">
        <v>2696.4462890999998</v>
      </c>
      <c r="E723">
        <v>2661.2917480000001</v>
      </c>
      <c r="F723">
        <v>2775</v>
      </c>
      <c r="G723">
        <v>2775</v>
      </c>
      <c r="H723">
        <v>2781.5</v>
      </c>
      <c r="I723">
        <v>2519.0800780999998</v>
      </c>
      <c r="J723">
        <v>2687.0529784999999</v>
      </c>
    </row>
    <row r="724" spans="1:19" x14ac:dyDescent="0.3">
      <c r="A724" t="s">
        <v>749</v>
      </c>
      <c r="B724">
        <v>2570.4838866999999</v>
      </c>
      <c r="C724">
        <v>2402.0800780999998</v>
      </c>
      <c r="D724">
        <v>2653.0129394999999</v>
      </c>
      <c r="E724">
        <v>2622.5695801000002</v>
      </c>
      <c r="F724">
        <v>2761.2600097999998</v>
      </c>
      <c r="G724">
        <v>2761.2600097999998</v>
      </c>
      <c r="H724">
        <v>2774.3798827999999</v>
      </c>
      <c r="I724">
        <v>2402.0800780999998</v>
      </c>
      <c r="J724">
        <v>2638.8271484000002</v>
      </c>
    </row>
    <row r="725" spans="1:19" x14ac:dyDescent="0.3">
      <c r="A725" t="s">
        <v>750</v>
      </c>
      <c r="B725">
        <v>2550.3205566000001</v>
      </c>
      <c r="C725">
        <v>2337.2199707</v>
      </c>
      <c r="D725">
        <v>2616.5075683999999</v>
      </c>
      <c r="E725">
        <v>2584.6721191000001</v>
      </c>
      <c r="F725">
        <v>2715.9199219000002</v>
      </c>
      <c r="G725">
        <v>2715.9199219000002</v>
      </c>
      <c r="H725">
        <v>2727.9399414</v>
      </c>
      <c r="I725">
        <v>2337.2199707</v>
      </c>
      <c r="J725">
        <v>2586.3798827999999</v>
      </c>
    </row>
    <row r="726" spans="1:19" x14ac:dyDescent="0.3">
      <c r="A726" t="s">
        <v>751</v>
      </c>
      <c r="B726">
        <v>2603.4765625</v>
      </c>
      <c r="C726">
        <v>2331.7399902000002</v>
      </c>
      <c r="D726">
        <v>2640.3981933999999</v>
      </c>
      <c r="E726">
        <v>2604.4045409999999</v>
      </c>
      <c r="F726">
        <v>2696.5</v>
      </c>
      <c r="G726">
        <v>2696.5</v>
      </c>
      <c r="H726">
        <v>2708.6101073999998</v>
      </c>
      <c r="I726">
        <v>2331.7399902000002</v>
      </c>
      <c r="J726">
        <v>2571.8613280999998</v>
      </c>
    </row>
    <row r="727" spans="1:19" x14ac:dyDescent="0.3">
      <c r="A727" t="s">
        <v>752</v>
      </c>
      <c r="B727">
        <v>2716.6440429999998</v>
      </c>
      <c r="C727">
        <v>2423.5100097999998</v>
      </c>
      <c r="D727">
        <v>2765.5961914</v>
      </c>
      <c r="E727">
        <v>2720.1179198999998</v>
      </c>
      <c r="F727">
        <v>2813.3999023000001</v>
      </c>
      <c r="G727">
        <v>2813.3999023000001</v>
      </c>
      <c r="H727">
        <v>2823.5400390999998</v>
      </c>
      <c r="I727">
        <v>2423.5100097999998</v>
      </c>
      <c r="J727">
        <v>2679.4736327999999</v>
      </c>
    </row>
    <row r="728" spans="1:19" x14ac:dyDescent="0.3">
      <c r="A728" t="s">
        <v>753</v>
      </c>
      <c r="B728">
        <v>2966.0261230000001</v>
      </c>
      <c r="C728">
        <v>2638.2800293</v>
      </c>
      <c r="D728">
        <v>2913.5500487999998</v>
      </c>
      <c r="E728">
        <v>2907.9379883000001</v>
      </c>
      <c r="F728">
        <v>3007.5300293</v>
      </c>
      <c r="G728">
        <v>3007.5300293</v>
      </c>
      <c r="H728">
        <v>3018.3200683999999</v>
      </c>
      <c r="I728">
        <v>2638.2800293</v>
      </c>
      <c r="J728">
        <v>2880.9899902000002</v>
      </c>
    </row>
    <row r="729" spans="1:19" x14ac:dyDescent="0.3">
      <c r="A729" t="s">
        <v>754</v>
      </c>
      <c r="B729">
        <v>3128.0815429999998</v>
      </c>
      <c r="C729">
        <v>2746.6999512000002</v>
      </c>
      <c r="D729">
        <v>3029.0856933999999</v>
      </c>
      <c r="E729">
        <v>3016.8159179999998</v>
      </c>
      <c r="F729">
        <v>3151.3701172000001</v>
      </c>
      <c r="G729">
        <v>3151.3701172000001</v>
      </c>
      <c r="H729">
        <v>3158.3500976999999</v>
      </c>
      <c r="I729">
        <v>2746.6999512000002</v>
      </c>
      <c r="J729">
        <v>3011.4807129000001</v>
      </c>
    </row>
    <row r="730" spans="1:19" x14ac:dyDescent="0.3">
      <c r="A730" t="s">
        <v>755</v>
      </c>
      <c r="B730">
        <v>3093.3237304999998</v>
      </c>
      <c r="C730">
        <v>2780.2800293</v>
      </c>
      <c r="D730">
        <v>3012.5163573999998</v>
      </c>
      <c r="E730">
        <v>3020.9721679999998</v>
      </c>
      <c r="F730">
        <v>3164.0600586</v>
      </c>
      <c r="G730">
        <v>3164.0600586</v>
      </c>
      <c r="H730">
        <v>3166.0600586</v>
      </c>
      <c r="I730">
        <v>2780.2800293</v>
      </c>
      <c r="J730">
        <v>3030.2373047000001</v>
      </c>
    </row>
    <row r="731" spans="1:19" x14ac:dyDescent="0.3">
      <c r="A731" t="s">
        <v>756</v>
      </c>
      <c r="B731">
        <v>3131.8652344000002</v>
      </c>
      <c r="C731">
        <v>2932.5</v>
      </c>
      <c r="D731">
        <v>3114.4072265999998</v>
      </c>
      <c r="E731">
        <v>3077.5129394999999</v>
      </c>
      <c r="F731">
        <v>3191.5900879000001</v>
      </c>
      <c r="G731">
        <v>3191.5900879000001</v>
      </c>
      <c r="H731">
        <v>3190.3999023000001</v>
      </c>
      <c r="I731">
        <v>2932.5</v>
      </c>
      <c r="J731">
        <v>3100.6108398000001</v>
      </c>
    </row>
    <row r="732" spans="1:19" x14ac:dyDescent="0.3">
      <c r="A732" t="s">
        <v>757</v>
      </c>
      <c r="B732">
        <v>3215.1770019999999</v>
      </c>
      <c r="C732">
        <v>3082.0400390999998</v>
      </c>
      <c r="D732">
        <v>3274.9543457</v>
      </c>
      <c r="E732">
        <v>3241.8610840000001</v>
      </c>
      <c r="F732">
        <v>3365.1499023000001</v>
      </c>
      <c r="G732">
        <v>3365.1499023000001</v>
      </c>
      <c r="H732">
        <v>3357.8000487999998</v>
      </c>
      <c r="I732">
        <v>3082.0400390999998</v>
      </c>
      <c r="J732">
        <v>3264.2241211</v>
      </c>
    </row>
    <row r="733" spans="1:19" x14ac:dyDescent="0.3">
      <c r="A733" t="s">
        <v>758</v>
      </c>
      <c r="B733">
        <v>3321.7145995999999</v>
      </c>
      <c r="C733">
        <v>3237.9399414</v>
      </c>
      <c r="D733">
        <v>3400.6555176000002</v>
      </c>
      <c r="E733">
        <v>3335.3103027000002</v>
      </c>
      <c r="F733">
        <v>3495.0500487999998</v>
      </c>
      <c r="G733">
        <v>3495.0500487999998</v>
      </c>
      <c r="H733">
        <v>3476.0200195000002</v>
      </c>
      <c r="I733">
        <v>3237.9399414</v>
      </c>
      <c r="J733">
        <v>3400.3037109000002</v>
      </c>
    </row>
    <row r="734" spans="1:19" x14ac:dyDescent="0.3">
      <c r="A734" t="s">
        <v>759</v>
      </c>
      <c r="B734">
        <v>3358.2590332</v>
      </c>
      <c r="C734">
        <v>3376.1999512000002</v>
      </c>
      <c r="D734">
        <v>3553.7248534999999</v>
      </c>
      <c r="E734">
        <v>3468.3962402000002</v>
      </c>
      <c r="F734">
        <v>3669.5200195000002</v>
      </c>
      <c r="G734">
        <v>3669.5200195000002</v>
      </c>
      <c r="H734">
        <v>3626.3898926000002</v>
      </c>
      <c r="I734">
        <v>3376.1999512000002</v>
      </c>
      <c r="J734">
        <v>3556.0754394999999</v>
      </c>
    </row>
    <row r="735" spans="1:19" x14ac:dyDescent="0.3">
      <c r="A735" t="s">
        <v>760</v>
      </c>
      <c r="B735">
        <v>3501.8103027000002</v>
      </c>
      <c r="C735">
        <v>3507.1398926000002</v>
      </c>
      <c r="D735">
        <v>3687.4870605000001</v>
      </c>
      <c r="E735">
        <v>3603.9277344000002</v>
      </c>
      <c r="F735">
        <v>3823.5200195000002</v>
      </c>
      <c r="G735">
        <v>3823.5200195000002</v>
      </c>
      <c r="H735">
        <v>3757.4499512000002</v>
      </c>
      <c r="I735">
        <v>3507.1398926000002</v>
      </c>
      <c r="J735">
        <v>3696.2695312999999</v>
      </c>
    </row>
    <row r="736" spans="1:19" x14ac:dyDescent="0.3">
      <c r="A736" t="s">
        <v>761</v>
      </c>
      <c r="B736">
        <v>3523.7731933999999</v>
      </c>
      <c r="C736">
        <v>3619.5</v>
      </c>
      <c r="D736">
        <v>3789.8554687999999</v>
      </c>
      <c r="E736">
        <v>3718.4628905999998</v>
      </c>
      <c r="F736">
        <v>3959.1899414</v>
      </c>
      <c r="G736">
        <v>3959.1899414</v>
      </c>
      <c r="H736">
        <v>3875.4099120999999</v>
      </c>
      <c r="I736">
        <v>3619.5</v>
      </c>
      <c r="J736">
        <v>3819.3535155999998</v>
      </c>
    </row>
    <row r="737" spans="1:10" x14ac:dyDescent="0.3">
      <c r="A737" t="s">
        <v>762</v>
      </c>
      <c r="B737">
        <v>3547.7573241999999</v>
      </c>
      <c r="C737">
        <v>3679.5400390999998</v>
      </c>
      <c r="D737">
        <v>3834.6916504000001</v>
      </c>
      <c r="E737">
        <v>3787.5839844000002</v>
      </c>
      <c r="F737">
        <v>4030.0400390999998</v>
      </c>
      <c r="G737">
        <v>4030.0400390999998</v>
      </c>
      <c r="H737">
        <v>3935.9599609000002</v>
      </c>
      <c r="I737">
        <v>3679.5400390999998</v>
      </c>
      <c r="J737">
        <v>3883.8452148000001</v>
      </c>
    </row>
    <row r="738" spans="1:10" x14ac:dyDescent="0.3">
      <c r="A738" t="s">
        <v>763</v>
      </c>
      <c r="B738">
        <v>3549.9379883000001</v>
      </c>
      <c r="C738">
        <v>3678.1101073999998</v>
      </c>
      <c r="D738">
        <v>3862.2641601999999</v>
      </c>
      <c r="E738">
        <v>3835.6469726999999</v>
      </c>
      <c r="F738">
        <v>4039.4099120999999</v>
      </c>
      <c r="G738">
        <v>4039.4099120999999</v>
      </c>
      <c r="H738">
        <v>3943.5200195000002</v>
      </c>
      <c r="I738">
        <v>3678.1101073999998</v>
      </c>
      <c r="J738">
        <v>3888.9824219000002</v>
      </c>
    </row>
    <row r="739" spans="1:10" x14ac:dyDescent="0.3">
      <c r="A739" t="s">
        <v>764</v>
      </c>
      <c r="B739">
        <v>3554.1403808999999</v>
      </c>
      <c r="C739">
        <v>3594.2900390999998</v>
      </c>
      <c r="D739">
        <v>3758.7524414</v>
      </c>
      <c r="E739">
        <v>3766.2790527000002</v>
      </c>
      <c r="F739">
        <v>3971.4899902000002</v>
      </c>
      <c r="G739">
        <v>3971.4899902000002</v>
      </c>
      <c r="H739">
        <v>3883.3100586</v>
      </c>
      <c r="I739">
        <v>3594.2900390999998</v>
      </c>
      <c r="J739">
        <v>3817.4248047000001</v>
      </c>
    </row>
    <row r="740" spans="1:10" x14ac:dyDescent="0.3">
      <c r="A740" t="s">
        <v>765</v>
      </c>
      <c r="B740">
        <v>3474.8635254000001</v>
      </c>
      <c r="C740">
        <v>3508.1398926000002</v>
      </c>
      <c r="D740">
        <v>3689.8283691000001</v>
      </c>
      <c r="E740">
        <v>3697.671875</v>
      </c>
      <c r="F740">
        <v>3885.8400879000001</v>
      </c>
      <c r="G740">
        <v>3885.8400879000001</v>
      </c>
      <c r="H740">
        <v>3815.1499023000001</v>
      </c>
      <c r="I740">
        <v>3508.1398926000002</v>
      </c>
      <c r="J740">
        <v>3735.9726562999999</v>
      </c>
    </row>
    <row r="741" spans="1:10" x14ac:dyDescent="0.3">
      <c r="A741" t="s">
        <v>766</v>
      </c>
      <c r="B741">
        <v>3457.8403320000002</v>
      </c>
      <c r="C741">
        <v>3568.2099609000002</v>
      </c>
      <c r="D741">
        <v>3716.3645019999999</v>
      </c>
      <c r="E741">
        <v>3699.3815918</v>
      </c>
      <c r="F741">
        <v>3891.0500487999998</v>
      </c>
      <c r="G741">
        <v>3891.0500487999998</v>
      </c>
      <c r="H741">
        <v>3845.6499023000001</v>
      </c>
      <c r="I741">
        <v>3568.2099609000002</v>
      </c>
      <c r="J741">
        <v>3766.7060547000001</v>
      </c>
    </row>
    <row r="742" spans="1:10" x14ac:dyDescent="0.3">
      <c r="A742" t="s">
        <v>767</v>
      </c>
      <c r="B742">
        <v>3403.6762695000002</v>
      </c>
      <c r="C742">
        <v>3541.5</v>
      </c>
      <c r="D742">
        <v>3741.4904784999999</v>
      </c>
      <c r="E742">
        <v>3699.8415527000002</v>
      </c>
      <c r="F742">
        <v>3881.8601073999998</v>
      </c>
      <c r="G742">
        <v>3881.8601073999998</v>
      </c>
      <c r="H742">
        <v>3852.4199219000002</v>
      </c>
      <c r="I742">
        <v>3541.5</v>
      </c>
      <c r="J742">
        <v>3755.3740234000002</v>
      </c>
    </row>
    <row r="743" spans="1:10" x14ac:dyDescent="0.3">
      <c r="A743" t="s">
        <v>768</v>
      </c>
      <c r="B743">
        <v>3448.3757323999998</v>
      </c>
      <c r="C743">
        <v>3384.6201172000001</v>
      </c>
      <c r="D743">
        <v>3593.8232422000001</v>
      </c>
      <c r="E743">
        <v>3541.5620116999999</v>
      </c>
      <c r="F743">
        <v>3728.3701172000001</v>
      </c>
      <c r="G743">
        <v>3728.3701172000001</v>
      </c>
      <c r="H743">
        <v>3712.5700683999999</v>
      </c>
      <c r="I743">
        <v>3384.6201172000001</v>
      </c>
      <c r="J743">
        <v>3604.1079101999999</v>
      </c>
    </row>
    <row r="744" spans="1:10" x14ac:dyDescent="0.3">
      <c r="A744" t="s">
        <v>769</v>
      </c>
      <c r="B744">
        <v>3264.4482422000001</v>
      </c>
      <c r="C744">
        <v>3202.1000976999999</v>
      </c>
      <c r="D744">
        <v>3392.5039062999999</v>
      </c>
      <c r="E744">
        <v>3336.7902832</v>
      </c>
      <c r="F744">
        <v>3572.0100097999998</v>
      </c>
      <c r="G744">
        <v>3572.0100097999998</v>
      </c>
      <c r="H744">
        <v>3578.9499512000002</v>
      </c>
      <c r="I744">
        <v>3202.1000976999999</v>
      </c>
      <c r="J744">
        <v>3444.2763672000001</v>
      </c>
    </row>
    <row r="745" spans="1:10" x14ac:dyDescent="0.3">
      <c r="A745" t="s">
        <v>770</v>
      </c>
      <c r="B745">
        <v>3091.2309570000002</v>
      </c>
      <c r="C745">
        <v>2986.1899414</v>
      </c>
      <c r="D745">
        <v>3198.7490234000002</v>
      </c>
      <c r="E745">
        <v>3129.7045898000001</v>
      </c>
      <c r="F745">
        <v>3327.8898926000002</v>
      </c>
      <c r="G745">
        <v>3327.8898926000002</v>
      </c>
      <c r="H745">
        <v>3363.0900879000001</v>
      </c>
      <c r="I745">
        <v>2986.1899414</v>
      </c>
      <c r="J745">
        <v>3217.0949707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Q1" workbookViewId="0">
      <selection activeCell="AC3" sqref="AC3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1345.7044678</v>
      </c>
      <c r="C2">
        <v>1299.9799805</v>
      </c>
      <c r="D2">
        <v>1280.1256103999999</v>
      </c>
      <c r="E2">
        <v>1248.5112305</v>
      </c>
      <c r="F2">
        <v>1257.9300536999999</v>
      </c>
      <c r="G2">
        <v>1299.9799805</v>
      </c>
      <c r="H2">
        <v>1364.1899414</v>
      </c>
      <c r="I2">
        <v>1315.9799805</v>
      </c>
      <c r="J2">
        <v>1315.3249512</v>
      </c>
      <c r="L2" t="str">
        <f>A2</f>
        <v>01OCT2022:01:00:00</v>
      </c>
      <c r="M2">
        <v>1</v>
      </c>
      <c r="N2">
        <f>C2-B2</f>
        <v>-45.724487299999964</v>
      </c>
      <c r="O2">
        <f>IF(N2&lt;0,N2,"")</f>
        <v>-45.724487299999964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3.3978104698390279</v>
      </c>
      <c r="T2">
        <f>AVERAGE(S2:S722)</f>
        <v>11.553217393343855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1238.2292480000001</v>
      </c>
      <c r="C3">
        <v>1253.2399902</v>
      </c>
      <c r="D3">
        <v>1233.0124512</v>
      </c>
      <c r="E3">
        <v>1194.3338623</v>
      </c>
      <c r="F3">
        <v>1210.1099853999999</v>
      </c>
      <c r="G3">
        <v>1253.2399902</v>
      </c>
      <c r="H3">
        <v>1329.5999756000001</v>
      </c>
      <c r="I3">
        <v>1275.9000243999999</v>
      </c>
      <c r="J3">
        <v>1273.7915039</v>
      </c>
      <c r="L3" t="str">
        <f t="shared" ref="L3:L66" si="0">A3</f>
        <v>01OCT2022:02:00:00</v>
      </c>
      <c r="M3">
        <v>2</v>
      </c>
      <c r="N3">
        <f t="shared" ref="N3:N66" si="1">C3-B3</f>
        <v>15.010742199999868</v>
      </c>
      <c r="O3" t="str">
        <f t="shared" ref="O3:O66" si="2">IF(N3&lt;0,N3,"")</f>
        <v/>
      </c>
      <c r="P3">
        <f t="shared" ref="P3:P66" si="3">IF(N3&gt;0,N3,"")</f>
        <v>15.010742199999868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1.2122748856276302</v>
      </c>
      <c r="V3" s="3">
        <v>1</v>
      </c>
      <c r="W3" s="4">
        <v>-155.78912352666669</v>
      </c>
      <c r="X3" s="4">
        <v>144.49026343666668</v>
      </c>
      <c r="Y3" s="4"/>
      <c r="Z3">
        <v>1</v>
      </c>
      <c r="AA3">
        <f>W3</f>
        <v>-155.78912352666669</v>
      </c>
      <c r="AB3">
        <f>X3</f>
        <v>144.49026343666668</v>
      </c>
    </row>
    <row r="4" spans="1:28" x14ac:dyDescent="0.3">
      <c r="A4" t="s">
        <v>29</v>
      </c>
      <c r="B4">
        <v>1158.2092285000001</v>
      </c>
      <c r="C4">
        <v>1199.6899414</v>
      </c>
      <c r="D4">
        <v>1202.6256103999999</v>
      </c>
      <c r="E4">
        <v>1161.5769043</v>
      </c>
      <c r="F4">
        <v>1158.5300293</v>
      </c>
      <c r="G4">
        <v>1199.6899414</v>
      </c>
      <c r="H4">
        <v>1282.3000488</v>
      </c>
      <c r="I4">
        <v>1232.4200439000001</v>
      </c>
      <c r="J4">
        <v>1225.6240233999999</v>
      </c>
      <c r="L4" t="str">
        <f t="shared" si="0"/>
        <v>01OCT2022:03:00:00</v>
      </c>
      <c r="M4">
        <v>3</v>
      </c>
      <c r="N4">
        <f t="shared" si="1"/>
        <v>41.480712899999844</v>
      </c>
      <c r="O4" t="str">
        <f t="shared" si="2"/>
        <v/>
      </c>
      <c r="P4">
        <f t="shared" si="3"/>
        <v>41.480712899999844</v>
      </c>
      <c r="Q4" t="str">
        <f t="shared" si="4"/>
        <v/>
      </c>
      <c r="R4">
        <f t="shared" si="5"/>
        <v>1</v>
      </c>
      <c r="S4">
        <f t="shared" si="6"/>
        <v>3.5814524594767407</v>
      </c>
      <c r="V4" s="3">
        <v>2</v>
      </c>
      <c r="W4" s="4">
        <v>-149.57163086700001</v>
      </c>
      <c r="X4" s="4">
        <v>144.35723571799997</v>
      </c>
      <c r="Y4" s="4"/>
      <c r="Z4">
        <v>2</v>
      </c>
      <c r="AA4">
        <f t="shared" ref="AA4:AB26" si="7">W4</f>
        <v>-149.57163086700001</v>
      </c>
      <c r="AB4">
        <f t="shared" si="7"/>
        <v>144.35723571799997</v>
      </c>
    </row>
    <row r="5" spans="1:28" x14ac:dyDescent="0.3">
      <c r="A5" t="s">
        <v>30</v>
      </c>
      <c r="B5">
        <v>1115.1962891000001</v>
      </c>
      <c r="C5">
        <v>1165.4899902</v>
      </c>
      <c r="D5">
        <v>1174.2927245999999</v>
      </c>
      <c r="E5">
        <v>1145.3892822</v>
      </c>
      <c r="F5">
        <v>1128.2099608999999</v>
      </c>
      <c r="G5">
        <v>1165.4899902</v>
      </c>
      <c r="H5">
        <v>1244.5400391000001</v>
      </c>
      <c r="I5">
        <v>1184.9799805</v>
      </c>
      <c r="J5">
        <v>1186.4819336</v>
      </c>
      <c r="L5" t="str">
        <f t="shared" si="0"/>
        <v>01OCT2022:04:00:00</v>
      </c>
      <c r="M5">
        <v>4</v>
      </c>
      <c r="N5">
        <f t="shared" si="1"/>
        <v>50.293701099999907</v>
      </c>
      <c r="O5" t="str">
        <f t="shared" si="2"/>
        <v/>
      </c>
      <c r="P5">
        <f t="shared" si="3"/>
        <v>50.293701099999907</v>
      </c>
      <c r="Q5" t="str">
        <f t="shared" si="4"/>
        <v/>
      </c>
      <c r="R5">
        <f t="shared" si="5"/>
        <v>1</v>
      </c>
      <c r="S5">
        <f t="shared" si="6"/>
        <v>4.5098519060342799</v>
      </c>
      <c r="V5" s="3">
        <v>3</v>
      </c>
      <c r="W5" s="4">
        <v>-130.28957518999999</v>
      </c>
      <c r="X5" s="4">
        <v>144.14771117549998</v>
      </c>
      <c r="Y5" s="4"/>
      <c r="Z5">
        <v>3</v>
      </c>
      <c r="AA5">
        <f t="shared" si="7"/>
        <v>-130.28957518999999</v>
      </c>
      <c r="AB5">
        <f t="shared" si="7"/>
        <v>144.14771117549998</v>
      </c>
    </row>
    <row r="6" spans="1:28" x14ac:dyDescent="0.3">
      <c r="A6" t="s">
        <v>31</v>
      </c>
      <c r="B6">
        <v>1047.3970947</v>
      </c>
      <c r="C6">
        <v>1127.5600586</v>
      </c>
      <c r="D6">
        <v>1141.0483397999999</v>
      </c>
      <c r="E6">
        <v>1122.5683594</v>
      </c>
      <c r="F6">
        <v>1092.8900146000001</v>
      </c>
      <c r="G6">
        <v>1127.5600586</v>
      </c>
      <c r="H6">
        <v>1204.6199951000001</v>
      </c>
      <c r="I6">
        <v>1134.5300293</v>
      </c>
      <c r="J6">
        <v>1144.0639647999999</v>
      </c>
      <c r="L6" t="str">
        <f t="shared" si="0"/>
        <v>01OCT2022:05:00:00</v>
      </c>
      <c r="M6">
        <v>5</v>
      </c>
      <c r="N6">
        <f t="shared" si="1"/>
        <v>80.162963900000022</v>
      </c>
      <c r="O6" t="str">
        <f t="shared" si="2"/>
        <v/>
      </c>
      <c r="P6">
        <f t="shared" si="3"/>
        <v>80.162963900000022</v>
      </c>
      <c r="Q6" t="str">
        <f t="shared" si="4"/>
        <v/>
      </c>
      <c r="R6">
        <f t="shared" si="5"/>
        <v>1</v>
      </c>
      <c r="S6">
        <f t="shared" si="6"/>
        <v>7.6535407922780854</v>
      </c>
      <c r="V6" s="3">
        <v>4</v>
      </c>
      <c r="W6" s="4">
        <v>-134.45791625800001</v>
      </c>
      <c r="X6" s="4">
        <v>135.84044798450003</v>
      </c>
      <c r="Y6" s="4"/>
      <c r="Z6">
        <v>4</v>
      </c>
      <c r="AA6">
        <f t="shared" si="7"/>
        <v>-134.45791625800001</v>
      </c>
      <c r="AB6">
        <f t="shared" si="7"/>
        <v>135.84044798450003</v>
      </c>
    </row>
    <row r="7" spans="1:28" x14ac:dyDescent="0.3">
      <c r="A7" t="s">
        <v>32</v>
      </c>
      <c r="B7">
        <v>977.68341064000003</v>
      </c>
      <c r="C7">
        <v>1099.5</v>
      </c>
      <c r="D7">
        <v>1105.4066161999999</v>
      </c>
      <c r="E7">
        <v>1097.6665039</v>
      </c>
      <c r="F7">
        <v>1070.5899658000001</v>
      </c>
      <c r="G7">
        <v>1099.5</v>
      </c>
      <c r="H7">
        <v>1166.9300536999999</v>
      </c>
      <c r="I7">
        <v>1087.4100341999999</v>
      </c>
      <c r="J7">
        <v>1107.7895507999999</v>
      </c>
      <c r="L7" t="str">
        <f t="shared" si="0"/>
        <v>01OCT2022:06:00:00</v>
      </c>
      <c r="M7">
        <v>6</v>
      </c>
      <c r="N7">
        <f t="shared" si="1"/>
        <v>121.81658935999997</v>
      </c>
      <c r="O7" t="str">
        <f t="shared" si="2"/>
        <v/>
      </c>
      <c r="P7">
        <f t="shared" si="3"/>
        <v>121.81658935999997</v>
      </c>
      <c r="Q7" t="str">
        <f t="shared" si="4"/>
        <v/>
      </c>
      <c r="R7">
        <f t="shared" si="5"/>
        <v>1</v>
      </c>
      <c r="S7">
        <f t="shared" si="6"/>
        <v>12.459717331222565</v>
      </c>
      <c r="V7" s="3">
        <v>5</v>
      </c>
      <c r="W7" s="4">
        <v>-128.82866876272732</v>
      </c>
      <c r="X7" s="4">
        <v>116.69192344210526</v>
      </c>
      <c r="Y7" s="4"/>
      <c r="Z7">
        <v>5</v>
      </c>
      <c r="AA7">
        <f t="shared" si="7"/>
        <v>-128.82866876272732</v>
      </c>
      <c r="AB7">
        <f t="shared" si="7"/>
        <v>116.69192344210526</v>
      </c>
    </row>
    <row r="8" spans="1:28" x14ac:dyDescent="0.3">
      <c r="A8" t="s">
        <v>33</v>
      </c>
      <c r="B8">
        <v>938.39129638999998</v>
      </c>
      <c r="C8">
        <v>1135.8100586</v>
      </c>
      <c r="D8">
        <v>1129.9299315999999</v>
      </c>
      <c r="E8">
        <v>1153.6741943</v>
      </c>
      <c r="F8">
        <v>1109.0699463000001</v>
      </c>
      <c r="G8">
        <v>1135.8100586</v>
      </c>
      <c r="H8">
        <v>1195.2900391000001</v>
      </c>
      <c r="I8">
        <v>1107.5300293</v>
      </c>
      <c r="J8">
        <v>1136.7709961</v>
      </c>
      <c r="L8" t="str">
        <f t="shared" si="0"/>
        <v>01OCT2022:07:00:00</v>
      </c>
      <c r="M8">
        <v>7</v>
      </c>
      <c r="N8">
        <f t="shared" si="1"/>
        <v>197.41876221000007</v>
      </c>
      <c r="O8" t="str">
        <f t="shared" si="2"/>
        <v/>
      </c>
      <c r="P8">
        <f t="shared" si="3"/>
        <v>197.41876221000007</v>
      </c>
      <c r="Q8" t="str">
        <f t="shared" si="4"/>
        <v/>
      </c>
      <c r="R8">
        <f t="shared" si="5"/>
        <v>1</v>
      </c>
      <c r="S8">
        <f t="shared" si="6"/>
        <v>21.038000135921113</v>
      </c>
      <c r="V8" s="3">
        <v>6</v>
      </c>
      <c r="W8" s="4">
        <v>-134.27629676153842</v>
      </c>
      <c r="X8" s="4">
        <v>103.33338479352942</v>
      </c>
      <c r="Y8" s="4"/>
      <c r="Z8">
        <v>6</v>
      </c>
      <c r="AA8">
        <f t="shared" si="7"/>
        <v>-134.27629676153842</v>
      </c>
      <c r="AB8">
        <f t="shared" si="7"/>
        <v>103.33338479352942</v>
      </c>
    </row>
    <row r="9" spans="1:28" x14ac:dyDescent="0.3">
      <c r="A9" t="s">
        <v>34</v>
      </c>
      <c r="B9">
        <v>932.14001465000001</v>
      </c>
      <c r="C9">
        <v>1142.8100586</v>
      </c>
      <c r="D9">
        <v>1137.0419922000001</v>
      </c>
      <c r="E9">
        <v>1154.3179932</v>
      </c>
      <c r="F9">
        <v>1118.5899658000001</v>
      </c>
      <c r="G9">
        <v>1142.8100586</v>
      </c>
      <c r="H9">
        <v>1196.4899902</v>
      </c>
      <c r="I9">
        <v>1110.4599608999999</v>
      </c>
      <c r="J9">
        <v>1141.2745361</v>
      </c>
      <c r="L9" t="str">
        <f t="shared" si="0"/>
        <v>01OCT2022:08:00:00</v>
      </c>
      <c r="M9">
        <v>8</v>
      </c>
      <c r="N9">
        <f t="shared" si="1"/>
        <v>210.67004395000004</v>
      </c>
      <c r="O9" t="str">
        <f t="shared" si="2"/>
        <v/>
      </c>
      <c r="P9">
        <f t="shared" si="3"/>
        <v>210.67004395000004</v>
      </c>
      <c r="Q9" t="str">
        <f t="shared" si="4"/>
        <v/>
      </c>
      <c r="R9">
        <f t="shared" si="5"/>
        <v>1</v>
      </c>
      <c r="S9">
        <f t="shared" si="6"/>
        <v>22.600686660694684</v>
      </c>
      <c r="V9" s="3">
        <v>7</v>
      </c>
      <c r="W9" s="4">
        <v>-153.43928527</v>
      </c>
      <c r="X9" s="4">
        <v>95.632809117222223</v>
      </c>
      <c r="Y9" s="4"/>
      <c r="Z9">
        <v>7</v>
      </c>
      <c r="AA9">
        <f t="shared" si="7"/>
        <v>-153.43928527</v>
      </c>
      <c r="AB9">
        <f t="shared" si="7"/>
        <v>95.632809117222223</v>
      </c>
    </row>
    <row r="10" spans="1:28" x14ac:dyDescent="0.3">
      <c r="A10" t="s">
        <v>35</v>
      </c>
      <c r="B10">
        <v>972.84704590000001</v>
      </c>
      <c r="C10">
        <v>1231.6600341999999</v>
      </c>
      <c r="D10">
        <v>1219.0202637</v>
      </c>
      <c r="E10">
        <v>1263.6276855000001</v>
      </c>
      <c r="F10">
        <v>1206.9100341999999</v>
      </c>
      <c r="G10">
        <v>1231.6600341999999</v>
      </c>
      <c r="H10">
        <v>1295.8399658000001</v>
      </c>
      <c r="I10">
        <v>1214.5</v>
      </c>
      <c r="J10">
        <v>1237.9864502</v>
      </c>
      <c r="L10" t="str">
        <f t="shared" si="0"/>
        <v>01OCT2022:09:00:00</v>
      </c>
      <c r="M10">
        <v>9</v>
      </c>
      <c r="N10">
        <f t="shared" si="1"/>
        <v>258.81298829999992</v>
      </c>
      <c r="O10" t="str">
        <f t="shared" si="2"/>
        <v/>
      </c>
      <c r="P10">
        <f t="shared" si="3"/>
        <v>258.81298829999992</v>
      </c>
      <c r="Q10" t="str">
        <f t="shared" si="4"/>
        <v/>
      </c>
      <c r="R10">
        <f t="shared" si="5"/>
        <v>1</v>
      </c>
      <c r="S10">
        <f t="shared" si="6"/>
        <v>26.603666978354951</v>
      </c>
      <c r="V10" s="3">
        <v>8</v>
      </c>
      <c r="W10" s="4">
        <v>-136.98040008750002</v>
      </c>
      <c r="X10" s="4">
        <v>130.00174387071428</v>
      </c>
      <c r="Y10" s="4"/>
      <c r="Z10">
        <v>8</v>
      </c>
      <c r="AA10">
        <f t="shared" si="7"/>
        <v>-136.98040008750002</v>
      </c>
      <c r="AB10">
        <f t="shared" si="7"/>
        <v>130.00174387071428</v>
      </c>
    </row>
    <row r="11" spans="1:28" x14ac:dyDescent="0.3">
      <c r="A11" t="s">
        <v>36</v>
      </c>
      <c r="B11">
        <v>1045.7657471</v>
      </c>
      <c r="C11">
        <v>1344.3499756000001</v>
      </c>
      <c r="D11">
        <v>1300.6163329999999</v>
      </c>
      <c r="E11">
        <v>1319.7475586</v>
      </c>
      <c r="F11">
        <v>1318.7800293</v>
      </c>
      <c r="G11">
        <v>1344.3499756000001</v>
      </c>
      <c r="H11">
        <v>1435.7099608999999</v>
      </c>
      <c r="I11">
        <v>1346.8900146000001</v>
      </c>
      <c r="J11">
        <v>1364.2435303</v>
      </c>
      <c r="L11" t="str">
        <f t="shared" si="0"/>
        <v>01OCT2022:10:00:00</v>
      </c>
      <c r="M11">
        <v>10</v>
      </c>
      <c r="N11">
        <f t="shared" si="1"/>
        <v>298.58422850000011</v>
      </c>
      <c r="O11" t="str">
        <f t="shared" si="2"/>
        <v/>
      </c>
      <c r="P11">
        <f t="shared" si="3"/>
        <v>298.58422850000011</v>
      </c>
      <c r="Q11" t="str">
        <f t="shared" si="4"/>
        <v/>
      </c>
      <c r="R11">
        <f t="shared" si="5"/>
        <v>1</v>
      </c>
      <c r="S11">
        <f t="shared" si="6"/>
        <v>28.551731525726513</v>
      </c>
      <c r="V11" s="3">
        <v>9</v>
      </c>
      <c r="W11" s="4">
        <v>-161.581599928</v>
      </c>
      <c r="X11" s="4">
        <v>122.24957275866669</v>
      </c>
      <c r="Y11" s="4"/>
      <c r="Z11">
        <v>9</v>
      </c>
      <c r="AA11">
        <f t="shared" si="7"/>
        <v>-161.581599928</v>
      </c>
      <c r="AB11">
        <f t="shared" si="7"/>
        <v>122.24957275866669</v>
      </c>
    </row>
    <row r="12" spans="1:28" x14ac:dyDescent="0.3">
      <c r="A12" t="s">
        <v>37</v>
      </c>
      <c r="B12">
        <v>1160.7561035000001</v>
      </c>
      <c r="C12">
        <v>1394.0899658000001</v>
      </c>
      <c r="D12">
        <v>1401.9649658000001</v>
      </c>
      <c r="E12">
        <v>1433.1949463000001</v>
      </c>
      <c r="F12">
        <v>1370.75</v>
      </c>
      <c r="G12">
        <v>1394.0899658000001</v>
      </c>
      <c r="H12">
        <v>1495.7199707</v>
      </c>
      <c r="I12">
        <v>1409.1199951000001</v>
      </c>
      <c r="J12">
        <v>1421.2569579999999</v>
      </c>
      <c r="L12" t="str">
        <f t="shared" si="0"/>
        <v>01OCT2022:11:00:00</v>
      </c>
      <c r="M12">
        <v>11</v>
      </c>
      <c r="N12">
        <f t="shared" si="1"/>
        <v>233.33386229999996</v>
      </c>
      <c r="O12" t="str">
        <f t="shared" si="2"/>
        <v/>
      </c>
      <c r="P12">
        <f t="shared" si="3"/>
        <v>233.33386229999996</v>
      </c>
      <c r="Q12" t="str">
        <f t="shared" si="4"/>
        <v/>
      </c>
      <c r="R12">
        <f t="shared" si="5"/>
        <v>1</v>
      </c>
      <c r="S12">
        <f t="shared" si="6"/>
        <v>20.101885451770094</v>
      </c>
      <c r="V12" s="3">
        <v>10</v>
      </c>
      <c r="W12" s="4">
        <v>-174.71633373000003</v>
      </c>
      <c r="X12" s="4">
        <v>142.82750996307695</v>
      </c>
      <c r="Y12" s="4"/>
      <c r="Z12">
        <v>10</v>
      </c>
      <c r="AA12">
        <f t="shared" si="7"/>
        <v>-174.71633373000003</v>
      </c>
      <c r="AB12">
        <f t="shared" si="7"/>
        <v>142.82750996307695</v>
      </c>
    </row>
    <row r="13" spans="1:28" x14ac:dyDescent="0.3">
      <c r="A13" t="s">
        <v>38</v>
      </c>
      <c r="B13">
        <v>1244.3452147999999</v>
      </c>
      <c r="C13">
        <v>1442.1199951000001</v>
      </c>
      <c r="D13">
        <v>1482.4942627</v>
      </c>
      <c r="E13">
        <v>1523.2016602000001</v>
      </c>
      <c r="F13">
        <v>1418.25</v>
      </c>
      <c r="G13">
        <v>1442.1199951000001</v>
      </c>
      <c r="H13">
        <v>1552.6600341999999</v>
      </c>
      <c r="I13">
        <v>1472.2700195</v>
      </c>
      <c r="J13">
        <v>1476.7270507999999</v>
      </c>
      <c r="L13" t="str">
        <f t="shared" si="0"/>
        <v>01OCT2022:12:00:00</v>
      </c>
      <c r="M13">
        <v>12</v>
      </c>
      <c r="N13">
        <f t="shared" si="1"/>
        <v>197.7747803000002</v>
      </c>
      <c r="O13" t="str">
        <f t="shared" si="2"/>
        <v/>
      </c>
      <c r="P13">
        <f t="shared" si="3"/>
        <v>197.7747803000002</v>
      </c>
      <c r="Q13" t="str">
        <f t="shared" si="4"/>
        <v/>
      </c>
      <c r="R13">
        <f t="shared" si="5"/>
        <v>1</v>
      </c>
      <c r="S13">
        <f t="shared" si="6"/>
        <v>15.893883622302351</v>
      </c>
      <c r="V13" s="3">
        <v>11</v>
      </c>
      <c r="W13" s="4">
        <v>-155.28224810823531</v>
      </c>
      <c r="X13" s="4">
        <v>130.73915920692306</v>
      </c>
      <c r="Y13" s="4"/>
      <c r="Z13">
        <v>11</v>
      </c>
      <c r="AA13">
        <f t="shared" si="7"/>
        <v>-155.28224810823531</v>
      </c>
      <c r="AB13">
        <f t="shared" si="7"/>
        <v>130.73915920692306</v>
      </c>
    </row>
    <row r="14" spans="1:28" x14ac:dyDescent="0.3">
      <c r="A14" t="s">
        <v>39</v>
      </c>
      <c r="B14">
        <v>1351.7032471</v>
      </c>
      <c r="C14">
        <v>1468.9200439000001</v>
      </c>
      <c r="D14">
        <v>1540.3835449000001</v>
      </c>
      <c r="E14">
        <v>1562.3537598</v>
      </c>
      <c r="F14">
        <v>1443.9699707</v>
      </c>
      <c r="G14">
        <v>1468.9200439000001</v>
      </c>
      <c r="H14">
        <v>1580.0600586</v>
      </c>
      <c r="I14">
        <v>1514.4499512</v>
      </c>
      <c r="J14">
        <v>1508.8979492000001</v>
      </c>
      <c r="L14" t="str">
        <f t="shared" si="0"/>
        <v>01OCT2022:13:00:00</v>
      </c>
      <c r="M14">
        <v>13</v>
      </c>
      <c r="N14">
        <f t="shared" si="1"/>
        <v>117.21679680000011</v>
      </c>
      <c r="O14" t="str">
        <f t="shared" si="2"/>
        <v/>
      </c>
      <c r="P14">
        <f t="shared" si="3"/>
        <v>117.21679680000011</v>
      </c>
      <c r="Q14" t="str">
        <f t="shared" si="4"/>
        <v/>
      </c>
      <c r="R14">
        <f t="shared" si="5"/>
        <v>1</v>
      </c>
      <c r="S14">
        <f t="shared" si="6"/>
        <v>8.6717848056873343</v>
      </c>
      <c r="V14" s="3">
        <v>12</v>
      </c>
      <c r="W14" s="4">
        <v>-161.09630041071429</v>
      </c>
      <c r="X14" s="4">
        <v>113.41709517687505</v>
      </c>
      <c r="Y14" s="4"/>
      <c r="Z14">
        <v>12</v>
      </c>
      <c r="AA14">
        <f t="shared" si="7"/>
        <v>-161.09630041071429</v>
      </c>
      <c r="AB14">
        <f t="shared" si="7"/>
        <v>113.41709517687505</v>
      </c>
    </row>
    <row r="15" spans="1:28" x14ac:dyDescent="0.3">
      <c r="A15" t="s">
        <v>40</v>
      </c>
      <c r="B15">
        <v>1448.9468993999999</v>
      </c>
      <c r="C15">
        <v>1521.1500243999999</v>
      </c>
      <c r="D15">
        <v>1593.1685791</v>
      </c>
      <c r="E15">
        <v>1593.3475341999999</v>
      </c>
      <c r="F15">
        <v>1493.6099853999999</v>
      </c>
      <c r="G15">
        <v>1521.1500243999999</v>
      </c>
      <c r="H15">
        <v>1629.0500488</v>
      </c>
      <c r="I15">
        <v>1575.8199463000001</v>
      </c>
      <c r="J15">
        <v>1563.128418</v>
      </c>
      <c r="L15" t="str">
        <f t="shared" si="0"/>
        <v>01OCT2022:14:00:00</v>
      </c>
      <c r="M15">
        <v>14</v>
      </c>
      <c r="N15">
        <f t="shared" si="1"/>
        <v>72.203125</v>
      </c>
      <c r="O15" t="str">
        <f t="shared" si="2"/>
        <v/>
      </c>
      <c r="P15">
        <f t="shared" si="3"/>
        <v>72.203125</v>
      </c>
      <c r="Q15" t="str">
        <f t="shared" si="4"/>
        <v/>
      </c>
      <c r="R15">
        <f t="shared" si="5"/>
        <v>1</v>
      </c>
      <c r="S15">
        <f t="shared" si="6"/>
        <v>4.9831450020631447</v>
      </c>
      <c r="V15" s="3">
        <v>13</v>
      </c>
      <c r="W15" s="4">
        <v>-146.99966226533331</v>
      </c>
      <c r="X15" s="4">
        <v>125.61993408666666</v>
      </c>
      <c r="Y15" s="4"/>
      <c r="Z15">
        <v>13</v>
      </c>
      <c r="AA15">
        <f t="shared" si="7"/>
        <v>-146.99966226533331</v>
      </c>
      <c r="AB15">
        <f t="shared" si="7"/>
        <v>125.61993408666666</v>
      </c>
    </row>
    <row r="16" spans="1:28" x14ac:dyDescent="0.3">
      <c r="A16" t="s">
        <v>41</v>
      </c>
      <c r="B16">
        <v>1541.7856445</v>
      </c>
      <c r="C16">
        <v>1554.0600586</v>
      </c>
      <c r="D16">
        <v>1651.7647704999999</v>
      </c>
      <c r="E16">
        <v>1667.3322754000001</v>
      </c>
      <c r="F16">
        <v>1523.6899414</v>
      </c>
      <c r="G16">
        <v>1554.0600586</v>
      </c>
      <c r="H16">
        <v>1652.6300048999999</v>
      </c>
      <c r="I16">
        <v>1611.3100586</v>
      </c>
      <c r="J16">
        <v>1594.1844481999999</v>
      </c>
      <c r="L16" t="str">
        <f t="shared" si="0"/>
        <v>01OCT2022:15:00:00</v>
      </c>
      <c r="M16">
        <v>15</v>
      </c>
      <c r="N16">
        <f t="shared" si="1"/>
        <v>12.274414100000058</v>
      </c>
      <c r="O16" t="str">
        <f t="shared" si="2"/>
        <v/>
      </c>
      <c r="P16">
        <f t="shared" si="3"/>
        <v>12.274414100000058</v>
      </c>
      <c r="Q16" t="str">
        <f t="shared" si="4"/>
        <v/>
      </c>
      <c r="R16">
        <f t="shared" si="5"/>
        <v>1</v>
      </c>
      <c r="S16">
        <f t="shared" si="6"/>
        <v>0.79611677173065409</v>
      </c>
      <c r="V16" s="3">
        <v>14</v>
      </c>
      <c r="W16" s="4">
        <v>-140.78029633062499</v>
      </c>
      <c r="X16" s="4">
        <v>143.43171910142854</v>
      </c>
      <c r="Y16" s="4"/>
      <c r="Z16">
        <v>14</v>
      </c>
      <c r="AA16">
        <f t="shared" si="7"/>
        <v>-140.78029633062499</v>
      </c>
      <c r="AB16">
        <f t="shared" si="7"/>
        <v>143.43171910142854</v>
      </c>
    </row>
    <row r="17" spans="1:28" x14ac:dyDescent="0.3">
      <c r="A17" t="s">
        <v>42</v>
      </c>
      <c r="B17">
        <v>1632.1849365</v>
      </c>
      <c r="C17">
        <v>1618.2399902</v>
      </c>
      <c r="D17">
        <v>1720.0006103999999</v>
      </c>
      <c r="E17">
        <v>1739.1070557</v>
      </c>
      <c r="F17">
        <v>1584.6800536999999</v>
      </c>
      <c r="G17">
        <v>1618.2399902</v>
      </c>
      <c r="H17">
        <v>1707.0100098</v>
      </c>
      <c r="I17">
        <v>1672.3599853999999</v>
      </c>
      <c r="J17">
        <v>1654.3405762</v>
      </c>
      <c r="L17" t="str">
        <f t="shared" si="0"/>
        <v>01OCT2022:16:00:00</v>
      </c>
      <c r="M17">
        <v>16</v>
      </c>
      <c r="N17">
        <f t="shared" si="1"/>
        <v>-13.944946300000083</v>
      </c>
      <c r="O17">
        <f t="shared" si="2"/>
        <v>-13.944946300000083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0.85437293214475662</v>
      </c>
      <c r="V17" s="3">
        <v>15</v>
      </c>
      <c r="W17" s="4">
        <v>-124.7372508405882</v>
      </c>
      <c r="X17" s="4">
        <v>147.63434307000006</v>
      </c>
      <c r="Y17" s="4"/>
      <c r="Z17">
        <v>15</v>
      </c>
      <c r="AA17">
        <f t="shared" si="7"/>
        <v>-124.7372508405882</v>
      </c>
      <c r="AB17">
        <f t="shared" si="7"/>
        <v>147.63434307000006</v>
      </c>
    </row>
    <row r="18" spans="1:28" x14ac:dyDescent="0.3">
      <c r="A18" t="s">
        <v>43</v>
      </c>
      <c r="B18">
        <v>1684.3865966999999</v>
      </c>
      <c r="C18">
        <v>1634.25</v>
      </c>
      <c r="D18">
        <v>1766.6671143000001</v>
      </c>
      <c r="E18">
        <v>1818.9731445</v>
      </c>
      <c r="F18">
        <v>1597.8100586</v>
      </c>
      <c r="G18">
        <v>1634.25</v>
      </c>
      <c r="H18">
        <v>1706.5400391000001</v>
      </c>
      <c r="I18">
        <v>1686.0400391000001</v>
      </c>
      <c r="J18">
        <v>1664.9830322</v>
      </c>
      <c r="L18" t="str">
        <f t="shared" si="0"/>
        <v>01OCT2022:17:00:00</v>
      </c>
      <c r="M18">
        <v>17</v>
      </c>
      <c r="N18">
        <f t="shared" si="1"/>
        <v>-50.136596699999927</v>
      </c>
      <c r="O18">
        <f t="shared" si="2"/>
        <v>-50.136596699999927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2.9765492552734663</v>
      </c>
      <c r="V18" s="3">
        <v>16</v>
      </c>
      <c r="W18" s="4">
        <v>-133.41025161812499</v>
      </c>
      <c r="X18" s="4">
        <v>150.98944090857142</v>
      </c>
      <c r="Y18" s="4"/>
      <c r="Z18">
        <v>16</v>
      </c>
      <c r="AA18">
        <f t="shared" si="7"/>
        <v>-133.41025161812499</v>
      </c>
      <c r="AB18">
        <f t="shared" si="7"/>
        <v>150.98944090857142</v>
      </c>
    </row>
    <row r="19" spans="1:28" x14ac:dyDescent="0.3">
      <c r="A19" t="s">
        <v>44</v>
      </c>
      <c r="B19">
        <v>1672.6878661999999</v>
      </c>
      <c r="C19">
        <v>1652.7199707</v>
      </c>
      <c r="D19">
        <v>1743.7166748</v>
      </c>
      <c r="E19">
        <v>1822.5316161999999</v>
      </c>
      <c r="F19">
        <v>1614.0999756000001</v>
      </c>
      <c r="G19">
        <v>1652.7199707</v>
      </c>
      <c r="H19">
        <v>1708.9300536999999</v>
      </c>
      <c r="I19">
        <v>1696.5999756000001</v>
      </c>
      <c r="J19">
        <v>1676.3374022999999</v>
      </c>
      <c r="L19" t="str">
        <f t="shared" si="0"/>
        <v>01OCT2022:18:00:00</v>
      </c>
      <c r="M19">
        <v>18</v>
      </c>
      <c r="N19">
        <f t="shared" si="1"/>
        <v>-19.967895499999941</v>
      </c>
      <c r="O19">
        <f t="shared" si="2"/>
        <v>-19.967895499999941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1.1937610060723918</v>
      </c>
      <c r="V19" s="3">
        <v>17</v>
      </c>
      <c r="W19" s="4">
        <v>-135.91811594705882</v>
      </c>
      <c r="X19" s="4">
        <v>145.96205019769235</v>
      </c>
      <c r="Y19" s="4"/>
      <c r="Z19">
        <v>17</v>
      </c>
      <c r="AA19">
        <f t="shared" si="7"/>
        <v>-135.91811594705882</v>
      </c>
      <c r="AB19">
        <f t="shared" si="7"/>
        <v>145.96205019769235</v>
      </c>
    </row>
    <row r="20" spans="1:28" x14ac:dyDescent="0.3">
      <c r="A20" t="s">
        <v>45</v>
      </c>
      <c r="B20">
        <v>1542.0013428</v>
      </c>
      <c r="C20">
        <v>1579.5999756000001</v>
      </c>
      <c r="D20">
        <v>1644.2161865</v>
      </c>
      <c r="E20">
        <v>1678.5848389</v>
      </c>
      <c r="F20">
        <v>1544.1500243999999</v>
      </c>
      <c r="G20">
        <v>1579.5999756000001</v>
      </c>
      <c r="H20">
        <v>1619.9699707</v>
      </c>
      <c r="I20">
        <v>1619.4599608999999</v>
      </c>
      <c r="J20">
        <v>1598.3259277</v>
      </c>
      <c r="L20" t="str">
        <f t="shared" si="0"/>
        <v>01OCT2022:19:00:00</v>
      </c>
      <c r="M20">
        <v>19</v>
      </c>
      <c r="N20">
        <f t="shared" si="1"/>
        <v>37.598632800000132</v>
      </c>
      <c r="O20" t="str">
        <f t="shared" si="2"/>
        <v/>
      </c>
      <c r="P20">
        <f t="shared" si="3"/>
        <v>37.598632800000132</v>
      </c>
      <c r="Q20" t="str">
        <f t="shared" si="4"/>
        <v/>
      </c>
      <c r="R20">
        <f t="shared" si="5"/>
        <v>1</v>
      </c>
      <c r="S20">
        <f t="shared" si="6"/>
        <v>2.4383009117052845</v>
      </c>
      <c r="V20" s="3">
        <v>18</v>
      </c>
      <c r="W20" s="4">
        <v>-137.43640898687502</v>
      </c>
      <c r="X20" s="4">
        <v>133.21538871000001</v>
      </c>
      <c r="Y20" s="4"/>
      <c r="Z20">
        <v>18</v>
      </c>
      <c r="AA20">
        <f t="shared" si="7"/>
        <v>-137.43640898687502</v>
      </c>
      <c r="AB20">
        <f t="shared" si="7"/>
        <v>133.21538871000001</v>
      </c>
    </row>
    <row r="21" spans="1:28" x14ac:dyDescent="0.3">
      <c r="A21" t="s">
        <v>46</v>
      </c>
      <c r="B21">
        <v>1442.8758545000001</v>
      </c>
      <c r="C21">
        <v>1508.9799805</v>
      </c>
      <c r="D21">
        <v>1539.9333495999999</v>
      </c>
      <c r="E21">
        <v>1563.6508789</v>
      </c>
      <c r="F21">
        <v>1480.3599853999999</v>
      </c>
      <c r="G21">
        <v>1508.9799805</v>
      </c>
      <c r="H21">
        <v>1539.1099853999999</v>
      </c>
      <c r="I21">
        <v>1528.5699463000001</v>
      </c>
      <c r="J21">
        <v>1519.0759277</v>
      </c>
      <c r="L21" t="str">
        <f t="shared" si="0"/>
        <v>01OCT2022:20:00:00</v>
      </c>
      <c r="M21">
        <v>20</v>
      </c>
      <c r="N21">
        <f t="shared" si="1"/>
        <v>66.104125999999951</v>
      </c>
      <c r="O21" t="str">
        <f t="shared" si="2"/>
        <v/>
      </c>
      <c r="P21">
        <f t="shared" si="3"/>
        <v>66.104125999999951</v>
      </c>
      <c r="Q21" t="str">
        <f t="shared" si="4"/>
        <v/>
      </c>
      <c r="R21">
        <f t="shared" si="5"/>
        <v>1</v>
      </c>
      <c r="S21">
        <f t="shared" si="6"/>
        <v>4.581414665290592</v>
      </c>
      <c r="V21" s="3">
        <v>19</v>
      </c>
      <c r="W21" s="4">
        <v>-151.75008545466667</v>
      </c>
      <c r="X21" s="4">
        <v>102.31601563399997</v>
      </c>
      <c r="Y21" s="4"/>
      <c r="Z21">
        <v>19</v>
      </c>
      <c r="AA21">
        <f t="shared" si="7"/>
        <v>-151.75008545466667</v>
      </c>
      <c r="AB21">
        <f t="shared" si="7"/>
        <v>102.31601563399997</v>
      </c>
    </row>
    <row r="22" spans="1:28" x14ac:dyDescent="0.3">
      <c r="A22" t="s">
        <v>47</v>
      </c>
      <c r="B22">
        <v>1378.5800781</v>
      </c>
      <c r="C22">
        <v>1480.6899414</v>
      </c>
      <c r="D22">
        <v>1466.7468262</v>
      </c>
      <c r="E22">
        <v>1455.2244873</v>
      </c>
      <c r="F22">
        <v>1456.6500243999999</v>
      </c>
      <c r="G22">
        <v>1480.6899414</v>
      </c>
      <c r="H22">
        <v>1502.7800293</v>
      </c>
      <c r="I22">
        <v>1496.3100586</v>
      </c>
      <c r="J22">
        <v>1488.0734863</v>
      </c>
      <c r="L22" t="str">
        <f t="shared" si="0"/>
        <v>01OCT2022:21:00:00</v>
      </c>
      <c r="M22">
        <v>21</v>
      </c>
      <c r="N22">
        <f t="shared" si="1"/>
        <v>102.10986329999992</v>
      </c>
      <c r="O22" t="str">
        <f t="shared" si="2"/>
        <v/>
      </c>
      <c r="P22">
        <f t="shared" si="3"/>
        <v>102.10986329999992</v>
      </c>
      <c r="Q22" t="str">
        <f t="shared" si="4"/>
        <v/>
      </c>
      <c r="R22">
        <f t="shared" si="5"/>
        <v>1</v>
      </c>
      <c r="S22">
        <f t="shared" si="6"/>
        <v>7.4068866163168963</v>
      </c>
      <c r="V22" s="3">
        <v>20</v>
      </c>
      <c r="W22" s="4">
        <v>-131.32796704588236</v>
      </c>
      <c r="X22" s="4">
        <v>97.27536245461539</v>
      </c>
      <c r="Y22" s="4"/>
      <c r="Z22">
        <v>20</v>
      </c>
      <c r="AA22">
        <f t="shared" si="7"/>
        <v>-131.32796704588236</v>
      </c>
      <c r="AB22">
        <f t="shared" si="7"/>
        <v>97.27536245461539</v>
      </c>
    </row>
    <row r="23" spans="1:28" x14ac:dyDescent="0.3">
      <c r="A23" t="s">
        <v>48</v>
      </c>
      <c r="B23">
        <v>1338.4885254000001</v>
      </c>
      <c r="C23">
        <v>1470.3100586</v>
      </c>
      <c r="D23">
        <v>1408.0827637</v>
      </c>
      <c r="E23">
        <v>1354.6021728999999</v>
      </c>
      <c r="F23">
        <v>1446.1300048999999</v>
      </c>
      <c r="G23">
        <v>1470.3100586</v>
      </c>
      <c r="H23">
        <v>1483.9499512</v>
      </c>
      <c r="I23">
        <v>1476.4000243999999</v>
      </c>
      <c r="J23">
        <v>1472.2244873</v>
      </c>
      <c r="L23" t="str">
        <f t="shared" si="0"/>
        <v>01OCT2022:22:00:00</v>
      </c>
      <c r="M23">
        <v>22</v>
      </c>
      <c r="N23">
        <f t="shared" si="1"/>
        <v>131.82153319999998</v>
      </c>
      <c r="O23" t="str">
        <f t="shared" si="2"/>
        <v/>
      </c>
      <c r="P23">
        <f t="shared" si="3"/>
        <v>131.82153319999998</v>
      </c>
      <c r="Q23" t="str">
        <f t="shared" si="4"/>
        <v/>
      </c>
      <c r="R23">
        <f t="shared" si="5"/>
        <v>1</v>
      </c>
      <c r="S23">
        <f t="shared" si="6"/>
        <v>9.8485366664317002</v>
      </c>
      <c r="V23" s="3">
        <v>21</v>
      </c>
      <c r="W23" s="4">
        <v>-133.49835967750002</v>
      </c>
      <c r="X23" s="4">
        <v>105.54230171500002</v>
      </c>
      <c r="Y23" s="4"/>
      <c r="Z23">
        <v>21</v>
      </c>
      <c r="AA23">
        <f t="shared" si="7"/>
        <v>-133.49835967750002</v>
      </c>
      <c r="AB23">
        <f t="shared" si="7"/>
        <v>105.54230171500002</v>
      </c>
    </row>
    <row r="24" spans="1:28" x14ac:dyDescent="0.3">
      <c r="A24" t="s">
        <v>49</v>
      </c>
      <c r="B24">
        <v>1265.0501709</v>
      </c>
      <c r="C24">
        <v>1378.9300536999999</v>
      </c>
      <c r="D24">
        <v>1332.8662108999999</v>
      </c>
      <c r="E24">
        <v>1265.8156738</v>
      </c>
      <c r="F24">
        <v>1357.4300536999999</v>
      </c>
      <c r="G24">
        <v>1378.9300536999999</v>
      </c>
      <c r="H24">
        <v>1408.9899902</v>
      </c>
      <c r="I24">
        <v>1410.7099608999999</v>
      </c>
      <c r="J24">
        <v>1394.3430175999999</v>
      </c>
      <c r="L24" t="str">
        <f t="shared" si="0"/>
        <v>01OCT2022:23:00:00</v>
      </c>
      <c r="M24">
        <v>23</v>
      </c>
      <c r="N24">
        <f t="shared" si="1"/>
        <v>113.8798827999999</v>
      </c>
      <c r="O24" t="str">
        <f t="shared" si="2"/>
        <v/>
      </c>
      <c r="P24">
        <f t="shared" si="3"/>
        <v>113.8798827999999</v>
      </c>
      <c r="Q24" t="str">
        <f t="shared" si="4"/>
        <v/>
      </c>
      <c r="R24">
        <f t="shared" si="5"/>
        <v>1</v>
      </c>
      <c r="S24">
        <f t="shared" si="6"/>
        <v>9.002005250035408</v>
      </c>
      <c r="V24" s="3">
        <v>22</v>
      </c>
      <c r="W24" s="4">
        <v>-141.63702863307697</v>
      </c>
      <c r="X24" s="4">
        <v>110.87712546764708</v>
      </c>
      <c r="Y24" s="4"/>
      <c r="Z24">
        <v>22</v>
      </c>
      <c r="AA24">
        <f t="shared" si="7"/>
        <v>-141.63702863307697</v>
      </c>
      <c r="AB24">
        <f t="shared" si="7"/>
        <v>110.87712546764708</v>
      </c>
    </row>
    <row r="25" spans="1:28" x14ac:dyDescent="0.3">
      <c r="A25" t="s">
        <v>50</v>
      </c>
      <c r="B25">
        <v>1150.8718262</v>
      </c>
      <c r="C25">
        <v>1263.7299805</v>
      </c>
      <c r="D25">
        <v>1279.5800781</v>
      </c>
      <c r="E25">
        <v>1226.8052978999999</v>
      </c>
      <c r="F25">
        <v>1244.6400146000001</v>
      </c>
      <c r="G25">
        <v>1263.7299805</v>
      </c>
      <c r="H25">
        <v>1308.4699707</v>
      </c>
      <c r="I25">
        <v>1320.7399902</v>
      </c>
      <c r="J25">
        <v>1292.0050048999999</v>
      </c>
      <c r="L25" t="str">
        <f t="shared" si="0"/>
        <v>02OCT2022:00:00:00</v>
      </c>
      <c r="M25">
        <v>24</v>
      </c>
      <c r="N25">
        <f t="shared" si="1"/>
        <v>112.85815430000002</v>
      </c>
      <c r="O25" t="str">
        <f t="shared" si="2"/>
        <v/>
      </c>
      <c r="P25">
        <f t="shared" si="3"/>
        <v>112.85815430000002</v>
      </c>
      <c r="Q25" t="str">
        <f t="shared" si="4"/>
        <v/>
      </c>
      <c r="R25">
        <f t="shared" si="5"/>
        <v>1</v>
      </c>
      <c r="S25">
        <f t="shared" si="6"/>
        <v>9.8063182824311639</v>
      </c>
      <c r="V25" s="3">
        <v>23</v>
      </c>
      <c r="W25" s="4">
        <v>-105.76153564066668</v>
      </c>
      <c r="X25" s="4">
        <v>137.79555257066667</v>
      </c>
      <c r="Y25" s="4"/>
      <c r="Z25">
        <v>23</v>
      </c>
      <c r="AA25">
        <f t="shared" si="7"/>
        <v>-105.76153564066668</v>
      </c>
      <c r="AB25">
        <f t="shared" si="7"/>
        <v>137.79555257066667</v>
      </c>
    </row>
    <row r="26" spans="1:28" x14ac:dyDescent="0.3">
      <c r="A26" t="s">
        <v>51</v>
      </c>
      <c r="B26">
        <v>1099.6029053</v>
      </c>
      <c r="C26">
        <v>1308.4300536999999</v>
      </c>
      <c r="D26">
        <v>1253.4423827999999</v>
      </c>
      <c r="E26">
        <v>1242.4638672000001</v>
      </c>
      <c r="F26">
        <v>1260.4799805</v>
      </c>
      <c r="G26">
        <v>1245.5400391000001</v>
      </c>
      <c r="H26">
        <v>1300.2800293</v>
      </c>
      <c r="I26">
        <v>1308.4300536999999</v>
      </c>
      <c r="J26">
        <v>1283.4775391000001</v>
      </c>
      <c r="L26" t="str">
        <f t="shared" si="0"/>
        <v>02OCT2022:01:00:00</v>
      </c>
      <c r="M26">
        <v>1</v>
      </c>
      <c r="N26">
        <f t="shared" si="1"/>
        <v>208.82714839999994</v>
      </c>
      <c r="O26" t="str">
        <f t="shared" si="2"/>
        <v/>
      </c>
      <c r="P26">
        <f t="shared" si="3"/>
        <v>208.82714839999994</v>
      </c>
      <c r="Q26" t="str">
        <f t="shared" si="4"/>
        <v/>
      </c>
      <c r="R26">
        <f t="shared" si="5"/>
        <v>1</v>
      </c>
      <c r="S26">
        <f t="shared" si="6"/>
        <v>18.991141928915379</v>
      </c>
      <c r="V26" s="3">
        <v>24</v>
      </c>
      <c r="W26" s="4">
        <v>-141.01485031307695</v>
      </c>
      <c r="X26" s="4">
        <v>131.49085190294113</v>
      </c>
      <c r="Y26" s="4"/>
      <c r="Z26">
        <v>24</v>
      </c>
      <c r="AA26">
        <f t="shared" si="7"/>
        <v>-141.01485031307695</v>
      </c>
      <c r="AB26">
        <f t="shared" si="7"/>
        <v>131.49085190294113</v>
      </c>
    </row>
    <row r="27" spans="1:28" x14ac:dyDescent="0.3">
      <c r="A27" t="s">
        <v>52</v>
      </c>
      <c r="B27">
        <v>1095.7346190999999</v>
      </c>
      <c r="C27">
        <v>1281.2700195</v>
      </c>
      <c r="D27">
        <v>1213.0532227000001</v>
      </c>
      <c r="E27">
        <v>1228.1026611</v>
      </c>
      <c r="F27">
        <v>1227.9799805</v>
      </c>
      <c r="G27">
        <v>1208.7800293</v>
      </c>
      <c r="H27">
        <v>1278.1199951000001</v>
      </c>
      <c r="I27">
        <v>1281.2700195</v>
      </c>
      <c r="J27">
        <v>1254.3664550999999</v>
      </c>
      <c r="L27" t="str">
        <f t="shared" si="0"/>
        <v>02OCT2022:02:00:00</v>
      </c>
      <c r="M27">
        <v>2</v>
      </c>
      <c r="N27">
        <f t="shared" si="1"/>
        <v>185.53540040000007</v>
      </c>
      <c r="O27" t="str">
        <f t="shared" si="2"/>
        <v/>
      </c>
      <c r="P27">
        <f t="shared" si="3"/>
        <v>185.53540040000007</v>
      </c>
      <c r="Q27" t="str">
        <f t="shared" si="4"/>
        <v/>
      </c>
      <c r="R27">
        <f t="shared" si="5"/>
        <v>1</v>
      </c>
      <c r="S27">
        <f t="shared" si="6"/>
        <v>16.932512413671176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1036.020874</v>
      </c>
      <c r="C28">
        <v>1259.1300048999999</v>
      </c>
      <c r="D28">
        <v>1160.7214355000001</v>
      </c>
      <c r="E28">
        <v>1162.2414550999999</v>
      </c>
      <c r="F28">
        <v>1196.7299805</v>
      </c>
      <c r="G28">
        <v>1175.7099608999999</v>
      </c>
      <c r="H28">
        <v>1255.5400391000001</v>
      </c>
      <c r="I28">
        <v>1259.1300048999999</v>
      </c>
      <c r="J28">
        <v>1228.0175781</v>
      </c>
      <c r="L28" t="str">
        <f t="shared" si="0"/>
        <v>02OCT2022:03:00:00</v>
      </c>
      <c r="M28">
        <v>3</v>
      </c>
      <c r="N28">
        <f t="shared" si="1"/>
        <v>223.10913089999985</v>
      </c>
      <c r="O28" t="str">
        <f t="shared" si="2"/>
        <v/>
      </c>
      <c r="P28">
        <f t="shared" si="3"/>
        <v>223.10913089999985</v>
      </c>
      <c r="Q28" t="str">
        <f t="shared" si="4"/>
        <v/>
      </c>
      <c r="R28">
        <f t="shared" si="5"/>
        <v>1</v>
      </c>
      <c r="S28">
        <f t="shared" si="6"/>
        <v>21.535196490645212</v>
      </c>
      <c r="V28" s="3" t="s">
        <v>13</v>
      </c>
      <c r="W28" s="4">
        <v>-141.64079966891174</v>
      </c>
      <c r="X28" s="4">
        <v>127.35073996971055</v>
      </c>
    </row>
    <row r="29" spans="1:28" x14ac:dyDescent="0.3">
      <c r="A29" t="s">
        <v>54</v>
      </c>
      <c r="B29">
        <v>994.47259521000001</v>
      </c>
      <c r="C29">
        <v>1197.2399902</v>
      </c>
      <c r="D29">
        <v>1139.6008300999999</v>
      </c>
      <c r="E29">
        <v>1140.5778809000001</v>
      </c>
      <c r="F29">
        <v>1152.7800293</v>
      </c>
      <c r="G29">
        <v>1132.0500488</v>
      </c>
      <c r="H29">
        <v>1208.8699951000001</v>
      </c>
      <c r="I29">
        <v>1197.2399902</v>
      </c>
      <c r="J29">
        <v>1177.1809082</v>
      </c>
      <c r="L29" t="str">
        <f t="shared" si="0"/>
        <v>02OCT2022:04:00:00</v>
      </c>
      <c r="M29">
        <v>4</v>
      </c>
      <c r="N29">
        <f t="shared" si="1"/>
        <v>202.76739498999996</v>
      </c>
      <c r="O29" t="str">
        <f t="shared" si="2"/>
        <v/>
      </c>
      <c r="P29">
        <f t="shared" si="3"/>
        <v>202.76739498999996</v>
      </c>
      <c r="Q29" t="str">
        <f t="shared" si="4"/>
        <v/>
      </c>
      <c r="R29">
        <f t="shared" si="5"/>
        <v>1</v>
      </c>
      <c r="S29">
        <f t="shared" si="6"/>
        <v>20.38944018836257</v>
      </c>
    </row>
    <row r="30" spans="1:28" x14ac:dyDescent="0.3">
      <c r="A30" t="s">
        <v>55</v>
      </c>
      <c r="B30">
        <v>945.20068359000004</v>
      </c>
      <c r="C30">
        <v>1130.2399902</v>
      </c>
      <c r="D30">
        <v>1120.8294678</v>
      </c>
      <c r="E30">
        <v>1121.8504639</v>
      </c>
      <c r="F30">
        <v>1101.7600098</v>
      </c>
      <c r="G30">
        <v>1081.9899902</v>
      </c>
      <c r="H30">
        <v>1154.6899414</v>
      </c>
      <c r="I30">
        <v>1130.2399902</v>
      </c>
      <c r="J30">
        <v>1120.0179443</v>
      </c>
      <c r="L30" t="str">
        <f t="shared" si="0"/>
        <v>02OCT2022:05:00:00</v>
      </c>
      <c r="M30">
        <v>5</v>
      </c>
      <c r="N30">
        <f t="shared" si="1"/>
        <v>185.03930660999993</v>
      </c>
      <c r="O30" t="str">
        <f t="shared" si="2"/>
        <v/>
      </c>
      <c r="P30">
        <f t="shared" si="3"/>
        <v>185.03930660999993</v>
      </c>
      <c r="Q30" t="str">
        <f t="shared" si="4"/>
        <v/>
      </c>
      <c r="R30">
        <f t="shared" si="5"/>
        <v>1</v>
      </c>
      <c r="S30">
        <f t="shared" si="6"/>
        <v>19.576721623517624</v>
      </c>
    </row>
    <row r="31" spans="1:28" x14ac:dyDescent="0.3">
      <c r="A31" t="s">
        <v>56</v>
      </c>
      <c r="B31">
        <v>905.73718262</v>
      </c>
      <c r="C31">
        <v>1066.7199707</v>
      </c>
      <c r="D31">
        <v>1094.9822998</v>
      </c>
      <c r="E31">
        <v>1105.1746826000001</v>
      </c>
      <c r="F31">
        <v>1053.3499756000001</v>
      </c>
      <c r="G31">
        <v>1034.4399414</v>
      </c>
      <c r="H31">
        <v>1097.4899902</v>
      </c>
      <c r="I31">
        <v>1066.7199707</v>
      </c>
      <c r="J31">
        <v>1064.3369141000001</v>
      </c>
      <c r="L31" t="str">
        <f t="shared" si="0"/>
        <v>02OCT2022:06:00:00</v>
      </c>
      <c r="M31">
        <v>6</v>
      </c>
      <c r="N31">
        <f t="shared" si="1"/>
        <v>160.98278807999998</v>
      </c>
      <c r="O31" t="str">
        <f t="shared" si="2"/>
        <v/>
      </c>
      <c r="P31">
        <f t="shared" si="3"/>
        <v>160.98278807999998</v>
      </c>
      <c r="Q31" t="str">
        <f t="shared" si="4"/>
        <v/>
      </c>
      <c r="R31">
        <f t="shared" si="5"/>
        <v>1</v>
      </c>
      <c r="S31">
        <f t="shared" si="6"/>
        <v>17.773675539556592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924.40917968999997</v>
      </c>
      <c r="C32">
        <v>1099.2800293</v>
      </c>
      <c r="D32">
        <v>1110.1567382999999</v>
      </c>
      <c r="E32">
        <v>1128.6627197</v>
      </c>
      <c r="F32">
        <v>1099.25</v>
      </c>
      <c r="G32">
        <v>1079.4300536999999</v>
      </c>
      <c r="H32">
        <v>1137.2900391000001</v>
      </c>
      <c r="I32">
        <v>1099.2800293</v>
      </c>
      <c r="J32">
        <v>1103.8155518000001</v>
      </c>
      <c r="L32" t="str">
        <f t="shared" si="0"/>
        <v>02OCT2022:07:00:00</v>
      </c>
      <c r="M32">
        <v>7</v>
      </c>
      <c r="N32">
        <f t="shared" si="1"/>
        <v>174.87084961000005</v>
      </c>
      <c r="O32" t="str">
        <f t="shared" si="2"/>
        <v/>
      </c>
      <c r="P32">
        <f t="shared" si="3"/>
        <v>174.87084961000005</v>
      </c>
      <c r="Q32" t="str">
        <f t="shared" si="4"/>
        <v/>
      </c>
      <c r="R32">
        <f t="shared" si="5"/>
        <v>1</v>
      </c>
      <c r="S32">
        <f t="shared" si="6"/>
        <v>18.917039494203518</v>
      </c>
      <c r="V32" s="3">
        <v>1</v>
      </c>
      <c r="W32" s="4">
        <v>9</v>
      </c>
      <c r="X32" s="4">
        <v>21</v>
      </c>
      <c r="Z32">
        <v>1</v>
      </c>
      <c r="AA32">
        <f>W32</f>
        <v>9</v>
      </c>
      <c r="AB32">
        <f>X32</f>
        <v>21</v>
      </c>
    </row>
    <row r="33" spans="1:28" x14ac:dyDescent="0.3">
      <c r="A33" t="s">
        <v>58</v>
      </c>
      <c r="B33">
        <v>924.67480468999997</v>
      </c>
      <c r="C33">
        <v>1104.8399658000001</v>
      </c>
      <c r="D33">
        <v>1112.9793701000001</v>
      </c>
      <c r="E33">
        <v>1144.1514893000001</v>
      </c>
      <c r="F33">
        <v>1102.7399902</v>
      </c>
      <c r="G33">
        <v>1083.0200195</v>
      </c>
      <c r="H33">
        <v>1136.2700195</v>
      </c>
      <c r="I33">
        <v>1104.8399658000001</v>
      </c>
      <c r="J33">
        <v>1106.9274902</v>
      </c>
      <c r="L33" t="str">
        <f t="shared" si="0"/>
        <v>02OCT2022:08:00:00</v>
      </c>
      <c r="M33">
        <v>8</v>
      </c>
      <c r="N33">
        <f t="shared" si="1"/>
        <v>180.1651611100001</v>
      </c>
      <c r="O33" t="str">
        <f t="shared" si="2"/>
        <v/>
      </c>
      <c r="P33">
        <f t="shared" si="3"/>
        <v>180.1651611100001</v>
      </c>
      <c r="Q33" t="str">
        <f t="shared" si="4"/>
        <v/>
      </c>
      <c r="R33">
        <f t="shared" si="5"/>
        <v>1</v>
      </c>
      <c r="S33">
        <f t="shared" si="6"/>
        <v>19.484164616164819</v>
      </c>
      <c r="V33" s="3">
        <v>2</v>
      </c>
      <c r="W33" s="4">
        <v>10</v>
      </c>
      <c r="X33" s="4">
        <v>20</v>
      </c>
      <c r="Z33">
        <v>2</v>
      </c>
      <c r="AA33">
        <f t="shared" ref="AA33:AA55" si="8">W33</f>
        <v>10</v>
      </c>
      <c r="AB33">
        <f t="shared" ref="AB33:AB55" si="9">X33</f>
        <v>20</v>
      </c>
    </row>
    <row r="34" spans="1:28" x14ac:dyDescent="0.3">
      <c r="A34" t="s">
        <v>59</v>
      </c>
      <c r="B34">
        <v>966.62658691000001</v>
      </c>
      <c r="C34">
        <v>1204.9699707</v>
      </c>
      <c r="D34">
        <v>1179.5118408000001</v>
      </c>
      <c r="E34">
        <v>1199.6367187999999</v>
      </c>
      <c r="F34">
        <v>1181.7900391000001</v>
      </c>
      <c r="G34">
        <v>1159.6300048999999</v>
      </c>
      <c r="H34">
        <v>1224.8900146000001</v>
      </c>
      <c r="I34">
        <v>1204.9699707</v>
      </c>
      <c r="J34">
        <v>1195.1380615</v>
      </c>
      <c r="L34" t="str">
        <f t="shared" si="0"/>
        <v>02OCT2022:09:00:00</v>
      </c>
      <c r="M34">
        <v>9</v>
      </c>
      <c r="N34">
        <f t="shared" si="1"/>
        <v>238.34338378999996</v>
      </c>
      <c r="O34" t="str">
        <f t="shared" si="2"/>
        <v/>
      </c>
      <c r="P34">
        <f t="shared" si="3"/>
        <v>238.34338378999996</v>
      </c>
      <c r="Q34" t="str">
        <f t="shared" si="4"/>
        <v/>
      </c>
      <c r="R34">
        <f t="shared" si="5"/>
        <v>1</v>
      </c>
      <c r="S34">
        <f t="shared" si="6"/>
        <v>24.657234449955332</v>
      </c>
      <c r="V34" s="3">
        <v>3</v>
      </c>
      <c r="W34" s="4">
        <v>10</v>
      </c>
      <c r="X34" s="4">
        <v>20</v>
      </c>
      <c r="Z34">
        <v>3</v>
      </c>
      <c r="AA34">
        <f t="shared" si="8"/>
        <v>10</v>
      </c>
      <c r="AB34">
        <f t="shared" si="9"/>
        <v>20</v>
      </c>
    </row>
    <row r="35" spans="1:28" x14ac:dyDescent="0.3">
      <c r="A35" t="s">
        <v>60</v>
      </c>
      <c r="B35">
        <v>1017.0419922</v>
      </c>
      <c r="C35">
        <v>1330.1899414</v>
      </c>
      <c r="D35">
        <v>1249.9368896000001</v>
      </c>
      <c r="E35">
        <v>1257.942749</v>
      </c>
      <c r="F35">
        <v>1269.8900146000001</v>
      </c>
      <c r="G35">
        <v>1246.6300048999999</v>
      </c>
      <c r="H35">
        <v>1341.6800536999999</v>
      </c>
      <c r="I35">
        <v>1330.1899414</v>
      </c>
      <c r="J35">
        <v>1303.1274414</v>
      </c>
      <c r="L35" t="str">
        <f t="shared" si="0"/>
        <v>02OCT2022:10:00:00</v>
      </c>
      <c r="M35">
        <v>10</v>
      </c>
      <c r="N35">
        <f t="shared" si="1"/>
        <v>313.14794919999997</v>
      </c>
      <c r="O35" t="str">
        <f t="shared" si="2"/>
        <v/>
      </c>
      <c r="P35">
        <f t="shared" si="3"/>
        <v>313.14794919999997</v>
      </c>
      <c r="Q35" t="str">
        <f t="shared" si="4"/>
        <v/>
      </c>
      <c r="R35">
        <f t="shared" si="5"/>
        <v>1</v>
      </c>
      <c r="S35">
        <f t="shared" si="6"/>
        <v>30.790070774031502</v>
      </c>
      <c r="V35" s="3">
        <v>4</v>
      </c>
      <c r="W35" s="4">
        <v>10</v>
      </c>
      <c r="X35" s="4">
        <v>20</v>
      </c>
      <c r="Z35">
        <v>4</v>
      </c>
      <c r="AA35">
        <f t="shared" si="8"/>
        <v>10</v>
      </c>
      <c r="AB35">
        <f t="shared" si="9"/>
        <v>20</v>
      </c>
    </row>
    <row r="36" spans="1:28" x14ac:dyDescent="0.3">
      <c r="A36" t="s">
        <v>61</v>
      </c>
      <c r="B36">
        <v>1112.4588623</v>
      </c>
      <c r="C36">
        <v>1377.7800293</v>
      </c>
      <c r="D36">
        <v>1317.2368164</v>
      </c>
      <c r="E36">
        <v>1300.8897704999999</v>
      </c>
      <c r="F36">
        <v>1298.4599608999999</v>
      </c>
      <c r="G36">
        <v>1273.5999756000001</v>
      </c>
      <c r="H36">
        <v>1379.1899414</v>
      </c>
      <c r="I36">
        <v>1377.7800293</v>
      </c>
      <c r="J36">
        <v>1340.1894531</v>
      </c>
      <c r="L36" t="str">
        <f t="shared" si="0"/>
        <v>02OCT2022:11:00:00</v>
      </c>
      <c r="M36">
        <v>11</v>
      </c>
      <c r="N36">
        <f t="shared" si="1"/>
        <v>265.32116700000006</v>
      </c>
      <c r="O36" t="str">
        <f t="shared" si="2"/>
        <v/>
      </c>
      <c r="P36">
        <f t="shared" si="3"/>
        <v>265.32116700000006</v>
      </c>
      <c r="Q36" t="str">
        <f t="shared" si="4"/>
        <v/>
      </c>
      <c r="R36">
        <f t="shared" si="5"/>
        <v>1</v>
      </c>
      <c r="S36">
        <f t="shared" si="6"/>
        <v>23.849975580350957</v>
      </c>
      <c r="V36" s="3">
        <v>5</v>
      </c>
      <c r="W36" s="4">
        <v>11</v>
      </c>
      <c r="X36" s="4">
        <v>19</v>
      </c>
      <c r="Z36">
        <v>5</v>
      </c>
      <c r="AA36">
        <f t="shared" si="8"/>
        <v>11</v>
      </c>
      <c r="AB36">
        <f t="shared" si="9"/>
        <v>19</v>
      </c>
    </row>
    <row r="37" spans="1:28" x14ac:dyDescent="0.3">
      <c r="A37" t="s">
        <v>62</v>
      </c>
      <c r="B37">
        <v>1219.0770264</v>
      </c>
      <c r="C37">
        <v>1431.0799560999999</v>
      </c>
      <c r="D37">
        <v>1364.7692870999999</v>
      </c>
      <c r="E37">
        <v>1337.4830322</v>
      </c>
      <c r="F37">
        <v>1332.1500243999999</v>
      </c>
      <c r="G37">
        <v>1307.2199707</v>
      </c>
      <c r="H37">
        <v>1419.6899414</v>
      </c>
      <c r="I37">
        <v>1431.0799560999999</v>
      </c>
      <c r="J37">
        <v>1382.4279785000001</v>
      </c>
      <c r="L37" t="str">
        <f t="shared" si="0"/>
        <v>02OCT2022:12:00:00</v>
      </c>
      <c r="M37">
        <v>12</v>
      </c>
      <c r="N37">
        <f t="shared" si="1"/>
        <v>212.00292969999987</v>
      </c>
      <c r="O37" t="str">
        <f t="shared" si="2"/>
        <v/>
      </c>
      <c r="P37">
        <f t="shared" si="3"/>
        <v>212.00292969999987</v>
      </c>
      <c r="Q37" t="str">
        <f t="shared" si="4"/>
        <v/>
      </c>
      <c r="R37">
        <f t="shared" si="5"/>
        <v>1</v>
      </c>
      <c r="S37">
        <f t="shared" si="6"/>
        <v>17.390445813424595</v>
      </c>
      <c r="V37" s="3">
        <v>6</v>
      </c>
      <c r="W37" s="4">
        <v>13</v>
      </c>
      <c r="X37" s="4">
        <v>17</v>
      </c>
      <c r="Z37">
        <v>6</v>
      </c>
      <c r="AA37">
        <f t="shared" si="8"/>
        <v>13</v>
      </c>
      <c r="AB37">
        <f t="shared" si="9"/>
        <v>17</v>
      </c>
    </row>
    <row r="38" spans="1:28" x14ac:dyDescent="0.3">
      <c r="A38" t="s">
        <v>63</v>
      </c>
      <c r="B38">
        <v>1276.5065918</v>
      </c>
      <c r="C38">
        <v>1470.8299560999999</v>
      </c>
      <c r="D38">
        <v>1422.9758300999999</v>
      </c>
      <c r="E38">
        <v>1402.5911865</v>
      </c>
      <c r="F38">
        <v>1351.9499512</v>
      </c>
      <c r="G38">
        <v>1325.0300293</v>
      </c>
      <c r="H38">
        <v>1441.8100586</v>
      </c>
      <c r="I38">
        <v>1470.8299560999999</v>
      </c>
      <c r="J38">
        <v>1409.2929687999999</v>
      </c>
      <c r="L38" t="str">
        <f t="shared" si="0"/>
        <v>02OCT2022:13:00:00</v>
      </c>
      <c r="M38">
        <v>13</v>
      </c>
      <c r="N38">
        <f t="shared" si="1"/>
        <v>194.32336429999987</v>
      </c>
      <c r="O38" t="str">
        <f t="shared" si="2"/>
        <v/>
      </c>
      <c r="P38">
        <f t="shared" si="3"/>
        <v>194.32336429999987</v>
      </c>
      <c r="Q38" t="str">
        <f t="shared" si="4"/>
        <v/>
      </c>
      <c r="R38">
        <f t="shared" si="5"/>
        <v>1</v>
      </c>
      <c r="S38">
        <f t="shared" si="6"/>
        <v>15.223059994228841</v>
      </c>
      <c r="V38" s="3">
        <v>7</v>
      </c>
      <c r="W38" s="4">
        <v>12</v>
      </c>
      <c r="X38" s="4">
        <v>18</v>
      </c>
      <c r="Z38">
        <v>7</v>
      </c>
      <c r="AA38">
        <f t="shared" si="8"/>
        <v>12</v>
      </c>
      <c r="AB38">
        <f t="shared" si="9"/>
        <v>18</v>
      </c>
    </row>
    <row r="39" spans="1:28" x14ac:dyDescent="0.3">
      <c r="A39" t="s">
        <v>64</v>
      </c>
      <c r="B39">
        <v>1317.7722168</v>
      </c>
      <c r="C39">
        <v>1521.0799560999999</v>
      </c>
      <c r="D39">
        <v>1463.3922118999999</v>
      </c>
      <c r="E39">
        <v>1411.5286865</v>
      </c>
      <c r="F39">
        <v>1392.5300293</v>
      </c>
      <c r="G39">
        <v>1362.1999512</v>
      </c>
      <c r="H39">
        <v>1479.9100341999999</v>
      </c>
      <c r="I39">
        <v>1521.0799560999999</v>
      </c>
      <c r="J39">
        <v>1451.7849120999999</v>
      </c>
      <c r="L39" t="str">
        <f t="shared" si="0"/>
        <v>02OCT2022:14:00:00</v>
      </c>
      <c r="M39">
        <v>14</v>
      </c>
      <c r="N39">
        <f t="shared" si="1"/>
        <v>203.30773929999987</v>
      </c>
      <c r="O39" t="str">
        <f t="shared" si="2"/>
        <v/>
      </c>
      <c r="P39">
        <f t="shared" si="3"/>
        <v>203.30773929999987</v>
      </c>
      <c r="Q39" t="str">
        <f t="shared" si="4"/>
        <v/>
      </c>
      <c r="R39">
        <f t="shared" si="5"/>
        <v>1</v>
      </c>
      <c r="S39">
        <f t="shared" si="6"/>
        <v>15.428139758000084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3">
      <c r="A40" t="s">
        <v>65</v>
      </c>
      <c r="B40">
        <v>1382.0533447</v>
      </c>
      <c r="C40">
        <v>1546.8399658000001</v>
      </c>
      <c r="D40">
        <v>1524.8741454999999</v>
      </c>
      <c r="E40">
        <v>1496.5982666</v>
      </c>
      <c r="F40">
        <v>1414.0899658000001</v>
      </c>
      <c r="G40">
        <v>1383.4599608999999</v>
      </c>
      <c r="H40">
        <v>1493.3800048999999</v>
      </c>
      <c r="I40">
        <v>1546.8399658000001</v>
      </c>
      <c r="J40">
        <v>1472.7175293</v>
      </c>
      <c r="L40" t="str">
        <f t="shared" si="0"/>
        <v>02OCT2022:15:00:00</v>
      </c>
      <c r="M40">
        <v>15</v>
      </c>
      <c r="N40">
        <f t="shared" si="1"/>
        <v>164.78662110000005</v>
      </c>
      <c r="O40" t="str">
        <f t="shared" si="2"/>
        <v/>
      </c>
      <c r="P40">
        <f t="shared" si="3"/>
        <v>164.78662110000005</v>
      </c>
      <c r="Q40" t="str">
        <f t="shared" si="4"/>
        <v/>
      </c>
      <c r="R40">
        <f t="shared" si="5"/>
        <v>1</v>
      </c>
      <c r="S40">
        <f t="shared" si="6"/>
        <v>11.923318425582915</v>
      </c>
      <c r="V40" s="3">
        <v>9</v>
      </c>
      <c r="W40" s="4">
        <v>15</v>
      </c>
      <c r="X40" s="4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3">
      <c r="A41" t="s">
        <v>66</v>
      </c>
      <c r="B41">
        <v>1454.144043</v>
      </c>
      <c r="C41">
        <v>1607.5799560999999</v>
      </c>
      <c r="D41">
        <v>1587.8243408000001</v>
      </c>
      <c r="E41">
        <v>1581.0839844</v>
      </c>
      <c r="F41">
        <v>1474.8699951000001</v>
      </c>
      <c r="G41">
        <v>1444.6500243999999</v>
      </c>
      <c r="H41">
        <v>1544.6500243999999</v>
      </c>
      <c r="I41">
        <v>1607.5799560999999</v>
      </c>
      <c r="J41">
        <v>1531.2084961</v>
      </c>
      <c r="L41" t="str">
        <f t="shared" si="0"/>
        <v>02OCT2022:16:00:00</v>
      </c>
      <c r="M41">
        <v>16</v>
      </c>
      <c r="N41">
        <f t="shared" si="1"/>
        <v>153.43591309999988</v>
      </c>
      <c r="O41" t="str">
        <f t="shared" si="2"/>
        <v/>
      </c>
      <c r="P41">
        <f t="shared" si="3"/>
        <v>153.43591309999988</v>
      </c>
      <c r="Q41" t="str">
        <f t="shared" si="4"/>
        <v/>
      </c>
      <c r="R41">
        <f t="shared" si="5"/>
        <v>1</v>
      </c>
      <c r="S41">
        <f t="shared" si="6"/>
        <v>10.55163096383842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3">
      <c r="A42" t="s">
        <v>67</v>
      </c>
      <c r="B42">
        <v>1505.8015137</v>
      </c>
      <c r="C42">
        <v>1617.8699951000001</v>
      </c>
      <c r="D42">
        <v>1628.1087646000001</v>
      </c>
      <c r="E42">
        <v>1655.1365966999999</v>
      </c>
      <c r="F42">
        <v>1494.9899902</v>
      </c>
      <c r="G42">
        <v>1467.0799560999999</v>
      </c>
      <c r="H42">
        <v>1549.6500243999999</v>
      </c>
      <c r="I42">
        <v>1617.8699951000001</v>
      </c>
      <c r="J42">
        <v>1544.6855469</v>
      </c>
      <c r="L42" t="str">
        <f t="shared" si="0"/>
        <v>02OCT2022:17:00:00</v>
      </c>
      <c r="M42">
        <v>17</v>
      </c>
      <c r="N42">
        <f t="shared" si="1"/>
        <v>112.06848140000011</v>
      </c>
      <c r="O42" t="str">
        <f t="shared" si="2"/>
        <v/>
      </c>
      <c r="P42">
        <f t="shared" si="3"/>
        <v>112.06848140000011</v>
      </c>
      <c r="Q42" t="str">
        <f t="shared" si="4"/>
        <v/>
      </c>
      <c r="R42">
        <f t="shared" si="5"/>
        <v>1</v>
      </c>
      <c r="S42">
        <f t="shared" si="6"/>
        <v>7.4424471207117842</v>
      </c>
      <c r="V42" s="3">
        <v>11</v>
      </c>
      <c r="W42" s="4">
        <v>17</v>
      </c>
      <c r="X42" s="4">
        <v>13</v>
      </c>
      <c r="Z42">
        <v>11</v>
      </c>
      <c r="AA42">
        <f t="shared" si="8"/>
        <v>17</v>
      </c>
      <c r="AB42">
        <f t="shared" si="9"/>
        <v>13</v>
      </c>
    </row>
    <row r="43" spans="1:28" x14ac:dyDescent="0.3">
      <c r="A43" t="s">
        <v>68</v>
      </c>
      <c r="B43">
        <v>1496.8762207</v>
      </c>
      <c r="C43">
        <v>1627.1999512</v>
      </c>
      <c r="D43">
        <v>1610.2592772999999</v>
      </c>
      <c r="E43">
        <v>1644.5866699000001</v>
      </c>
      <c r="F43">
        <v>1522.5100098</v>
      </c>
      <c r="G43">
        <v>1494.1500243999999</v>
      </c>
      <c r="H43">
        <v>1563.4100341999999</v>
      </c>
      <c r="I43">
        <v>1627.1999512</v>
      </c>
      <c r="J43">
        <v>1562.2863769999999</v>
      </c>
      <c r="L43" t="str">
        <f t="shared" si="0"/>
        <v>02OCT2022:18:00:00</v>
      </c>
      <c r="M43">
        <v>18</v>
      </c>
      <c r="N43">
        <f t="shared" si="1"/>
        <v>130.32373050000001</v>
      </c>
      <c r="O43" t="str">
        <f t="shared" si="2"/>
        <v/>
      </c>
      <c r="P43">
        <f t="shared" si="3"/>
        <v>130.32373050000001</v>
      </c>
      <c r="Q43" t="str">
        <f t="shared" si="4"/>
        <v/>
      </c>
      <c r="R43">
        <f t="shared" si="5"/>
        <v>1</v>
      </c>
      <c r="S43">
        <f t="shared" si="6"/>
        <v>8.7063799062193237</v>
      </c>
      <c r="V43" s="3">
        <v>12</v>
      </c>
      <c r="W43" s="4">
        <v>14</v>
      </c>
      <c r="X43" s="4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3">
      <c r="A44" t="s">
        <v>69</v>
      </c>
      <c r="B44">
        <v>1421.6589355000001</v>
      </c>
      <c r="C44">
        <v>1549.2099608999999</v>
      </c>
      <c r="D44">
        <v>1512.1309814000001</v>
      </c>
      <c r="E44">
        <v>1539.7036132999999</v>
      </c>
      <c r="F44">
        <v>1458.8800048999999</v>
      </c>
      <c r="G44">
        <v>1431.9100341999999</v>
      </c>
      <c r="H44">
        <v>1488.4000243999999</v>
      </c>
      <c r="I44">
        <v>1549.2099608999999</v>
      </c>
      <c r="J44">
        <v>1491.1330565999999</v>
      </c>
      <c r="L44" t="str">
        <f t="shared" si="0"/>
        <v>02OCT2022:19:00:00</v>
      </c>
      <c r="M44">
        <v>19</v>
      </c>
      <c r="N44">
        <f t="shared" si="1"/>
        <v>127.55102539999984</v>
      </c>
      <c r="O44" t="str">
        <f t="shared" si="2"/>
        <v/>
      </c>
      <c r="P44">
        <f t="shared" si="3"/>
        <v>127.55102539999984</v>
      </c>
      <c r="Q44" t="str">
        <f t="shared" si="4"/>
        <v/>
      </c>
      <c r="R44">
        <f t="shared" si="5"/>
        <v>1</v>
      </c>
      <c r="S44">
        <f t="shared" si="6"/>
        <v>8.9719849265492027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3">
      <c r="A45" t="s">
        <v>70</v>
      </c>
      <c r="B45">
        <v>1364.2092285000001</v>
      </c>
      <c r="C45">
        <v>1484.9899902</v>
      </c>
      <c r="D45">
        <v>1417.1579589999999</v>
      </c>
      <c r="E45">
        <v>1436.4533690999999</v>
      </c>
      <c r="F45">
        <v>1431.5699463000001</v>
      </c>
      <c r="G45">
        <v>1404.2399902</v>
      </c>
      <c r="H45">
        <v>1456.0400391000001</v>
      </c>
      <c r="I45">
        <v>1484.9899902</v>
      </c>
      <c r="J45">
        <v>1449.5520019999999</v>
      </c>
      <c r="L45" t="str">
        <f t="shared" si="0"/>
        <v>02OCT2022:20:00:00</v>
      </c>
      <c r="M45">
        <v>20</v>
      </c>
      <c r="N45">
        <f t="shared" si="1"/>
        <v>120.78076169999986</v>
      </c>
      <c r="O45" t="str">
        <f t="shared" si="2"/>
        <v/>
      </c>
      <c r="P45">
        <f t="shared" si="3"/>
        <v>120.78076169999986</v>
      </c>
      <c r="Q45" t="str">
        <f t="shared" si="4"/>
        <v/>
      </c>
      <c r="R45">
        <f t="shared" si="5"/>
        <v>1</v>
      </c>
      <c r="S45">
        <f t="shared" si="6"/>
        <v>8.8535364793568281</v>
      </c>
      <c r="V45" s="3">
        <v>14</v>
      </c>
      <c r="W45" s="4">
        <v>16</v>
      </c>
      <c r="X45" s="4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3">
      <c r="A46" t="s">
        <v>71</v>
      </c>
      <c r="B46">
        <v>1331.8392334</v>
      </c>
      <c r="C46">
        <v>1456.3399658000001</v>
      </c>
      <c r="D46">
        <v>1387.3480225000001</v>
      </c>
      <c r="E46">
        <v>1393.9118652</v>
      </c>
      <c r="F46">
        <v>1410.3299560999999</v>
      </c>
      <c r="G46">
        <v>1385.7299805</v>
      </c>
      <c r="H46">
        <v>1428.1400146000001</v>
      </c>
      <c r="I46">
        <v>1456.3399658000001</v>
      </c>
      <c r="J46">
        <v>1424.7359618999999</v>
      </c>
      <c r="L46" t="str">
        <f t="shared" si="0"/>
        <v>02OCT2022:21:00:00</v>
      </c>
      <c r="M46">
        <v>21</v>
      </c>
      <c r="N46">
        <f t="shared" si="1"/>
        <v>124.50073240000006</v>
      </c>
      <c r="O46" t="str">
        <f t="shared" si="2"/>
        <v/>
      </c>
      <c r="P46">
        <f t="shared" si="3"/>
        <v>124.50073240000006</v>
      </c>
      <c r="Q46" t="str">
        <f t="shared" si="4"/>
        <v/>
      </c>
      <c r="R46">
        <f t="shared" si="5"/>
        <v>1</v>
      </c>
      <c r="S46">
        <f t="shared" si="6"/>
        <v>9.3480300983600735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3">
      <c r="A47" t="s">
        <v>72</v>
      </c>
      <c r="B47">
        <v>1288.6441649999999</v>
      </c>
      <c r="C47">
        <v>1439.1800536999999</v>
      </c>
      <c r="D47">
        <v>1336.5533447</v>
      </c>
      <c r="E47">
        <v>1305.8585204999999</v>
      </c>
      <c r="F47">
        <v>1408.6099853999999</v>
      </c>
      <c r="G47">
        <v>1382.7700195</v>
      </c>
      <c r="H47">
        <v>1416.8499756000001</v>
      </c>
      <c r="I47">
        <v>1439.1800536999999</v>
      </c>
      <c r="J47">
        <v>1414.9095459</v>
      </c>
      <c r="L47" t="str">
        <f t="shared" si="0"/>
        <v>02OCT2022:22:00:00</v>
      </c>
      <c r="M47">
        <v>22</v>
      </c>
      <c r="N47">
        <f t="shared" si="1"/>
        <v>150.53588869999999</v>
      </c>
      <c r="O47" t="str">
        <f t="shared" si="2"/>
        <v/>
      </c>
      <c r="P47">
        <f t="shared" si="3"/>
        <v>150.53588869999999</v>
      </c>
      <c r="Q47" t="str">
        <f t="shared" si="4"/>
        <v/>
      </c>
      <c r="R47">
        <f t="shared" si="5"/>
        <v>1</v>
      </c>
      <c r="S47">
        <f t="shared" si="6"/>
        <v>11.681726638633403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3">
      <c r="A48" t="s">
        <v>73</v>
      </c>
      <c r="B48">
        <v>1206.1688231999999</v>
      </c>
      <c r="C48">
        <v>1375.7299805</v>
      </c>
      <c r="D48">
        <v>1273.5115966999999</v>
      </c>
      <c r="E48">
        <v>1234.6772461</v>
      </c>
      <c r="F48">
        <v>1330.5300293</v>
      </c>
      <c r="G48">
        <v>1303.5400391000001</v>
      </c>
      <c r="H48">
        <v>1339.4699707</v>
      </c>
      <c r="I48">
        <v>1375.7299805</v>
      </c>
      <c r="J48">
        <v>1341.8375243999999</v>
      </c>
      <c r="L48" t="str">
        <f t="shared" si="0"/>
        <v>02OCT2022:23:00:00</v>
      </c>
      <c r="M48">
        <v>23</v>
      </c>
      <c r="N48">
        <f t="shared" si="1"/>
        <v>169.5611573000001</v>
      </c>
      <c r="O48" t="str">
        <f t="shared" si="2"/>
        <v/>
      </c>
      <c r="P48">
        <f t="shared" si="3"/>
        <v>169.5611573000001</v>
      </c>
      <c r="Q48" t="str">
        <f t="shared" si="4"/>
        <v/>
      </c>
      <c r="R48">
        <f t="shared" si="5"/>
        <v>1</v>
      </c>
      <c r="S48">
        <f t="shared" si="6"/>
        <v>14.057829554087592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3">
      <c r="A49" t="s">
        <v>74</v>
      </c>
      <c r="B49">
        <v>1164.3712158000001</v>
      </c>
      <c r="C49">
        <v>1273.1600341999999</v>
      </c>
      <c r="D49">
        <v>1219.262207</v>
      </c>
      <c r="E49">
        <v>1193.3197021000001</v>
      </c>
      <c r="F49">
        <v>1214.8299560999999</v>
      </c>
      <c r="G49">
        <v>1189.5400391000001</v>
      </c>
      <c r="H49">
        <v>1224.5</v>
      </c>
      <c r="I49">
        <v>1273.1600341999999</v>
      </c>
      <c r="J49">
        <v>1231.3405762</v>
      </c>
      <c r="L49" t="str">
        <f t="shared" si="0"/>
        <v>03OCT2022:00:00:00</v>
      </c>
      <c r="M49">
        <v>24</v>
      </c>
      <c r="N49">
        <f t="shared" si="1"/>
        <v>108.78881839999985</v>
      </c>
      <c r="O49" t="str">
        <f t="shared" si="2"/>
        <v/>
      </c>
      <c r="P49">
        <f t="shared" si="3"/>
        <v>108.78881839999985</v>
      </c>
      <c r="Q49" t="str">
        <f t="shared" si="4"/>
        <v/>
      </c>
      <c r="R49">
        <f t="shared" si="5"/>
        <v>1</v>
      </c>
      <c r="S49">
        <f t="shared" si="6"/>
        <v>9.3431387622593149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75</v>
      </c>
      <c r="B50">
        <v>1121.9783935999999</v>
      </c>
      <c r="C50">
        <v>1206.3499756000001</v>
      </c>
      <c r="D50">
        <v>1171.8988036999999</v>
      </c>
      <c r="E50">
        <v>1198.6538086</v>
      </c>
      <c r="F50">
        <v>1226.5699463000001</v>
      </c>
      <c r="G50">
        <v>1206.3499756000001</v>
      </c>
      <c r="H50">
        <v>1267.1199951000001</v>
      </c>
      <c r="I50">
        <v>1218.5699463000001</v>
      </c>
      <c r="J50">
        <v>1228.8525391000001</v>
      </c>
      <c r="L50" t="str">
        <f t="shared" si="0"/>
        <v>03OCT2022:01:00:00</v>
      </c>
      <c r="M50">
        <v>1</v>
      </c>
      <c r="N50">
        <f t="shared" si="1"/>
        <v>84.371582000000217</v>
      </c>
      <c r="O50" t="str">
        <f t="shared" si="2"/>
        <v/>
      </c>
      <c r="P50">
        <f t="shared" si="3"/>
        <v>84.371582000000217</v>
      </c>
      <c r="Q50" t="str">
        <f t="shared" si="4"/>
        <v/>
      </c>
      <c r="R50">
        <f t="shared" si="5"/>
        <v>1</v>
      </c>
      <c r="S50">
        <f t="shared" si="6"/>
        <v>7.5198936522551083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3">
      <c r="A51" t="s">
        <v>76</v>
      </c>
      <c r="B51">
        <v>1074.0646973</v>
      </c>
      <c r="C51">
        <v>1149.5400391000001</v>
      </c>
      <c r="D51">
        <v>1135.3858643000001</v>
      </c>
      <c r="E51">
        <v>1156.4249268000001</v>
      </c>
      <c r="F51">
        <v>1171.0300293</v>
      </c>
      <c r="G51">
        <v>1149.5400391000001</v>
      </c>
      <c r="H51">
        <v>1218.8699951000001</v>
      </c>
      <c r="I51">
        <v>1165.1700439000001</v>
      </c>
      <c r="J51">
        <v>1175.5665283000001</v>
      </c>
      <c r="L51" t="str">
        <f t="shared" si="0"/>
        <v>03OCT2022:02:00:00</v>
      </c>
      <c r="M51">
        <v>2</v>
      </c>
      <c r="N51">
        <f t="shared" si="1"/>
        <v>75.475341800000024</v>
      </c>
      <c r="O51" t="str">
        <f t="shared" si="2"/>
        <v/>
      </c>
      <c r="P51">
        <f t="shared" si="3"/>
        <v>75.475341800000024</v>
      </c>
      <c r="Q51" t="str">
        <f t="shared" si="4"/>
        <v/>
      </c>
      <c r="R51">
        <f t="shared" si="5"/>
        <v>1</v>
      </c>
      <c r="S51">
        <f t="shared" si="6"/>
        <v>7.0270759284548747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3">
      <c r="A52" t="s">
        <v>77</v>
      </c>
      <c r="B52">
        <v>1039.4030762</v>
      </c>
      <c r="C52">
        <v>1104.7900391000001</v>
      </c>
      <c r="D52">
        <v>1102.2675781</v>
      </c>
      <c r="E52">
        <v>1099.8614502</v>
      </c>
      <c r="F52">
        <v>1126.5899658000001</v>
      </c>
      <c r="G52">
        <v>1104.7900391000001</v>
      </c>
      <c r="H52">
        <v>1182.0999756000001</v>
      </c>
      <c r="I52">
        <v>1122.9799805</v>
      </c>
      <c r="J52">
        <v>1133.7540283000001</v>
      </c>
      <c r="L52" t="str">
        <f t="shared" si="0"/>
        <v>03OCT2022:03:00:00</v>
      </c>
      <c r="M52">
        <v>3</v>
      </c>
      <c r="N52">
        <f t="shared" si="1"/>
        <v>65.386962900000071</v>
      </c>
      <c r="O52" t="str">
        <f t="shared" si="2"/>
        <v/>
      </c>
      <c r="P52">
        <f t="shared" si="3"/>
        <v>65.386962900000071</v>
      </c>
      <c r="Q52" t="str">
        <f t="shared" si="4"/>
        <v/>
      </c>
      <c r="R52">
        <f t="shared" si="5"/>
        <v>1</v>
      </c>
      <c r="S52">
        <f t="shared" si="6"/>
        <v>6.2908186821085028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3">
      <c r="A53" t="s">
        <v>78</v>
      </c>
      <c r="B53">
        <v>1010.619873</v>
      </c>
      <c r="C53">
        <v>1063.4300536999999</v>
      </c>
      <c r="D53">
        <v>1089.776001</v>
      </c>
      <c r="E53">
        <v>1077.7416992000001</v>
      </c>
      <c r="F53">
        <v>1083.4699707</v>
      </c>
      <c r="G53">
        <v>1063.4300536999999</v>
      </c>
      <c r="H53">
        <v>1133.3599853999999</v>
      </c>
      <c r="I53">
        <v>1077.5699463000001</v>
      </c>
      <c r="J53">
        <v>1088.8674315999999</v>
      </c>
      <c r="L53" t="str">
        <f t="shared" si="0"/>
        <v>03OCT2022:04:00:00</v>
      </c>
      <c r="M53">
        <v>4</v>
      </c>
      <c r="N53">
        <f t="shared" si="1"/>
        <v>52.810180699999933</v>
      </c>
      <c r="O53" t="str">
        <f t="shared" si="2"/>
        <v/>
      </c>
      <c r="P53">
        <f t="shared" si="3"/>
        <v>52.810180699999933</v>
      </c>
      <c r="Q53" t="str">
        <f t="shared" si="4"/>
        <v/>
      </c>
      <c r="R53">
        <f t="shared" si="5"/>
        <v>1</v>
      </c>
      <c r="S53">
        <f t="shared" si="6"/>
        <v>5.2255236722422866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3">
      <c r="A54" t="s">
        <v>79</v>
      </c>
      <c r="B54">
        <v>1021.8998413</v>
      </c>
      <c r="C54">
        <v>1015.960022</v>
      </c>
      <c r="D54">
        <v>1057.1657714999999</v>
      </c>
      <c r="E54">
        <v>1031.6968993999999</v>
      </c>
      <c r="F54">
        <v>1033.9100341999999</v>
      </c>
      <c r="G54">
        <v>1015.960022</v>
      </c>
      <c r="H54">
        <v>1079.3599853999999</v>
      </c>
      <c r="I54">
        <v>1016.8400269</v>
      </c>
      <c r="J54">
        <v>1034.8105469</v>
      </c>
      <c r="L54" t="str">
        <f t="shared" si="0"/>
        <v>03OCT2022:05:00:00</v>
      </c>
      <c r="M54">
        <v>5</v>
      </c>
      <c r="N54">
        <f t="shared" si="1"/>
        <v>-5.9398193000000674</v>
      </c>
      <c r="O54">
        <f t="shared" si="2"/>
        <v>-5.9398193000000674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0.58125259051256761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3">
      <c r="A55" t="s">
        <v>80</v>
      </c>
      <c r="B55">
        <v>1028.2672118999999</v>
      </c>
      <c r="C55">
        <v>978.25500488</v>
      </c>
      <c r="D55">
        <v>1046.6893310999999</v>
      </c>
      <c r="E55">
        <v>1012.3334351</v>
      </c>
      <c r="F55">
        <v>994.66198729999996</v>
      </c>
      <c r="G55">
        <v>978.25500488</v>
      </c>
      <c r="H55">
        <v>1033.7099608999999</v>
      </c>
      <c r="I55">
        <v>965.78399658000001</v>
      </c>
      <c r="J55">
        <v>990.21496581999997</v>
      </c>
      <c r="L55" t="str">
        <f t="shared" si="0"/>
        <v>03OCT2022:06:00:00</v>
      </c>
      <c r="M55">
        <v>6</v>
      </c>
      <c r="N55">
        <f t="shared" si="1"/>
        <v>-50.012207019999892</v>
      </c>
      <c r="O55">
        <f t="shared" si="2"/>
        <v>-50.012207019999892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4.8637364336055127</v>
      </c>
      <c r="V55" s="3">
        <v>24</v>
      </c>
      <c r="W55" s="4">
        <v>13</v>
      </c>
      <c r="X55" s="4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3">
      <c r="A56" t="s">
        <v>81</v>
      </c>
      <c r="B56">
        <v>1061.4908447</v>
      </c>
      <c r="C56">
        <v>1033.6800536999999</v>
      </c>
      <c r="D56">
        <v>1084.8347168</v>
      </c>
      <c r="E56">
        <v>1030.7789307</v>
      </c>
      <c r="F56">
        <v>1050.1300048999999</v>
      </c>
      <c r="G56">
        <v>1033.6800536999999</v>
      </c>
      <c r="H56">
        <v>1088.3900146000001</v>
      </c>
      <c r="I56">
        <v>1006.6699829</v>
      </c>
      <c r="J56">
        <v>1040.3714600000001</v>
      </c>
      <c r="L56" t="str">
        <f t="shared" si="0"/>
        <v>03OCT2022:07:00:00</v>
      </c>
      <c r="M56">
        <v>7</v>
      </c>
      <c r="N56">
        <f t="shared" si="1"/>
        <v>-27.810791000000108</v>
      </c>
      <c r="O56">
        <f t="shared" si="2"/>
        <v>-27.810791000000108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2.6199746459292386</v>
      </c>
      <c r="V56" s="3" t="s">
        <v>24</v>
      </c>
      <c r="W56" s="4"/>
      <c r="X56" s="4"/>
    </row>
    <row r="57" spans="1:28" x14ac:dyDescent="0.3">
      <c r="A57" t="s">
        <v>82</v>
      </c>
      <c r="B57">
        <v>1088.4639893000001</v>
      </c>
      <c r="C57">
        <v>1047.2199707</v>
      </c>
      <c r="D57">
        <v>1094.1412353999999</v>
      </c>
      <c r="E57">
        <v>1041.0706786999999</v>
      </c>
      <c r="F57">
        <v>1063.3000488</v>
      </c>
      <c r="G57">
        <v>1047.2199707</v>
      </c>
      <c r="H57">
        <v>1101.3499756000001</v>
      </c>
      <c r="I57">
        <v>1010.1400146</v>
      </c>
      <c r="J57">
        <v>1050.1865233999999</v>
      </c>
      <c r="L57" t="str">
        <f t="shared" si="0"/>
        <v>03OCT2022:08:00:00</v>
      </c>
      <c r="M57">
        <v>8</v>
      </c>
      <c r="N57">
        <f t="shared" si="1"/>
        <v>-41.244018600000118</v>
      </c>
      <c r="O57">
        <f t="shared" si="2"/>
        <v>-41.244018600000118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3.789194590307436</v>
      </c>
      <c r="V57" s="3" t="s">
        <v>13</v>
      </c>
      <c r="W57" s="4">
        <v>340</v>
      </c>
      <c r="X57" s="4">
        <v>380</v>
      </c>
    </row>
    <row r="58" spans="1:28" x14ac:dyDescent="0.3">
      <c r="A58" t="s">
        <v>83</v>
      </c>
      <c r="B58">
        <v>1095.4716797000001</v>
      </c>
      <c r="C58">
        <v>1072.9499512</v>
      </c>
      <c r="D58">
        <v>1138.0690918</v>
      </c>
      <c r="E58">
        <v>1103.7042236</v>
      </c>
      <c r="F58">
        <v>1089.7399902</v>
      </c>
      <c r="G58">
        <v>1072.9499512</v>
      </c>
      <c r="H58">
        <v>1138.4399414</v>
      </c>
      <c r="I58">
        <v>1037.7099608999999</v>
      </c>
      <c r="J58">
        <v>1079.5069579999999</v>
      </c>
      <c r="L58" t="str">
        <f t="shared" si="0"/>
        <v>03OCT2022:09:00:00</v>
      </c>
      <c r="M58">
        <v>9</v>
      </c>
      <c r="N58">
        <f t="shared" si="1"/>
        <v>-22.521728500000108</v>
      </c>
      <c r="O58">
        <f t="shared" si="2"/>
        <v>-22.521728500000108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2.055893266557816</v>
      </c>
    </row>
    <row r="59" spans="1:28" x14ac:dyDescent="0.3">
      <c r="A59" t="s">
        <v>84</v>
      </c>
      <c r="B59">
        <v>1148.2015381000001</v>
      </c>
      <c r="C59">
        <v>1115.1800536999999</v>
      </c>
      <c r="D59">
        <v>1190.1116943</v>
      </c>
      <c r="E59">
        <v>1144.8155518000001</v>
      </c>
      <c r="F59">
        <v>1135.1700439000001</v>
      </c>
      <c r="G59">
        <v>1115.1800536999999</v>
      </c>
      <c r="H59">
        <v>1209.8199463000001</v>
      </c>
      <c r="I59">
        <v>1098.7700195</v>
      </c>
      <c r="J59">
        <v>1136.0949707</v>
      </c>
      <c r="L59" t="str">
        <f t="shared" si="0"/>
        <v>03OCT2022:10:00:00</v>
      </c>
      <c r="M59">
        <v>10</v>
      </c>
      <c r="N59">
        <f t="shared" si="1"/>
        <v>-33.02148440000019</v>
      </c>
      <c r="O59">
        <f t="shared" si="2"/>
        <v>-33.02148440000019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2.8759310368668274</v>
      </c>
    </row>
    <row r="60" spans="1:28" x14ac:dyDescent="0.3">
      <c r="A60" t="s">
        <v>85</v>
      </c>
      <c r="B60">
        <v>1215.421875</v>
      </c>
      <c r="C60">
        <v>1179.0300293</v>
      </c>
      <c r="D60">
        <v>1260.5983887</v>
      </c>
      <c r="E60">
        <v>1221.1999512</v>
      </c>
      <c r="F60">
        <v>1201.9399414</v>
      </c>
      <c r="G60">
        <v>1179.0300293</v>
      </c>
      <c r="H60">
        <v>1289.7600098</v>
      </c>
      <c r="I60">
        <v>1173.3100586</v>
      </c>
      <c r="J60">
        <v>1208.1469727000001</v>
      </c>
      <c r="L60" t="str">
        <f t="shared" si="0"/>
        <v>03OCT2022:11:00:00</v>
      </c>
      <c r="M60">
        <v>11</v>
      </c>
      <c r="N60">
        <f t="shared" si="1"/>
        <v>-36.391845699999976</v>
      </c>
      <c r="O60">
        <f t="shared" si="2"/>
        <v>-36.391845699999976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2.994173994112125</v>
      </c>
    </row>
    <row r="61" spans="1:28" x14ac:dyDescent="0.3">
      <c r="A61" t="s">
        <v>86</v>
      </c>
      <c r="B61">
        <v>1243.2814940999999</v>
      </c>
      <c r="C61">
        <v>1230.4899902</v>
      </c>
      <c r="D61">
        <v>1325.9179687999999</v>
      </c>
      <c r="E61">
        <v>1289.1337891000001</v>
      </c>
      <c r="F61">
        <v>1256.8199463000001</v>
      </c>
      <c r="G61">
        <v>1230.4899902</v>
      </c>
      <c r="H61">
        <v>1352.3199463000001</v>
      </c>
      <c r="I61">
        <v>1230.2399902</v>
      </c>
      <c r="J61">
        <v>1264.8094481999999</v>
      </c>
      <c r="L61" t="str">
        <f t="shared" si="0"/>
        <v>03OCT2022:12:00:00</v>
      </c>
      <c r="M61">
        <v>12</v>
      </c>
      <c r="N61">
        <f t="shared" si="1"/>
        <v>-12.791503899999952</v>
      </c>
      <c r="O61">
        <f t="shared" si="2"/>
        <v>-12.791503899999952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1.0288501808079757</v>
      </c>
    </row>
    <row r="62" spans="1:28" x14ac:dyDescent="0.3">
      <c r="A62" t="s">
        <v>87</v>
      </c>
      <c r="B62">
        <v>1297.3896483999999</v>
      </c>
      <c r="C62">
        <v>1280.2399902</v>
      </c>
      <c r="D62">
        <v>1422.1468506000001</v>
      </c>
      <c r="E62">
        <v>1363.2167969</v>
      </c>
      <c r="F62">
        <v>1310.1300048999999</v>
      </c>
      <c r="G62">
        <v>1280.2399902</v>
      </c>
      <c r="H62">
        <v>1411.7600098</v>
      </c>
      <c r="I62">
        <v>1280.75</v>
      </c>
      <c r="J62">
        <v>1317.7819824000001</v>
      </c>
      <c r="L62" t="str">
        <f t="shared" si="0"/>
        <v>03OCT2022:13:00:00</v>
      </c>
      <c r="M62">
        <v>13</v>
      </c>
      <c r="N62">
        <f t="shared" si="1"/>
        <v>-17.149658199999976</v>
      </c>
      <c r="O62">
        <f t="shared" si="2"/>
        <v>-17.149658199999976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1.3218587200190564</v>
      </c>
    </row>
    <row r="63" spans="1:28" x14ac:dyDescent="0.3">
      <c r="A63" t="s">
        <v>88</v>
      </c>
      <c r="B63">
        <v>1357.5513916</v>
      </c>
      <c r="C63">
        <v>1340.7900391000001</v>
      </c>
      <c r="D63">
        <v>1476.4362793</v>
      </c>
      <c r="E63">
        <v>1403.1820068</v>
      </c>
      <c r="F63">
        <v>1372.9899902</v>
      </c>
      <c r="G63">
        <v>1340.7900391000001</v>
      </c>
      <c r="H63">
        <v>1473.7800293</v>
      </c>
      <c r="I63">
        <v>1334.5</v>
      </c>
      <c r="J63">
        <v>1376.6660156</v>
      </c>
      <c r="L63" t="str">
        <f t="shared" si="0"/>
        <v>03OCT2022:14:00:00</v>
      </c>
      <c r="M63">
        <v>14</v>
      </c>
      <c r="N63">
        <f t="shared" si="1"/>
        <v>-16.76135249999993</v>
      </c>
      <c r="O63">
        <f t="shared" si="2"/>
        <v>-16.76135249999993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1.2346753576853635</v>
      </c>
    </row>
    <row r="64" spans="1:28" x14ac:dyDescent="0.3">
      <c r="A64" t="s">
        <v>89</v>
      </c>
      <c r="B64">
        <v>1417.9698486</v>
      </c>
      <c r="C64">
        <v>1391.3900146000001</v>
      </c>
      <c r="D64">
        <v>1544.9381103999999</v>
      </c>
      <c r="E64">
        <v>1478.9038086</v>
      </c>
      <c r="F64">
        <v>1425.0999756000001</v>
      </c>
      <c r="G64">
        <v>1391.3900146000001</v>
      </c>
      <c r="H64">
        <v>1523.8800048999999</v>
      </c>
      <c r="I64">
        <v>1378.5999756000001</v>
      </c>
      <c r="J64">
        <v>1425.0925293</v>
      </c>
      <c r="L64" t="str">
        <f t="shared" si="0"/>
        <v>03OCT2022:15:00:00</v>
      </c>
      <c r="M64">
        <v>15</v>
      </c>
      <c r="N64">
        <f t="shared" si="1"/>
        <v>-26.579833999999892</v>
      </c>
      <c r="O64">
        <f t="shared" si="2"/>
        <v>-26.579833999999892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1.8744992375009157</v>
      </c>
    </row>
    <row r="65" spans="1:19" x14ac:dyDescent="0.3">
      <c r="A65" t="s">
        <v>90</v>
      </c>
      <c r="B65">
        <v>1510.2155762</v>
      </c>
      <c r="C65">
        <v>1467.7800293</v>
      </c>
      <c r="D65">
        <v>1597.4482422000001</v>
      </c>
      <c r="E65">
        <v>1548.1583252</v>
      </c>
      <c r="F65">
        <v>1501.9200439000001</v>
      </c>
      <c r="G65">
        <v>1467.7800293</v>
      </c>
      <c r="H65">
        <v>1592.3800048999999</v>
      </c>
      <c r="I65">
        <v>1441.0500488</v>
      </c>
      <c r="J65">
        <v>1494.6955565999999</v>
      </c>
      <c r="L65" t="str">
        <f t="shared" si="0"/>
        <v>03OCT2022:16:00:00</v>
      </c>
      <c r="M65">
        <v>16</v>
      </c>
      <c r="N65">
        <f t="shared" si="1"/>
        <v>-42.435546899999963</v>
      </c>
      <c r="O65">
        <f t="shared" si="2"/>
        <v>-42.435546899999963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2.8098999618833336</v>
      </c>
    </row>
    <row r="66" spans="1:19" x14ac:dyDescent="0.3">
      <c r="A66" t="s">
        <v>91</v>
      </c>
      <c r="B66">
        <v>1592.6203613</v>
      </c>
      <c r="C66">
        <v>1510.1600341999999</v>
      </c>
      <c r="D66">
        <v>1639.7242432</v>
      </c>
      <c r="E66">
        <v>1605.6721190999999</v>
      </c>
      <c r="F66">
        <v>1541.8599853999999</v>
      </c>
      <c r="G66">
        <v>1510.1600341999999</v>
      </c>
      <c r="H66">
        <v>1617.2900391000001</v>
      </c>
      <c r="I66">
        <v>1470.8100586</v>
      </c>
      <c r="J66">
        <v>1527.9250488</v>
      </c>
      <c r="L66" t="str">
        <f t="shared" si="0"/>
        <v>03OCT2022:17:00:00</v>
      </c>
      <c r="M66">
        <v>17</v>
      </c>
      <c r="N66">
        <f t="shared" si="1"/>
        <v>-82.460327100000086</v>
      </c>
      <c r="O66">
        <f t="shared" si="2"/>
        <v>-82.460327100000086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5.1776511906886968</v>
      </c>
    </row>
    <row r="67" spans="1:19" x14ac:dyDescent="0.3">
      <c r="A67" t="s">
        <v>92</v>
      </c>
      <c r="B67">
        <v>1588.4715576000001</v>
      </c>
      <c r="C67">
        <v>1519.6500243999999</v>
      </c>
      <c r="D67">
        <v>1602.4968262</v>
      </c>
      <c r="E67">
        <v>1585.8266602000001</v>
      </c>
      <c r="F67">
        <v>1548.9799805</v>
      </c>
      <c r="G67">
        <v>1519.6500243999999</v>
      </c>
      <c r="H67">
        <v>1608.0600586</v>
      </c>
      <c r="I67">
        <v>1471.5799560999999</v>
      </c>
      <c r="J67">
        <v>1529.3275146000001</v>
      </c>
      <c r="L67" t="str">
        <f t="shared" ref="L67:L130" si="10">A67</f>
        <v>03OCT2022:18:00:00</v>
      </c>
      <c r="M67">
        <v>18</v>
      </c>
      <c r="N67">
        <f t="shared" ref="N67:N130" si="11">C67-B67</f>
        <v>-68.821533200000204</v>
      </c>
      <c r="O67">
        <f t="shared" ref="O67:O130" si="12">IF(N67&lt;0,N67,"")</f>
        <v>-68.821533200000204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4.3325631403801603</v>
      </c>
    </row>
    <row r="68" spans="1:19" x14ac:dyDescent="0.3">
      <c r="A68" t="s">
        <v>93</v>
      </c>
      <c r="B68">
        <v>1477.1594238</v>
      </c>
      <c r="C68">
        <v>1434.7099608999999</v>
      </c>
      <c r="D68">
        <v>1497.4483643000001</v>
      </c>
      <c r="E68">
        <v>1458.3507079999999</v>
      </c>
      <c r="F68">
        <v>1461.8900146000001</v>
      </c>
      <c r="G68">
        <v>1434.7099608999999</v>
      </c>
      <c r="H68">
        <v>1506.5400391000001</v>
      </c>
      <c r="I68">
        <v>1391.5999756000001</v>
      </c>
      <c r="J68">
        <v>1441.6560059000001</v>
      </c>
      <c r="L68" t="str">
        <f t="shared" si="10"/>
        <v>03OCT2022:19:00:00</v>
      </c>
      <c r="M68">
        <v>19</v>
      </c>
      <c r="N68">
        <f t="shared" si="11"/>
        <v>-42.449462900000071</v>
      </c>
      <c r="O68">
        <f t="shared" si="12"/>
        <v>-42.449462900000071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2.8737225120087997</v>
      </c>
    </row>
    <row r="69" spans="1:19" x14ac:dyDescent="0.3">
      <c r="A69" t="s">
        <v>94</v>
      </c>
      <c r="B69">
        <v>1422.1387939000001</v>
      </c>
      <c r="C69">
        <v>1383.2399902</v>
      </c>
      <c r="D69">
        <v>1396.7653809000001</v>
      </c>
      <c r="E69">
        <v>1367.7941894999999</v>
      </c>
      <c r="F69">
        <v>1408.8499756000001</v>
      </c>
      <c r="G69">
        <v>1383.2399902</v>
      </c>
      <c r="H69">
        <v>1441.3000488</v>
      </c>
      <c r="I69">
        <v>1340.8100586</v>
      </c>
      <c r="J69">
        <v>1386.7460937999999</v>
      </c>
      <c r="L69" t="str">
        <f t="shared" si="10"/>
        <v>03OCT2022:20:00:00</v>
      </c>
      <c r="M69">
        <v>20</v>
      </c>
      <c r="N69">
        <f t="shared" si="11"/>
        <v>-38.898803700000144</v>
      </c>
      <c r="O69">
        <f t="shared" si="12"/>
        <v>-38.898803700000144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2.7352325853741792</v>
      </c>
    </row>
    <row r="70" spans="1:19" x14ac:dyDescent="0.3">
      <c r="A70" t="s">
        <v>95</v>
      </c>
      <c r="B70">
        <v>1380.3203125</v>
      </c>
      <c r="C70">
        <v>1344.1999512</v>
      </c>
      <c r="D70">
        <v>1355.2735596</v>
      </c>
      <c r="E70">
        <v>1321.5639647999999</v>
      </c>
      <c r="F70">
        <v>1368.6600341999999</v>
      </c>
      <c r="G70">
        <v>1344.1999512</v>
      </c>
      <c r="H70">
        <v>1391.4399414</v>
      </c>
      <c r="I70">
        <v>1313.6999512</v>
      </c>
      <c r="J70">
        <v>1349.0039062999999</v>
      </c>
      <c r="L70" t="str">
        <f t="shared" si="10"/>
        <v>03OCT2022:21:00:00</v>
      </c>
      <c r="M70">
        <v>21</v>
      </c>
      <c r="N70">
        <f t="shared" si="11"/>
        <v>-36.120361300000013</v>
      </c>
      <c r="O70">
        <f t="shared" si="12"/>
        <v>-36.120361300000013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2.6168100963884071</v>
      </c>
    </row>
    <row r="71" spans="1:19" x14ac:dyDescent="0.3">
      <c r="A71" t="s">
        <v>96</v>
      </c>
      <c r="B71">
        <v>1306.1525879000001</v>
      </c>
      <c r="C71">
        <v>1332.7600098</v>
      </c>
      <c r="D71">
        <v>1304.9649658000001</v>
      </c>
      <c r="E71">
        <v>1265.4195557</v>
      </c>
      <c r="F71">
        <v>1356.0699463000001</v>
      </c>
      <c r="G71">
        <v>1332.7600098</v>
      </c>
      <c r="H71">
        <v>1366.4000243999999</v>
      </c>
      <c r="I71">
        <v>1301.25</v>
      </c>
      <c r="J71">
        <v>1333.6380615</v>
      </c>
      <c r="L71" t="str">
        <f t="shared" si="10"/>
        <v>03OCT2022:22:00:00</v>
      </c>
      <c r="M71">
        <v>22</v>
      </c>
      <c r="N71">
        <f t="shared" si="11"/>
        <v>26.607421899999963</v>
      </c>
      <c r="O71" t="str">
        <f t="shared" si="12"/>
        <v/>
      </c>
      <c r="P71">
        <f t="shared" si="13"/>
        <v>26.607421899999963</v>
      </c>
      <c r="Q71" t="str">
        <f t="shared" si="14"/>
        <v/>
      </c>
      <c r="R71">
        <f t="shared" si="15"/>
        <v>1</v>
      </c>
      <c r="S71">
        <f t="shared" si="16"/>
        <v>2.0370837332856122</v>
      </c>
    </row>
    <row r="72" spans="1:19" x14ac:dyDescent="0.3">
      <c r="A72" t="s">
        <v>97</v>
      </c>
      <c r="B72">
        <v>1240.2336425999999</v>
      </c>
      <c r="C72">
        <v>1244.5300293</v>
      </c>
      <c r="D72">
        <v>1243.1779785000001</v>
      </c>
      <c r="E72">
        <v>1187.2042236</v>
      </c>
      <c r="F72">
        <v>1269.6400146000001</v>
      </c>
      <c r="G72">
        <v>1244.5300293</v>
      </c>
      <c r="H72">
        <v>1287.1800536999999</v>
      </c>
      <c r="I72">
        <v>1235.3599853999999</v>
      </c>
      <c r="J72">
        <v>1255.7495117000001</v>
      </c>
      <c r="L72" t="str">
        <f t="shared" si="10"/>
        <v>03OCT2022:23:00:00</v>
      </c>
      <c r="M72">
        <v>23</v>
      </c>
      <c r="N72">
        <f t="shared" si="11"/>
        <v>4.2963867000000846</v>
      </c>
      <c r="O72" t="str">
        <f t="shared" si="12"/>
        <v/>
      </c>
      <c r="P72">
        <f t="shared" si="13"/>
        <v>4.2963867000000846</v>
      </c>
      <c r="Q72" t="str">
        <f t="shared" si="14"/>
        <v/>
      </c>
      <c r="R72">
        <f t="shared" si="15"/>
        <v>1</v>
      </c>
      <c r="S72">
        <f t="shared" si="16"/>
        <v>0.34641752589401048</v>
      </c>
    </row>
    <row r="73" spans="1:19" x14ac:dyDescent="0.3">
      <c r="A73" t="s">
        <v>98</v>
      </c>
      <c r="B73">
        <v>1192.3514404</v>
      </c>
      <c r="C73">
        <v>1128.1500243999999</v>
      </c>
      <c r="D73">
        <v>1175.4857178</v>
      </c>
      <c r="E73">
        <v>1111.7525635</v>
      </c>
      <c r="F73">
        <v>1151.8399658000001</v>
      </c>
      <c r="G73">
        <v>1128.1500243999999</v>
      </c>
      <c r="H73">
        <v>1179.7600098</v>
      </c>
      <c r="I73">
        <v>1137.7600098</v>
      </c>
      <c r="J73">
        <v>1147.9694824000001</v>
      </c>
      <c r="L73" t="str">
        <f t="shared" si="10"/>
        <v>04OCT2022:00:00:00</v>
      </c>
      <c r="M73">
        <v>24</v>
      </c>
      <c r="N73">
        <f t="shared" si="11"/>
        <v>-64.201416000000108</v>
      </c>
      <c r="O73">
        <f t="shared" si="12"/>
        <v>-64.201416000000108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5.3844373248261741</v>
      </c>
    </row>
    <row r="74" spans="1:19" x14ac:dyDescent="0.3">
      <c r="A74" t="s">
        <v>99</v>
      </c>
      <c r="B74">
        <v>1158.2413329999999</v>
      </c>
      <c r="C74">
        <v>1196.3100586</v>
      </c>
      <c r="D74">
        <v>1127.8300781</v>
      </c>
      <c r="E74">
        <v>1100.4334716999999</v>
      </c>
      <c r="F74">
        <v>1226.25</v>
      </c>
      <c r="G74">
        <v>1196.3100586</v>
      </c>
      <c r="H74">
        <v>1278.75</v>
      </c>
      <c r="I74">
        <v>1169.3299560999999</v>
      </c>
      <c r="J74">
        <v>1211.9680175999999</v>
      </c>
      <c r="L74" t="str">
        <f t="shared" si="10"/>
        <v>04OCT2022:01:00:00</v>
      </c>
      <c r="M74">
        <v>1</v>
      </c>
      <c r="N74">
        <f t="shared" si="11"/>
        <v>38.068725600000107</v>
      </c>
      <c r="O74" t="str">
        <f t="shared" si="12"/>
        <v/>
      </c>
      <c r="P74">
        <f t="shared" si="13"/>
        <v>38.068725600000107</v>
      </c>
      <c r="Q74" t="str">
        <f t="shared" si="14"/>
        <v/>
      </c>
      <c r="R74">
        <f t="shared" si="15"/>
        <v>1</v>
      </c>
      <c r="S74">
        <f t="shared" si="16"/>
        <v>3.2867697357507537</v>
      </c>
    </row>
    <row r="75" spans="1:19" x14ac:dyDescent="0.3">
      <c r="A75" t="s">
        <v>100</v>
      </c>
      <c r="B75">
        <v>1181.3267822</v>
      </c>
      <c r="C75">
        <v>1140.9699707</v>
      </c>
      <c r="D75">
        <v>1097.208374</v>
      </c>
      <c r="E75">
        <v>1085.6982422000001</v>
      </c>
      <c r="F75">
        <v>1173.4100341999999</v>
      </c>
      <c r="G75">
        <v>1140.9699707</v>
      </c>
      <c r="H75">
        <v>1238.1800536999999</v>
      </c>
      <c r="I75">
        <v>1118.1500243999999</v>
      </c>
      <c r="J75">
        <v>1162.1514893000001</v>
      </c>
      <c r="L75" t="str">
        <f t="shared" si="10"/>
        <v>04OCT2022:02:00:00</v>
      </c>
      <c r="M75">
        <v>2</v>
      </c>
      <c r="N75">
        <f t="shared" si="11"/>
        <v>-40.356811500000049</v>
      </c>
      <c r="O75">
        <f t="shared" si="12"/>
        <v>-40.356811500000049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3.4162275932526511</v>
      </c>
    </row>
    <row r="76" spans="1:19" x14ac:dyDescent="0.3">
      <c r="A76" t="s">
        <v>101</v>
      </c>
      <c r="B76">
        <v>1120.0849608999999</v>
      </c>
      <c r="C76">
        <v>1090.1400146000001</v>
      </c>
      <c r="D76">
        <v>1076.5152588000001</v>
      </c>
      <c r="E76">
        <v>1057.3854980000001</v>
      </c>
      <c r="F76">
        <v>1126.0899658000001</v>
      </c>
      <c r="G76">
        <v>1090.1400146000001</v>
      </c>
      <c r="H76">
        <v>1199.3000488</v>
      </c>
      <c r="I76">
        <v>1076.5999756000001</v>
      </c>
      <c r="J76">
        <v>1118.0834961</v>
      </c>
      <c r="L76" t="str">
        <f t="shared" si="10"/>
        <v>04OCT2022:03:00:00</v>
      </c>
      <c r="M76">
        <v>3</v>
      </c>
      <c r="N76">
        <f t="shared" si="11"/>
        <v>-29.944946299999856</v>
      </c>
      <c r="O76">
        <f t="shared" si="12"/>
        <v>-29.944946299999856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2.6734531169795175</v>
      </c>
    </row>
    <row r="77" spans="1:19" x14ac:dyDescent="0.3">
      <c r="A77" t="s">
        <v>102</v>
      </c>
      <c r="B77">
        <v>1074.2180175999999</v>
      </c>
      <c r="C77">
        <v>1062.3599853999999</v>
      </c>
      <c r="D77">
        <v>1058.7139893000001</v>
      </c>
      <c r="E77">
        <v>1030.171875</v>
      </c>
      <c r="F77">
        <v>1091.4100341999999</v>
      </c>
      <c r="G77">
        <v>1062.3599853999999</v>
      </c>
      <c r="H77">
        <v>1160.3499756000001</v>
      </c>
      <c r="I77">
        <v>1043.9000243999999</v>
      </c>
      <c r="J77">
        <v>1084.7540283000001</v>
      </c>
      <c r="L77" t="str">
        <f t="shared" si="10"/>
        <v>04OCT2022:04:00:00</v>
      </c>
      <c r="M77">
        <v>4</v>
      </c>
      <c r="N77">
        <f t="shared" si="11"/>
        <v>-11.858032200000025</v>
      </c>
      <c r="O77">
        <f t="shared" si="12"/>
        <v>-11.858032200000025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1.1038757501473531</v>
      </c>
    </row>
    <row r="78" spans="1:19" x14ac:dyDescent="0.3">
      <c r="A78" t="s">
        <v>103</v>
      </c>
      <c r="B78">
        <v>1036.4351807</v>
      </c>
      <c r="C78">
        <v>1018.4899902</v>
      </c>
      <c r="D78">
        <v>1032.7280272999999</v>
      </c>
      <c r="E78">
        <v>986.17211913999995</v>
      </c>
      <c r="F78">
        <v>1044.5500488</v>
      </c>
      <c r="G78">
        <v>1018.4899902</v>
      </c>
      <c r="H78">
        <v>1107.6700439000001</v>
      </c>
      <c r="I78">
        <v>986.67797852000001</v>
      </c>
      <c r="J78">
        <v>1033.5598144999999</v>
      </c>
      <c r="L78" t="str">
        <f t="shared" si="10"/>
        <v>04OCT2022:05:00:00</v>
      </c>
      <c r="M78">
        <v>5</v>
      </c>
      <c r="N78">
        <f t="shared" si="11"/>
        <v>-17.945190500000081</v>
      </c>
      <c r="O78">
        <f t="shared" si="12"/>
        <v>-17.945190500000081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1.7314339414723496</v>
      </c>
    </row>
    <row r="79" spans="1:19" x14ac:dyDescent="0.3">
      <c r="A79" t="s">
        <v>104</v>
      </c>
      <c r="B79">
        <v>1023.0620728</v>
      </c>
      <c r="C79">
        <v>990.07702637</v>
      </c>
      <c r="D79">
        <v>1027.9228516000001</v>
      </c>
      <c r="E79">
        <v>973.08020020000004</v>
      </c>
      <c r="F79">
        <v>1011.2000121999999</v>
      </c>
      <c r="G79">
        <v>990.07702637</v>
      </c>
      <c r="H79">
        <v>1068.0899658000001</v>
      </c>
      <c r="I79">
        <v>942.28497314000003</v>
      </c>
      <c r="J79">
        <v>996.02154541000004</v>
      </c>
      <c r="L79" t="str">
        <f t="shared" si="10"/>
        <v>04OCT2022:06:00:00</v>
      </c>
      <c r="M79">
        <v>6</v>
      </c>
      <c r="N79">
        <f t="shared" si="11"/>
        <v>-32.985046430000011</v>
      </c>
      <c r="O79">
        <f t="shared" si="12"/>
        <v>-32.985046430000011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3.2241490821494181</v>
      </c>
    </row>
    <row r="80" spans="1:19" x14ac:dyDescent="0.3">
      <c r="A80" t="s">
        <v>105</v>
      </c>
      <c r="B80">
        <v>1058.0231934000001</v>
      </c>
      <c r="C80">
        <v>1043.5999756000001</v>
      </c>
      <c r="D80">
        <v>1081.1921387</v>
      </c>
      <c r="E80">
        <v>1025.0889893000001</v>
      </c>
      <c r="F80">
        <v>1064.6899414</v>
      </c>
      <c r="G80">
        <v>1043.5999756000001</v>
      </c>
      <c r="H80">
        <v>1120.5799560999999</v>
      </c>
      <c r="I80">
        <v>978.59899901999995</v>
      </c>
      <c r="J80">
        <v>1043.2580565999999</v>
      </c>
      <c r="L80" t="str">
        <f t="shared" si="10"/>
        <v>04OCT2022:07:00:00</v>
      </c>
      <c r="M80">
        <v>7</v>
      </c>
      <c r="N80">
        <f t="shared" si="11"/>
        <v>-14.423217799999975</v>
      </c>
      <c r="O80">
        <f t="shared" si="12"/>
        <v>-14.423217799999975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1.3632232157076241</v>
      </c>
    </row>
    <row r="81" spans="1:19" x14ac:dyDescent="0.3">
      <c r="A81" t="s">
        <v>106</v>
      </c>
      <c r="B81">
        <v>1059.5377197</v>
      </c>
      <c r="C81">
        <v>1054.6800536999999</v>
      </c>
      <c r="D81">
        <v>1097.3845214999999</v>
      </c>
      <c r="E81">
        <v>1039.8369141000001</v>
      </c>
      <c r="F81">
        <v>1074.0300293</v>
      </c>
      <c r="G81">
        <v>1054.6800536999999</v>
      </c>
      <c r="H81">
        <v>1128.2299805</v>
      </c>
      <c r="I81">
        <v>978.13299560999997</v>
      </c>
      <c r="J81">
        <v>1049.1785889</v>
      </c>
      <c r="L81" t="str">
        <f t="shared" si="10"/>
        <v>04OCT2022:08:00:00</v>
      </c>
      <c r="M81">
        <v>8</v>
      </c>
      <c r="N81">
        <f t="shared" si="11"/>
        <v>-4.8576660000001084</v>
      </c>
      <c r="O81">
        <f t="shared" si="12"/>
        <v>-4.8576660000001084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0.45847032245114588</v>
      </c>
    </row>
    <row r="82" spans="1:19" x14ac:dyDescent="0.3">
      <c r="A82" t="s">
        <v>107</v>
      </c>
      <c r="B82">
        <v>1053.0268555</v>
      </c>
      <c r="C82">
        <v>1086.3100586</v>
      </c>
      <c r="D82">
        <v>1140.4606934000001</v>
      </c>
      <c r="E82">
        <v>1059.0183105000001</v>
      </c>
      <c r="F82">
        <v>1103.9599608999999</v>
      </c>
      <c r="G82">
        <v>1086.3100586</v>
      </c>
      <c r="H82">
        <v>1167.1199951000001</v>
      </c>
      <c r="I82">
        <v>1006.6599731</v>
      </c>
      <c r="J82">
        <v>1081.2824707</v>
      </c>
      <c r="L82" t="str">
        <f t="shared" si="10"/>
        <v>04OCT2022:09:00:00</v>
      </c>
      <c r="M82">
        <v>9</v>
      </c>
      <c r="N82">
        <f t="shared" si="11"/>
        <v>33.283203100000037</v>
      </c>
      <c r="O82" t="str">
        <f t="shared" si="12"/>
        <v/>
      </c>
      <c r="P82">
        <f t="shared" si="13"/>
        <v>33.283203100000037</v>
      </c>
      <c r="Q82" t="str">
        <f t="shared" si="14"/>
        <v/>
      </c>
      <c r="R82">
        <f t="shared" si="15"/>
        <v>1</v>
      </c>
      <c r="S82">
        <f t="shared" si="16"/>
        <v>3.1607174048943367</v>
      </c>
    </row>
    <row r="83" spans="1:19" x14ac:dyDescent="0.3">
      <c r="A83" t="s">
        <v>108</v>
      </c>
      <c r="B83">
        <v>1095.7766113</v>
      </c>
      <c r="C83">
        <v>1129.7900391000001</v>
      </c>
      <c r="D83">
        <v>1184.3134766000001</v>
      </c>
      <c r="E83">
        <v>1095.1445312999999</v>
      </c>
      <c r="F83">
        <v>1145.6600341999999</v>
      </c>
      <c r="G83">
        <v>1129.7900391000001</v>
      </c>
      <c r="H83">
        <v>1234.7199707</v>
      </c>
      <c r="I83">
        <v>1065.5500488</v>
      </c>
      <c r="J83">
        <v>1135.9189452999999</v>
      </c>
      <c r="L83" t="str">
        <f t="shared" si="10"/>
        <v>04OCT2022:10:00:00</v>
      </c>
      <c r="M83">
        <v>10</v>
      </c>
      <c r="N83">
        <f t="shared" si="11"/>
        <v>34.013427800000045</v>
      </c>
      <c r="O83" t="str">
        <f t="shared" si="12"/>
        <v/>
      </c>
      <c r="P83">
        <f t="shared" si="13"/>
        <v>34.013427800000045</v>
      </c>
      <c r="Q83" t="str">
        <f t="shared" si="14"/>
        <v/>
      </c>
      <c r="R83">
        <f t="shared" si="15"/>
        <v>1</v>
      </c>
      <c r="S83">
        <f t="shared" si="16"/>
        <v>3.1040476178486256</v>
      </c>
    </row>
    <row r="84" spans="1:19" x14ac:dyDescent="0.3">
      <c r="A84" t="s">
        <v>109</v>
      </c>
      <c r="B84">
        <v>1157.8758545000001</v>
      </c>
      <c r="C84">
        <v>1196.9399414</v>
      </c>
      <c r="D84">
        <v>1265.5289307</v>
      </c>
      <c r="E84">
        <v>1189.5650635</v>
      </c>
      <c r="F84">
        <v>1210.2700195</v>
      </c>
      <c r="G84">
        <v>1196.9399414</v>
      </c>
      <c r="H84">
        <v>1316.7800293</v>
      </c>
      <c r="I84">
        <v>1139.2199707</v>
      </c>
      <c r="J84">
        <v>1208.6975098</v>
      </c>
      <c r="L84" t="str">
        <f t="shared" si="10"/>
        <v>04OCT2022:11:00:00</v>
      </c>
      <c r="M84">
        <v>11</v>
      </c>
      <c r="N84">
        <f t="shared" si="11"/>
        <v>39.064086899999893</v>
      </c>
      <c r="O84" t="str">
        <f t="shared" si="12"/>
        <v/>
      </c>
      <c r="P84">
        <f t="shared" si="13"/>
        <v>39.064086899999893</v>
      </c>
      <c r="Q84" t="str">
        <f t="shared" si="14"/>
        <v/>
      </c>
      <c r="R84">
        <f t="shared" si="15"/>
        <v>1</v>
      </c>
      <c r="S84">
        <f t="shared" si="16"/>
        <v>3.3737716136129943</v>
      </c>
    </row>
    <row r="85" spans="1:19" x14ac:dyDescent="0.3">
      <c r="A85" t="s">
        <v>110</v>
      </c>
      <c r="B85">
        <v>1196.3190918</v>
      </c>
      <c r="C85">
        <v>1255.3499756000001</v>
      </c>
      <c r="D85">
        <v>1347.5140381000001</v>
      </c>
      <c r="E85">
        <v>1292.1973877</v>
      </c>
      <c r="F85">
        <v>1270.9200439000001</v>
      </c>
      <c r="G85">
        <v>1255.3499756000001</v>
      </c>
      <c r="H85">
        <v>1390.2800293</v>
      </c>
      <c r="I85">
        <v>1199.5400391000001</v>
      </c>
      <c r="J85">
        <v>1271.8845214999999</v>
      </c>
      <c r="L85" t="str">
        <f t="shared" si="10"/>
        <v>04OCT2022:12:00:00</v>
      </c>
      <c r="M85">
        <v>12</v>
      </c>
      <c r="N85">
        <f t="shared" si="11"/>
        <v>59.030883800000083</v>
      </c>
      <c r="O85" t="str">
        <f t="shared" si="12"/>
        <v/>
      </c>
      <c r="P85">
        <f t="shared" si="13"/>
        <v>59.030883800000083</v>
      </c>
      <c r="Q85" t="str">
        <f t="shared" si="14"/>
        <v/>
      </c>
      <c r="R85">
        <f t="shared" si="15"/>
        <v>1</v>
      </c>
      <c r="S85">
        <f t="shared" si="16"/>
        <v>4.934376137990184</v>
      </c>
    </row>
    <row r="86" spans="1:19" x14ac:dyDescent="0.3">
      <c r="A86" t="s">
        <v>111</v>
      </c>
      <c r="B86">
        <v>1260.5931396000001</v>
      </c>
      <c r="C86">
        <v>1312.0899658000001</v>
      </c>
      <c r="D86">
        <v>1417.317749</v>
      </c>
      <c r="E86">
        <v>1355.4020995999999</v>
      </c>
      <c r="F86">
        <v>1324.6099853999999</v>
      </c>
      <c r="G86">
        <v>1312.0899658000001</v>
      </c>
      <c r="H86">
        <v>1457.8000488</v>
      </c>
      <c r="I86">
        <v>1251.3299560999999</v>
      </c>
      <c r="J86">
        <v>1329.1295166</v>
      </c>
      <c r="L86" t="str">
        <f t="shared" si="10"/>
        <v>04OCT2022:13:00:00</v>
      </c>
      <c r="M86">
        <v>13</v>
      </c>
      <c r="N86">
        <f t="shared" si="11"/>
        <v>51.496826199999987</v>
      </c>
      <c r="O86" t="str">
        <f t="shared" si="12"/>
        <v/>
      </c>
      <c r="P86">
        <f t="shared" si="13"/>
        <v>51.496826199999987</v>
      </c>
      <c r="Q86" t="str">
        <f t="shared" si="14"/>
        <v/>
      </c>
      <c r="R86">
        <f t="shared" si="15"/>
        <v>1</v>
      </c>
      <c r="S86">
        <f t="shared" si="16"/>
        <v>4.0851266425534005</v>
      </c>
    </row>
    <row r="87" spans="1:19" x14ac:dyDescent="0.3">
      <c r="A87" t="s">
        <v>112</v>
      </c>
      <c r="B87">
        <v>1340.6263428</v>
      </c>
      <c r="C87">
        <v>1378.5899658000001</v>
      </c>
      <c r="D87">
        <v>1482.5393065999999</v>
      </c>
      <c r="E87">
        <v>1412.5795897999999</v>
      </c>
      <c r="F87">
        <v>1388.0899658000001</v>
      </c>
      <c r="G87">
        <v>1378.5899658000001</v>
      </c>
      <c r="H87">
        <v>1527.2399902</v>
      </c>
      <c r="I87">
        <v>1307.3399658000001</v>
      </c>
      <c r="J87">
        <v>1392.2399902</v>
      </c>
      <c r="L87" t="str">
        <f t="shared" si="10"/>
        <v>04OCT2022:14:00:00</v>
      </c>
      <c r="M87">
        <v>14</v>
      </c>
      <c r="N87">
        <f t="shared" si="11"/>
        <v>37.963623000000098</v>
      </c>
      <c r="O87" t="str">
        <f t="shared" si="12"/>
        <v/>
      </c>
      <c r="P87">
        <f t="shared" si="13"/>
        <v>37.963623000000098</v>
      </c>
      <c r="Q87" t="str">
        <f t="shared" si="14"/>
        <v/>
      </c>
      <c r="R87">
        <f t="shared" si="15"/>
        <v>1</v>
      </c>
      <c r="S87">
        <f t="shared" si="16"/>
        <v>2.8317825622246233</v>
      </c>
    </row>
    <row r="88" spans="1:19" x14ac:dyDescent="0.3">
      <c r="A88" t="s">
        <v>113</v>
      </c>
      <c r="B88">
        <v>1430.8338623</v>
      </c>
      <c r="C88">
        <v>1421.4200439000001</v>
      </c>
      <c r="D88">
        <v>1553.0415039</v>
      </c>
      <c r="E88">
        <v>1476.2873535000001</v>
      </c>
      <c r="F88">
        <v>1431.5100098</v>
      </c>
      <c r="G88">
        <v>1421.4200439000001</v>
      </c>
      <c r="H88">
        <v>1566.7800293</v>
      </c>
      <c r="I88">
        <v>1343.6899414</v>
      </c>
      <c r="J88">
        <v>1432.0679932</v>
      </c>
      <c r="L88" t="str">
        <f t="shared" si="10"/>
        <v>04OCT2022:15:00:00</v>
      </c>
      <c r="M88">
        <v>15</v>
      </c>
      <c r="N88">
        <f t="shared" si="11"/>
        <v>-9.4138183999998546</v>
      </c>
      <c r="O88">
        <f t="shared" si="12"/>
        <v>-9.4138183999998546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0.65792532928089731</v>
      </c>
    </row>
    <row r="89" spans="1:19" x14ac:dyDescent="0.3">
      <c r="A89" t="s">
        <v>114</v>
      </c>
      <c r="B89">
        <v>1501.9040527</v>
      </c>
      <c r="C89">
        <v>1494.7399902</v>
      </c>
      <c r="D89">
        <v>1606.5922852000001</v>
      </c>
      <c r="E89">
        <v>1536.0285644999999</v>
      </c>
      <c r="F89">
        <v>1504.1800536999999</v>
      </c>
      <c r="G89">
        <v>1494.7399902</v>
      </c>
      <c r="H89">
        <v>1632.9000243999999</v>
      </c>
      <c r="I89">
        <v>1400.8900146000001</v>
      </c>
      <c r="J89">
        <v>1497.8485106999999</v>
      </c>
      <c r="L89" t="str">
        <f t="shared" si="10"/>
        <v>04OCT2022:16:00:00</v>
      </c>
      <c r="M89">
        <v>16</v>
      </c>
      <c r="N89">
        <f t="shared" si="11"/>
        <v>-7.1640625</v>
      </c>
      <c r="O89">
        <f t="shared" si="12"/>
        <v>-7.1640625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0.47699867958416092</v>
      </c>
    </row>
    <row r="90" spans="1:19" x14ac:dyDescent="0.3">
      <c r="A90" t="s">
        <v>115</v>
      </c>
      <c r="B90">
        <v>1557.1707764</v>
      </c>
      <c r="C90">
        <v>1529.9399414</v>
      </c>
      <c r="D90">
        <v>1646.5014647999999</v>
      </c>
      <c r="E90">
        <v>1581.6787108999999</v>
      </c>
      <c r="F90">
        <v>1539.1899414</v>
      </c>
      <c r="G90">
        <v>1529.9399414</v>
      </c>
      <c r="H90">
        <v>1650.1500243999999</v>
      </c>
      <c r="I90">
        <v>1425.5200195</v>
      </c>
      <c r="J90">
        <v>1524.8330077999999</v>
      </c>
      <c r="L90" t="str">
        <f t="shared" si="10"/>
        <v>04OCT2022:17:00:00</v>
      </c>
      <c r="M90">
        <v>17</v>
      </c>
      <c r="N90">
        <f t="shared" si="11"/>
        <v>-27.23083500000007</v>
      </c>
      <c r="O90">
        <f t="shared" si="12"/>
        <v>-27.23083500000007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1.7487378656665153</v>
      </c>
    </row>
    <row r="91" spans="1:19" x14ac:dyDescent="0.3">
      <c r="A91" t="s">
        <v>116</v>
      </c>
      <c r="B91">
        <v>1547.8988036999999</v>
      </c>
      <c r="C91">
        <v>1528.9300536999999</v>
      </c>
      <c r="D91">
        <v>1615.2852783000001</v>
      </c>
      <c r="E91">
        <v>1559.4423827999999</v>
      </c>
      <c r="F91">
        <v>1542.1500243999999</v>
      </c>
      <c r="G91">
        <v>1528.9300536999999</v>
      </c>
      <c r="H91">
        <v>1634.5100098</v>
      </c>
      <c r="I91">
        <v>1424.0999756000001</v>
      </c>
      <c r="J91">
        <v>1520.6175536999999</v>
      </c>
      <c r="L91" t="str">
        <f t="shared" si="10"/>
        <v>04OCT2022:18:00:00</v>
      </c>
      <c r="M91">
        <v>18</v>
      </c>
      <c r="N91">
        <f t="shared" si="11"/>
        <v>-18.96875</v>
      </c>
      <c r="O91">
        <f t="shared" si="12"/>
        <v>-18.96875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1.2254515575991334</v>
      </c>
    </row>
    <row r="92" spans="1:19" x14ac:dyDescent="0.3">
      <c r="A92" t="s">
        <v>117</v>
      </c>
      <c r="B92">
        <v>1477.3190918</v>
      </c>
      <c r="C92">
        <v>1434.8599853999999</v>
      </c>
      <c r="D92">
        <v>1512.8195800999999</v>
      </c>
      <c r="E92">
        <v>1461.8669434000001</v>
      </c>
      <c r="F92">
        <v>1448.8399658000001</v>
      </c>
      <c r="G92">
        <v>1434.8599853999999</v>
      </c>
      <c r="H92">
        <v>1523.5799560999999</v>
      </c>
      <c r="I92">
        <v>1340.5100098</v>
      </c>
      <c r="J92">
        <v>1426.1145019999999</v>
      </c>
      <c r="L92" t="str">
        <f t="shared" si="10"/>
        <v>04OCT2022:19:00:00</v>
      </c>
      <c r="M92">
        <v>19</v>
      </c>
      <c r="N92">
        <f t="shared" si="11"/>
        <v>-42.45910640000011</v>
      </c>
      <c r="O92">
        <f t="shared" si="12"/>
        <v>-42.45910640000011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2.8740646916210189</v>
      </c>
    </row>
    <row r="93" spans="1:19" x14ac:dyDescent="0.3">
      <c r="A93" t="s">
        <v>118</v>
      </c>
      <c r="B93">
        <v>1428.309082</v>
      </c>
      <c r="C93">
        <v>1396.5300293</v>
      </c>
      <c r="D93">
        <v>1414.5329589999999</v>
      </c>
      <c r="E93">
        <v>1390.8066406</v>
      </c>
      <c r="F93">
        <v>1408.7600098</v>
      </c>
      <c r="G93">
        <v>1396.5300293</v>
      </c>
      <c r="H93">
        <v>1472.1199951000001</v>
      </c>
      <c r="I93">
        <v>1305.9300536999999</v>
      </c>
      <c r="J93">
        <v>1385.5520019999999</v>
      </c>
      <c r="L93" t="str">
        <f t="shared" si="10"/>
        <v>04OCT2022:20:00:00</v>
      </c>
      <c r="M93">
        <v>20</v>
      </c>
      <c r="N93">
        <f t="shared" si="11"/>
        <v>-31.779052699999966</v>
      </c>
      <c r="O93">
        <f t="shared" si="12"/>
        <v>-31.779052699999966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2.2249422831857317</v>
      </c>
    </row>
    <row r="94" spans="1:19" x14ac:dyDescent="0.3">
      <c r="A94" t="s">
        <v>119</v>
      </c>
      <c r="B94">
        <v>1402.6994629000001</v>
      </c>
      <c r="C94">
        <v>1359.8800048999999</v>
      </c>
      <c r="D94">
        <v>1373.3337402</v>
      </c>
      <c r="E94">
        <v>1356.8449707</v>
      </c>
      <c r="F94">
        <v>1373.9000243999999</v>
      </c>
      <c r="G94">
        <v>1359.8800048999999</v>
      </c>
      <c r="H94">
        <v>1427.8399658000001</v>
      </c>
      <c r="I94">
        <v>1283.7900391000001</v>
      </c>
      <c r="J94">
        <v>1352.3415527</v>
      </c>
      <c r="L94" t="str">
        <f t="shared" si="10"/>
        <v>04OCT2022:21:00:00</v>
      </c>
      <c r="M94">
        <v>21</v>
      </c>
      <c r="N94">
        <f t="shared" si="11"/>
        <v>-42.819458000000168</v>
      </c>
      <c r="O94">
        <f t="shared" si="12"/>
        <v>-42.819458000000168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3.0526466383236088</v>
      </c>
    </row>
    <row r="95" spans="1:19" x14ac:dyDescent="0.3">
      <c r="A95" t="s">
        <v>120</v>
      </c>
      <c r="B95">
        <v>1348.3818358999999</v>
      </c>
      <c r="C95">
        <v>1349.9100341999999</v>
      </c>
      <c r="D95">
        <v>1322.9919434000001</v>
      </c>
      <c r="E95">
        <v>1310.2624512</v>
      </c>
      <c r="F95">
        <v>1364.1899414</v>
      </c>
      <c r="G95">
        <v>1349.9100341999999</v>
      </c>
      <c r="H95">
        <v>1406.4599608999999</v>
      </c>
      <c r="I95">
        <v>1275.8299560999999</v>
      </c>
      <c r="J95">
        <v>1340.2614745999999</v>
      </c>
      <c r="L95" t="str">
        <f t="shared" si="10"/>
        <v>04OCT2022:22:00:00</v>
      </c>
      <c r="M95">
        <v>22</v>
      </c>
      <c r="N95">
        <f t="shared" si="11"/>
        <v>1.5281982999999855</v>
      </c>
      <c r="O95" t="str">
        <f t="shared" si="12"/>
        <v/>
      </c>
      <c r="P95">
        <f t="shared" si="13"/>
        <v>1.5281982999999855</v>
      </c>
      <c r="Q95" t="str">
        <f t="shared" si="14"/>
        <v/>
      </c>
      <c r="R95">
        <f t="shared" si="15"/>
        <v>1</v>
      </c>
      <c r="S95">
        <f t="shared" si="16"/>
        <v>0.11333572281326112</v>
      </c>
    </row>
    <row r="96" spans="1:19" x14ac:dyDescent="0.3">
      <c r="A96" t="s">
        <v>121</v>
      </c>
      <c r="B96">
        <v>1269.4168701000001</v>
      </c>
      <c r="C96">
        <v>1265.8599853999999</v>
      </c>
      <c r="D96">
        <v>1253.6613769999999</v>
      </c>
      <c r="E96">
        <v>1224.2619629000001</v>
      </c>
      <c r="F96">
        <v>1284.3699951000001</v>
      </c>
      <c r="G96">
        <v>1265.8599853999999</v>
      </c>
      <c r="H96">
        <v>1336.5500488</v>
      </c>
      <c r="I96">
        <v>1217.2299805</v>
      </c>
      <c r="J96">
        <v>1269.2884521000001</v>
      </c>
      <c r="L96" t="str">
        <f t="shared" si="10"/>
        <v>04OCT2022:23:00:00</v>
      </c>
      <c r="M96">
        <v>23</v>
      </c>
      <c r="N96">
        <f t="shared" si="11"/>
        <v>-3.5568847000001824</v>
      </c>
      <c r="O96">
        <f t="shared" si="12"/>
        <v>-3.5568847000001824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0.28019831654828914</v>
      </c>
    </row>
    <row r="97" spans="1:19" x14ac:dyDescent="0.3">
      <c r="A97" t="s">
        <v>122</v>
      </c>
      <c r="B97">
        <v>1224.9396973</v>
      </c>
      <c r="C97">
        <v>1151.6300048999999</v>
      </c>
      <c r="D97">
        <v>1186.8781738</v>
      </c>
      <c r="E97">
        <v>1158.5678711</v>
      </c>
      <c r="F97">
        <v>1173.0899658000001</v>
      </c>
      <c r="G97">
        <v>1151.6300048999999</v>
      </c>
      <c r="H97">
        <v>1232.5999756000001</v>
      </c>
      <c r="I97">
        <v>1128.0999756000001</v>
      </c>
      <c r="J97">
        <v>1166.855957</v>
      </c>
      <c r="L97" t="str">
        <f t="shared" si="10"/>
        <v>05OCT2022:00:00:00</v>
      </c>
      <c r="M97">
        <v>24</v>
      </c>
      <c r="N97">
        <f t="shared" si="11"/>
        <v>-73.309692400000131</v>
      </c>
      <c r="O97">
        <f t="shared" si="12"/>
        <v>-73.309692400000131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5.9847592956280726</v>
      </c>
    </row>
    <row r="98" spans="1:19" x14ac:dyDescent="0.3">
      <c r="A98" t="s">
        <v>123</v>
      </c>
      <c r="B98">
        <v>1106.5270995999999</v>
      </c>
      <c r="C98">
        <v>1339.0899658000001</v>
      </c>
      <c r="D98">
        <v>1140.7735596</v>
      </c>
      <c r="E98">
        <v>1130.7241211</v>
      </c>
      <c r="F98">
        <v>1272.5100098</v>
      </c>
      <c r="G98">
        <v>1260.4000243999999</v>
      </c>
      <c r="H98">
        <v>1339.0899658000001</v>
      </c>
      <c r="I98">
        <v>1214.7299805</v>
      </c>
      <c r="J98">
        <v>1265.9045410000001</v>
      </c>
      <c r="L98" t="str">
        <f t="shared" si="10"/>
        <v>05OCT2022:01:00:00</v>
      </c>
      <c r="M98">
        <v>1</v>
      </c>
      <c r="N98">
        <f t="shared" si="11"/>
        <v>232.56286620000014</v>
      </c>
      <c r="O98" t="str">
        <f t="shared" si="12"/>
        <v/>
      </c>
      <c r="P98">
        <f t="shared" si="13"/>
        <v>232.56286620000014</v>
      </c>
      <c r="Q98" t="str">
        <f t="shared" si="14"/>
        <v/>
      </c>
      <c r="R98">
        <f t="shared" si="15"/>
        <v>1</v>
      </c>
      <c r="S98">
        <f t="shared" si="16"/>
        <v>21.017367426795929</v>
      </c>
    </row>
    <row r="99" spans="1:19" x14ac:dyDescent="0.3">
      <c r="A99" t="s">
        <v>124</v>
      </c>
      <c r="B99">
        <v>1081.5522461</v>
      </c>
      <c r="C99">
        <v>1296.8100586</v>
      </c>
      <c r="D99">
        <v>1106.0561522999999</v>
      </c>
      <c r="E99">
        <v>1091.7631836</v>
      </c>
      <c r="F99">
        <v>1214.8800048999999</v>
      </c>
      <c r="G99">
        <v>1200.6199951000001</v>
      </c>
      <c r="H99">
        <v>1296.8100586</v>
      </c>
      <c r="I99">
        <v>1163.0100098</v>
      </c>
      <c r="J99">
        <v>1213.6430664</v>
      </c>
      <c r="L99" t="str">
        <f t="shared" si="10"/>
        <v>05OCT2022:02:00:00</v>
      </c>
      <c r="M99">
        <v>2</v>
      </c>
      <c r="N99">
        <f t="shared" si="11"/>
        <v>215.2578125</v>
      </c>
      <c r="O99" t="str">
        <f t="shared" si="12"/>
        <v/>
      </c>
      <c r="P99">
        <f t="shared" si="13"/>
        <v>215.2578125</v>
      </c>
      <c r="Q99" t="str">
        <f t="shared" si="14"/>
        <v/>
      </c>
      <c r="R99">
        <f t="shared" si="15"/>
        <v>1</v>
      </c>
      <c r="S99">
        <f t="shared" si="16"/>
        <v>19.902673520969909</v>
      </c>
    </row>
    <row r="100" spans="1:19" x14ac:dyDescent="0.3">
      <c r="A100" t="s">
        <v>125</v>
      </c>
      <c r="B100">
        <v>982.23809814000003</v>
      </c>
      <c r="C100">
        <v>1270.4000243999999</v>
      </c>
      <c r="D100">
        <v>1087.9542236</v>
      </c>
      <c r="E100">
        <v>1067.2586670000001</v>
      </c>
      <c r="F100">
        <v>1175.6400146000001</v>
      </c>
      <c r="G100">
        <v>1158.6199951000001</v>
      </c>
      <c r="H100">
        <v>1270.4000243999999</v>
      </c>
      <c r="I100">
        <v>1129.7600098</v>
      </c>
      <c r="J100">
        <v>1179.0169678</v>
      </c>
      <c r="L100" t="str">
        <f t="shared" si="10"/>
        <v>05OCT2022:03:00:00</v>
      </c>
      <c r="M100">
        <v>3</v>
      </c>
      <c r="N100">
        <f t="shared" si="11"/>
        <v>288.16192625999986</v>
      </c>
      <c r="O100" t="str">
        <f t="shared" si="12"/>
        <v/>
      </c>
      <c r="P100">
        <f t="shared" si="13"/>
        <v>288.16192625999986</v>
      </c>
      <c r="Q100" t="str">
        <f t="shared" si="14"/>
        <v/>
      </c>
      <c r="R100">
        <f t="shared" si="15"/>
        <v>1</v>
      </c>
      <c r="S100">
        <f t="shared" si="16"/>
        <v>29.337278487331453</v>
      </c>
    </row>
    <row r="101" spans="1:19" x14ac:dyDescent="0.3">
      <c r="A101" t="s">
        <v>126</v>
      </c>
      <c r="B101">
        <v>922.51910399999997</v>
      </c>
      <c r="C101">
        <v>1232.1700439000001</v>
      </c>
      <c r="D101">
        <v>1069.6445312999999</v>
      </c>
      <c r="E101">
        <v>1037.1068115</v>
      </c>
      <c r="F101">
        <v>1146.7900391000001</v>
      </c>
      <c r="G101">
        <v>1131.4499512</v>
      </c>
      <c r="H101">
        <v>1232.1700439000001</v>
      </c>
      <c r="I101">
        <v>1100.9499512</v>
      </c>
      <c r="J101">
        <v>1148.2559814000001</v>
      </c>
      <c r="L101" t="str">
        <f t="shared" si="10"/>
        <v>05OCT2022:04:00:00</v>
      </c>
      <c r="M101">
        <v>4</v>
      </c>
      <c r="N101">
        <f t="shared" si="11"/>
        <v>309.65093990000014</v>
      </c>
      <c r="O101" t="str">
        <f t="shared" si="12"/>
        <v/>
      </c>
      <c r="P101">
        <f t="shared" si="13"/>
        <v>309.65093990000014</v>
      </c>
      <c r="Q101" t="str">
        <f t="shared" si="14"/>
        <v/>
      </c>
      <c r="R101">
        <f t="shared" si="15"/>
        <v>1</v>
      </c>
      <c r="S101">
        <f t="shared" si="16"/>
        <v>33.565802437843075</v>
      </c>
    </row>
    <row r="102" spans="1:19" x14ac:dyDescent="0.3">
      <c r="A102" t="s">
        <v>127</v>
      </c>
      <c r="B102">
        <v>902.35980225000003</v>
      </c>
      <c r="C102">
        <v>1173.0999756000001</v>
      </c>
      <c r="D102">
        <v>1049.5516356999999</v>
      </c>
      <c r="E102">
        <v>1026.6898193</v>
      </c>
      <c r="F102">
        <v>1095.7099608999999</v>
      </c>
      <c r="G102">
        <v>1082.0400391000001</v>
      </c>
      <c r="H102">
        <v>1173.0999756000001</v>
      </c>
      <c r="I102">
        <v>1044.5300293</v>
      </c>
      <c r="J102">
        <v>1093.7270507999999</v>
      </c>
      <c r="L102" t="str">
        <f t="shared" si="10"/>
        <v>05OCT2022:05:00:00</v>
      </c>
      <c r="M102">
        <v>5</v>
      </c>
      <c r="N102">
        <f t="shared" si="11"/>
        <v>270.74017335000008</v>
      </c>
      <c r="O102" t="str">
        <f t="shared" si="12"/>
        <v/>
      </c>
      <c r="P102">
        <f t="shared" si="13"/>
        <v>270.74017335000008</v>
      </c>
      <c r="Q102" t="str">
        <f t="shared" si="14"/>
        <v/>
      </c>
      <c r="R102">
        <f t="shared" si="15"/>
        <v>1</v>
      </c>
      <c r="S102">
        <f t="shared" si="16"/>
        <v>30.003572042429163</v>
      </c>
    </row>
    <row r="103" spans="1:19" x14ac:dyDescent="0.3">
      <c r="A103" t="s">
        <v>128</v>
      </c>
      <c r="B103">
        <v>920.11743163999995</v>
      </c>
      <c r="C103">
        <v>1127.8199463000001</v>
      </c>
      <c r="D103">
        <v>1046.4102783000001</v>
      </c>
      <c r="E103">
        <v>1026.1358643000001</v>
      </c>
      <c r="F103">
        <v>1061.7700195</v>
      </c>
      <c r="G103">
        <v>1049.1099853999999</v>
      </c>
      <c r="H103">
        <v>1127.8199463000001</v>
      </c>
      <c r="I103">
        <v>1000.3300171</v>
      </c>
      <c r="J103">
        <v>1053.6135254000001</v>
      </c>
      <c r="L103" t="str">
        <f t="shared" si="10"/>
        <v>05OCT2022:06:00:00</v>
      </c>
      <c r="M103">
        <v>6</v>
      </c>
      <c r="N103">
        <f t="shared" si="11"/>
        <v>207.70251466000013</v>
      </c>
      <c r="O103" t="str">
        <f t="shared" si="12"/>
        <v/>
      </c>
      <c r="P103">
        <f t="shared" si="13"/>
        <v>207.70251466000013</v>
      </c>
      <c r="Q103" t="str">
        <f t="shared" si="14"/>
        <v/>
      </c>
      <c r="R103">
        <f t="shared" si="15"/>
        <v>1</v>
      </c>
      <c r="S103">
        <f t="shared" si="16"/>
        <v>22.573478940595123</v>
      </c>
    </row>
    <row r="104" spans="1:19" x14ac:dyDescent="0.3">
      <c r="A104" t="s">
        <v>129</v>
      </c>
      <c r="B104">
        <v>969.65161133000004</v>
      </c>
      <c r="C104">
        <v>1174.9000243999999</v>
      </c>
      <c r="D104">
        <v>1098.6630858999999</v>
      </c>
      <c r="E104">
        <v>1070.3811035000001</v>
      </c>
      <c r="F104">
        <v>1117.6700439000001</v>
      </c>
      <c r="G104">
        <v>1103.3100586</v>
      </c>
      <c r="H104">
        <v>1174.9000243999999</v>
      </c>
      <c r="I104">
        <v>1042.8199463000001</v>
      </c>
      <c r="J104">
        <v>1102.1899414</v>
      </c>
      <c r="L104" t="str">
        <f t="shared" si="10"/>
        <v>05OCT2022:07:00:00</v>
      </c>
      <c r="M104">
        <v>7</v>
      </c>
      <c r="N104">
        <f t="shared" si="11"/>
        <v>205.24841306999986</v>
      </c>
      <c r="O104" t="str">
        <f t="shared" si="12"/>
        <v/>
      </c>
      <c r="P104">
        <f t="shared" si="13"/>
        <v>205.24841306999986</v>
      </c>
      <c r="Q104" t="str">
        <f t="shared" si="14"/>
        <v/>
      </c>
      <c r="R104">
        <f t="shared" si="15"/>
        <v>1</v>
      </c>
      <c r="S104">
        <f t="shared" si="16"/>
        <v>21.167232712424997</v>
      </c>
    </row>
    <row r="105" spans="1:19" x14ac:dyDescent="0.3">
      <c r="A105" t="s">
        <v>130</v>
      </c>
      <c r="B105">
        <v>973.70275878999996</v>
      </c>
      <c r="C105">
        <v>1169.2099608999999</v>
      </c>
      <c r="D105">
        <v>1118.3791504000001</v>
      </c>
      <c r="E105">
        <v>1092.2725829999999</v>
      </c>
      <c r="F105">
        <v>1121.2600098</v>
      </c>
      <c r="G105">
        <v>1106.0500488</v>
      </c>
      <c r="H105">
        <v>1169.2099608999999</v>
      </c>
      <c r="I105">
        <v>1038.3499756000001</v>
      </c>
      <c r="J105">
        <v>1100.4265137</v>
      </c>
      <c r="L105" t="str">
        <f t="shared" si="10"/>
        <v>05OCT2022:08:00:00</v>
      </c>
      <c r="M105">
        <v>8</v>
      </c>
      <c r="N105">
        <f t="shared" si="11"/>
        <v>195.50720210999998</v>
      </c>
      <c r="O105" t="str">
        <f t="shared" si="12"/>
        <v/>
      </c>
      <c r="P105">
        <f t="shared" si="13"/>
        <v>195.50720210999998</v>
      </c>
      <c r="Q105" t="str">
        <f t="shared" si="14"/>
        <v/>
      </c>
      <c r="R105">
        <f t="shared" si="15"/>
        <v>1</v>
      </c>
      <c r="S105">
        <f t="shared" si="16"/>
        <v>20.078735563299901</v>
      </c>
    </row>
    <row r="106" spans="1:19" x14ac:dyDescent="0.3">
      <c r="A106" t="s">
        <v>131</v>
      </c>
      <c r="B106">
        <v>970.80694579999999</v>
      </c>
      <c r="C106">
        <v>1199.9499512</v>
      </c>
      <c r="D106">
        <v>1159.2758789</v>
      </c>
      <c r="E106">
        <v>1073.5061035000001</v>
      </c>
      <c r="F106">
        <v>1145.0799560999999</v>
      </c>
      <c r="G106">
        <v>1130.5100098</v>
      </c>
      <c r="H106">
        <v>1199.9499512</v>
      </c>
      <c r="I106">
        <v>1058.2199707</v>
      </c>
      <c r="J106">
        <v>1124.7539062999999</v>
      </c>
      <c r="L106" t="str">
        <f t="shared" si="10"/>
        <v>05OCT2022:09:00:00</v>
      </c>
      <c r="M106">
        <v>9</v>
      </c>
      <c r="N106">
        <f t="shared" si="11"/>
        <v>229.14300539999999</v>
      </c>
      <c r="O106" t="str">
        <f t="shared" si="12"/>
        <v/>
      </c>
      <c r="P106">
        <f t="shared" si="13"/>
        <v>229.14300539999999</v>
      </c>
      <c r="Q106" t="str">
        <f t="shared" si="14"/>
        <v/>
      </c>
      <c r="R106">
        <f t="shared" si="15"/>
        <v>1</v>
      </c>
      <c r="S106">
        <f t="shared" si="16"/>
        <v>23.603354548640272</v>
      </c>
    </row>
    <row r="107" spans="1:19" x14ac:dyDescent="0.3">
      <c r="A107" t="s">
        <v>132</v>
      </c>
      <c r="B107">
        <v>987.23229979999996</v>
      </c>
      <c r="C107">
        <v>1269.5999756000001</v>
      </c>
      <c r="D107">
        <v>1204.2412108999999</v>
      </c>
      <c r="E107">
        <v>1128.5444336</v>
      </c>
      <c r="F107">
        <v>1196.7900391000001</v>
      </c>
      <c r="G107">
        <v>1181.3100586</v>
      </c>
      <c r="H107">
        <v>1269.5999756000001</v>
      </c>
      <c r="I107">
        <v>1122.5899658000001</v>
      </c>
      <c r="J107">
        <v>1185.1524658000001</v>
      </c>
      <c r="L107" t="str">
        <f t="shared" si="10"/>
        <v>05OCT2022:10:00:00</v>
      </c>
      <c r="M107">
        <v>10</v>
      </c>
      <c r="N107">
        <f t="shared" si="11"/>
        <v>282.36767580000014</v>
      </c>
      <c r="O107" t="str">
        <f t="shared" si="12"/>
        <v/>
      </c>
      <c r="P107">
        <f t="shared" si="13"/>
        <v>282.36767580000014</v>
      </c>
      <c r="Q107" t="str">
        <f t="shared" si="14"/>
        <v/>
      </c>
      <c r="R107">
        <f t="shared" si="15"/>
        <v>1</v>
      </c>
      <c r="S107">
        <f t="shared" si="16"/>
        <v>28.601948685958114</v>
      </c>
    </row>
    <row r="108" spans="1:19" x14ac:dyDescent="0.3">
      <c r="A108" t="s">
        <v>133</v>
      </c>
      <c r="B108">
        <v>1062.1619873</v>
      </c>
      <c r="C108">
        <v>1352.8199463000001</v>
      </c>
      <c r="D108">
        <v>1284.1956786999999</v>
      </c>
      <c r="E108">
        <v>1219.9404297000001</v>
      </c>
      <c r="F108">
        <v>1269.4100341999999</v>
      </c>
      <c r="G108">
        <v>1253.5699463000001</v>
      </c>
      <c r="H108">
        <v>1352.8199463000001</v>
      </c>
      <c r="I108">
        <v>1198.9300536999999</v>
      </c>
      <c r="J108">
        <v>1261.6345214999999</v>
      </c>
      <c r="L108" t="str">
        <f t="shared" si="10"/>
        <v>05OCT2022:11:00:00</v>
      </c>
      <c r="M108">
        <v>11</v>
      </c>
      <c r="N108">
        <f t="shared" si="11"/>
        <v>290.65795900000012</v>
      </c>
      <c r="O108" t="str">
        <f t="shared" si="12"/>
        <v/>
      </c>
      <c r="P108">
        <f t="shared" si="13"/>
        <v>290.65795900000012</v>
      </c>
      <c r="Q108" t="str">
        <f t="shared" si="14"/>
        <v/>
      </c>
      <c r="R108">
        <f t="shared" si="15"/>
        <v>1</v>
      </c>
      <c r="S108">
        <f t="shared" si="16"/>
        <v>27.364748736569677</v>
      </c>
    </row>
    <row r="109" spans="1:19" x14ac:dyDescent="0.3">
      <c r="A109" t="s">
        <v>134</v>
      </c>
      <c r="B109">
        <v>1183.0277100000001</v>
      </c>
      <c r="C109">
        <v>1427.5899658000001</v>
      </c>
      <c r="D109">
        <v>1356.1834716999999</v>
      </c>
      <c r="E109">
        <v>1287.9215088000001</v>
      </c>
      <c r="F109">
        <v>1340.5799560999999</v>
      </c>
      <c r="G109">
        <v>1319.1800536999999</v>
      </c>
      <c r="H109">
        <v>1427.5899658000001</v>
      </c>
      <c r="I109">
        <v>1263.7099608999999</v>
      </c>
      <c r="J109">
        <v>1330.0780029</v>
      </c>
      <c r="L109" t="str">
        <f t="shared" si="10"/>
        <v>05OCT2022:12:00:00</v>
      </c>
      <c r="M109">
        <v>12</v>
      </c>
      <c r="N109">
        <f t="shared" si="11"/>
        <v>244.5622558</v>
      </c>
      <c r="O109" t="str">
        <f t="shared" si="12"/>
        <v/>
      </c>
      <c r="P109">
        <f t="shared" si="13"/>
        <v>244.5622558</v>
      </c>
      <c r="Q109" t="str">
        <f t="shared" si="14"/>
        <v/>
      </c>
      <c r="R109">
        <f t="shared" si="15"/>
        <v>1</v>
      </c>
      <c r="S109">
        <f t="shared" si="16"/>
        <v>20.672572056659604</v>
      </c>
    </row>
    <row r="110" spans="1:19" x14ac:dyDescent="0.3">
      <c r="A110" t="s">
        <v>135</v>
      </c>
      <c r="B110">
        <v>1280.0490723</v>
      </c>
      <c r="C110">
        <v>1506.7900391000001</v>
      </c>
      <c r="D110">
        <v>1418.1597899999999</v>
      </c>
      <c r="E110">
        <v>1357.8254394999999</v>
      </c>
      <c r="F110">
        <v>1413.0999756000001</v>
      </c>
      <c r="G110">
        <v>1389.3399658000001</v>
      </c>
      <c r="H110">
        <v>1506.7900391000001</v>
      </c>
      <c r="I110">
        <v>1325.0899658000001</v>
      </c>
      <c r="J110">
        <v>1399.7790527</v>
      </c>
      <c r="L110" t="str">
        <f t="shared" si="10"/>
        <v>05OCT2022:13:00:00</v>
      </c>
      <c r="M110">
        <v>13</v>
      </c>
      <c r="N110">
        <f t="shared" si="11"/>
        <v>226.74096680000002</v>
      </c>
      <c r="O110" t="str">
        <f t="shared" si="12"/>
        <v/>
      </c>
      <c r="P110">
        <f t="shared" si="13"/>
        <v>226.74096680000002</v>
      </c>
      <c r="Q110" t="str">
        <f t="shared" si="14"/>
        <v/>
      </c>
      <c r="R110">
        <f t="shared" si="15"/>
        <v>1</v>
      </c>
      <c r="S110">
        <f t="shared" si="16"/>
        <v>17.713458937366397</v>
      </c>
    </row>
    <row r="111" spans="1:19" x14ac:dyDescent="0.3">
      <c r="A111" t="s">
        <v>136</v>
      </c>
      <c r="B111">
        <v>1357.5036620999999</v>
      </c>
      <c r="C111">
        <v>1581.8000488</v>
      </c>
      <c r="D111">
        <v>1485.8347168</v>
      </c>
      <c r="E111">
        <v>1439.5880127</v>
      </c>
      <c r="F111">
        <v>1490.0300293</v>
      </c>
      <c r="G111">
        <v>1464.8800048999999</v>
      </c>
      <c r="H111">
        <v>1581.8000488</v>
      </c>
      <c r="I111">
        <v>1384.6500243999999</v>
      </c>
      <c r="J111">
        <v>1469.8020019999999</v>
      </c>
      <c r="L111" t="str">
        <f t="shared" si="10"/>
        <v>05OCT2022:14:00:00</v>
      </c>
      <c r="M111">
        <v>14</v>
      </c>
      <c r="N111">
        <f t="shared" si="11"/>
        <v>224.29638670000008</v>
      </c>
      <c r="O111" t="str">
        <f t="shared" si="12"/>
        <v/>
      </c>
      <c r="P111">
        <f t="shared" si="13"/>
        <v>224.29638670000008</v>
      </c>
      <c r="Q111" t="str">
        <f t="shared" si="14"/>
        <v/>
      </c>
      <c r="R111">
        <f t="shared" si="15"/>
        <v>1</v>
      </c>
      <c r="S111">
        <f t="shared" si="16"/>
        <v>16.522709511738864</v>
      </c>
    </row>
    <row r="112" spans="1:19" x14ac:dyDescent="0.3">
      <c r="A112" t="s">
        <v>137</v>
      </c>
      <c r="B112">
        <v>1452.9042969</v>
      </c>
      <c r="C112">
        <v>1635.9399414</v>
      </c>
      <c r="D112">
        <v>1556.8955077999999</v>
      </c>
      <c r="E112">
        <v>1519.8843993999999</v>
      </c>
      <c r="F112">
        <v>1545.0799560999999</v>
      </c>
      <c r="G112">
        <v>1517.8000488</v>
      </c>
      <c r="H112">
        <v>1635.9399414</v>
      </c>
      <c r="I112">
        <v>1424.5300293</v>
      </c>
      <c r="J112">
        <v>1518.7824707</v>
      </c>
      <c r="L112" t="str">
        <f t="shared" si="10"/>
        <v>05OCT2022:15:00:00</v>
      </c>
      <c r="M112">
        <v>15</v>
      </c>
      <c r="N112">
        <f t="shared" si="11"/>
        <v>183.03564449999999</v>
      </c>
      <c r="O112" t="str">
        <f t="shared" si="12"/>
        <v/>
      </c>
      <c r="P112">
        <f t="shared" si="13"/>
        <v>183.03564449999999</v>
      </c>
      <c r="Q112" t="str">
        <f t="shared" si="14"/>
        <v/>
      </c>
      <c r="R112">
        <f t="shared" si="15"/>
        <v>1</v>
      </c>
      <c r="S112">
        <f t="shared" si="16"/>
        <v>12.59791473468248</v>
      </c>
    </row>
    <row r="113" spans="1:19" x14ac:dyDescent="0.3">
      <c r="A113" t="s">
        <v>138</v>
      </c>
      <c r="B113">
        <v>1572.7677002</v>
      </c>
      <c r="C113">
        <v>1718.5899658000001</v>
      </c>
      <c r="D113">
        <v>1623.3299560999999</v>
      </c>
      <c r="E113">
        <v>1602.6508789</v>
      </c>
      <c r="F113">
        <v>1628.3299560999999</v>
      </c>
      <c r="G113">
        <v>1604.6400146000001</v>
      </c>
      <c r="H113">
        <v>1718.5899658000001</v>
      </c>
      <c r="I113">
        <v>1489.4300536999999</v>
      </c>
      <c r="J113">
        <v>1596.3575439000001</v>
      </c>
      <c r="L113" t="str">
        <f t="shared" si="10"/>
        <v>05OCT2022:16:00:00</v>
      </c>
      <c r="M113">
        <v>16</v>
      </c>
      <c r="N113">
        <f t="shared" si="11"/>
        <v>145.82226560000004</v>
      </c>
      <c r="O113" t="str">
        <f t="shared" si="12"/>
        <v/>
      </c>
      <c r="P113">
        <f t="shared" si="13"/>
        <v>145.82226560000004</v>
      </c>
      <c r="Q113" t="str">
        <f t="shared" si="14"/>
        <v/>
      </c>
      <c r="R113">
        <f t="shared" si="15"/>
        <v>1</v>
      </c>
      <c r="S113">
        <f t="shared" si="16"/>
        <v>9.2716976309633417</v>
      </c>
    </row>
    <row r="114" spans="1:19" x14ac:dyDescent="0.3">
      <c r="A114" t="s">
        <v>139</v>
      </c>
      <c r="B114">
        <v>1645.4667969</v>
      </c>
      <c r="C114">
        <v>1749.9899902</v>
      </c>
      <c r="D114">
        <v>1676.2973632999999</v>
      </c>
      <c r="E114">
        <v>1670.9407959</v>
      </c>
      <c r="F114">
        <v>1661.2099608999999</v>
      </c>
      <c r="G114">
        <v>1636.5899658000001</v>
      </c>
      <c r="H114">
        <v>1749.9899902</v>
      </c>
      <c r="I114">
        <v>1508.9000243999999</v>
      </c>
      <c r="J114">
        <v>1623.9414062999999</v>
      </c>
      <c r="L114" t="str">
        <f t="shared" si="10"/>
        <v>05OCT2022:17:00:00</v>
      </c>
      <c r="M114">
        <v>17</v>
      </c>
      <c r="N114">
        <f t="shared" si="11"/>
        <v>104.5231933</v>
      </c>
      <c r="O114" t="str">
        <f t="shared" si="12"/>
        <v/>
      </c>
      <c r="P114">
        <f t="shared" si="13"/>
        <v>104.5231933</v>
      </c>
      <c r="Q114" t="str">
        <f t="shared" si="14"/>
        <v/>
      </c>
      <c r="R114">
        <f t="shared" si="15"/>
        <v>1</v>
      </c>
      <c r="S114">
        <f t="shared" si="16"/>
        <v>6.3521909707882243</v>
      </c>
    </row>
    <row r="115" spans="1:19" x14ac:dyDescent="0.3">
      <c r="A115" t="s">
        <v>140</v>
      </c>
      <c r="B115">
        <v>1668.8461914</v>
      </c>
      <c r="C115">
        <v>1724.6500243999999</v>
      </c>
      <c r="D115">
        <v>1651.9498291</v>
      </c>
      <c r="E115">
        <v>1657.003418</v>
      </c>
      <c r="F115">
        <v>1646.5799560999999</v>
      </c>
      <c r="G115">
        <v>1625.4599608999999</v>
      </c>
      <c r="H115">
        <v>1724.6500243999999</v>
      </c>
      <c r="I115">
        <v>1493.6099853999999</v>
      </c>
      <c r="J115">
        <v>1607.2780762</v>
      </c>
      <c r="L115" t="str">
        <f t="shared" si="10"/>
        <v>05OCT2022:18:00:00</v>
      </c>
      <c r="M115">
        <v>18</v>
      </c>
      <c r="N115">
        <f t="shared" si="11"/>
        <v>55.803832999999941</v>
      </c>
      <c r="O115" t="str">
        <f t="shared" si="12"/>
        <v/>
      </c>
      <c r="P115">
        <f t="shared" si="13"/>
        <v>55.803832999999941</v>
      </c>
      <c r="Q115" t="str">
        <f t="shared" si="14"/>
        <v/>
      </c>
      <c r="R115">
        <f t="shared" si="15"/>
        <v>1</v>
      </c>
      <c r="S115">
        <f t="shared" si="16"/>
        <v>3.3438571683580944</v>
      </c>
    </row>
    <row r="116" spans="1:19" x14ac:dyDescent="0.3">
      <c r="A116" t="s">
        <v>141</v>
      </c>
      <c r="B116">
        <v>1663.0649414</v>
      </c>
      <c r="C116">
        <v>1598.2800293</v>
      </c>
      <c r="D116">
        <v>1545.9729004000001</v>
      </c>
      <c r="E116">
        <v>1541.9290771000001</v>
      </c>
      <c r="F116">
        <v>1535.7399902</v>
      </c>
      <c r="G116">
        <v>1517.1099853999999</v>
      </c>
      <c r="H116">
        <v>1598.2800293</v>
      </c>
      <c r="I116">
        <v>1397.6899414</v>
      </c>
      <c r="J116">
        <v>1498.3999022999999</v>
      </c>
      <c r="L116" t="str">
        <f t="shared" si="10"/>
        <v>05OCT2022:19:00:00</v>
      </c>
      <c r="M116">
        <v>19</v>
      </c>
      <c r="N116">
        <f t="shared" si="11"/>
        <v>-64.784912099999929</v>
      </c>
      <c r="O116">
        <f t="shared" si="12"/>
        <v>-64.784912099999929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3.8955130667033813</v>
      </c>
    </row>
    <row r="117" spans="1:19" x14ac:dyDescent="0.3">
      <c r="A117" t="s">
        <v>142</v>
      </c>
      <c r="B117">
        <v>1578.7889404</v>
      </c>
      <c r="C117">
        <v>1533.7099608999999</v>
      </c>
      <c r="D117">
        <v>1449.7482910000001</v>
      </c>
      <c r="E117">
        <v>1467.168457</v>
      </c>
      <c r="F117">
        <v>1484.1099853999999</v>
      </c>
      <c r="G117">
        <v>1466.4200439000001</v>
      </c>
      <c r="H117">
        <v>1533.7099608999999</v>
      </c>
      <c r="I117">
        <v>1352.7099608999999</v>
      </c>
      <c r="J117">
        <v>1446.0974120999999</v>
      </c>
      <c r="L117" t="str">
        <f t="shared" si="10"/>
        <v>05OCT2022:20:00:00</v>
      </c>
      <c r="M117">
        <v>20</v>
      </c>
      <c r="N117">
        <f t="shared" si="11"/>
        <v>-45.078979500000059</v>
      </c>
      <c r="O117">
        <f t="shared" si="12"/>
        <v>-45.078979500000059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2.8552885282170082</v>
      </c>
    </row>
    <row r="118" spans="1:19" x14ac:dyDescent="0.3">
      <c r="A118" t="s">
        <v>143</v>
      </c>
      <c r="B118">
        <v>1457.3339844</v>
      </c>
      <c r="C118">
        <v>1470.3800048999999</v>
      </c>
      <c r="D118">
        <v>1414.7629394999999</v>
      </c>
      <c r="E118">
        <v>1439.5056152</v>
      </c>
      <c r="F118">
        <v>1436.1999512</v>
      </c>
      <c r="G118">
        <v>1416.8399658000001</v>
      </c>
      <c r="H118">
        <v>1470.3800048999999</v>
      </c>
      <c r="I118">
        <v>1319.4599608999999</v>
      </c>
      <c r="J118">
        <v>1399.0458983999999</v>
      </c>
      <c r="L118" t="str">
        <f t="shared" si="10"/>
        <v>05OCT2022:21:00:00</v>
      </c>
      <c r="M118">
        <v>21</v>
      </c>
      <c r="N118">
        <f t="shared" si="11"/>
        <v>13.046020499999941</v>
      </c>
      <c r="O118" t="str">
        <f t="shared" si="12"/>
        <v/>
      </c>
      <c r="P118">
        <f t="shared" si="13"/>
        <v>13.046020499999941</v>
      </c>
      <c r="Q118" t="str">
        <f t="shared" si="14"/>
        <v/>
      </c>
      <c r="R118">
        <f t="shared" si="15"/>
        <v>1</v>
      </c>
      <c r="S118">
        <f t="shared" si="16"/>
        <v>0.89519771306034068</v>
      </c>
    </row>
    <row r="119" spans="1:19" x14ac:dyDescent="0.3">
      <c r="A119" t="s">
        <v>144</v>
      </c>
      <c r="B119">
        <v>1312.7008057</v>
      </c>
      <c r="C119">
        <v>1456.1300048999999</v>
      </c>
      <c r="D119">
        <v>1358.8896483999999</v>
      </c>
      <c r="E119">
        <v>1372.1633300999999</v>
      </c>
      <c r="F119">
        <v>1424.6700439000001</v>
      </c>
      <c r="G119">
        <v>1404.8699951000001</v>
      </c>
      <c r="H119">
        <v>1456.1300048999999</v>
      </c>
      <c r="I119">
        <v>1305.2199707</v>
      </c>
      <c r="J119">
        <v>1385.7775879000001</v>
      </c>
      <c r="L119" t="str">
        <f t="shared" si="10"/>
        <v>05OCT2022:22:00:00</v>
      </c>
      <c r="M119">
        <v>22</v>
      </c>
      <c r="N119">
        <f t="shared" si="11"/>
        <v>143.42919919999986</v>
      </c>
      <c r="O119" t="str">
        <f t="shared" si="12"/>
        <v/>
      </c>
      <c r="P119">
        <f t="shared" si="13"/>
        <v>143.42919919999986</v>
      </c>
      <c r="Q119" t="str">
        <f t="shared" si="14"/>
        <v/>
      </c>
      <c r="R119">
        <f t="shared" si="15"/>
        <v>1</v>
      </c>
      <c r="S119">
        <f t="shared" si="16"/>
        <v>10.926267324374498</v>
      </c>
    </row>
    <row r="120" spans="1:19" x14ac:dyDescent="0.3">
      <c r="A120" t="s">
        <v>145</v>
      </c>
      <c r="B120">
        <v>1204.7587891000001</v>
      </c>
      <c r="C120">
        <v>1380.4100341999999</v>
      </c>
      <c r="D120">
        <v>1285.5395507999999</v>
      </c>
      <c r="E120">
        <v>1293.739624</v>
      </c>
      <c r="F120">
        <v>1336.2299805</v>
      </c>
      <c r="G120">
        <v>1314.1400146000001</v>
      </c>
      <c r="H120">
        <v>1380.4100341999999</v>
      </c>
      <c r="I120">
        <v>1244.7299805</v>
      </c>
      <c r="J120">
        <v>1309.7275391000001</v>
      </c>
      <c r="L120" t="str">
        <f t="shared" si="10"/>
        <v>05OCT2022:23:00:00</v>
      </c>
      <c r="M120">
        <v>23</v>
      </c>
      <c r="N120">
        <f t="shared" si="11"/>
        <v>175.65124509999987</v>
      </c>
      <c r="O120" t="str">
        <f t="shared" si="12"/>
        <v/>
      </c>
      <c r="P120">
        <f t="shared" si="13"/>
        <v>175.65124509999987</v>
      </c>
      <c r="Q120" t="str">
        <f t="shared" si="14"/>
        <v/>
      </c>
      <c r="R120">
        <f t="shared" si="15"/>
        <v>1</v>
      </c>
      <c r="S120">
        <f t="shared" si="16"/>
        <v>14.579785322107336</v>
      </c>
    </row>
    <row r="121" spans="1:19" x14ac:dyDescent="0.3">
      <c r="A121" t="s">
        <v>146</v>
      </c>
      <c r="B121">
        <v>1134.7489014</v>
      </c>
      <c r="C121">
        <v>1272</v>
      </c>
      <c r="D121">
        <v>1220.5520019999999</v>
      </c>
      <c r="E121">
        <v>1226.7662353999999</v>
      </c>
      <c r="F121">
        <v>1214.5300293</v>
      </c>
      <c r="G121">
        <v>1193.9499512</v>
      </c>
      <c r="H121">
        <v>1272</v>
      </c>
      <c r="I121">
        <v>1154.5799560999999</v>
      </c>
      <c r="J121">
        <v>1202.7700195</v>
      </c>
      <c r="L121" t="str">
        <f t="shared" si="10"/>
        <v>06OCT2022:00:00:00</v>
      </c>
      <c r="M121">
        <v>24</v>
      </c>
      <c r="N121">
        <f t="shared" si="11"/>
        <v>137.25109859999998</v>
      </c>
      <c r="O121" t="str">
        <f t="shared" si="12"/>
        <v/>
      </c>
      <c r="P121">
        <f t="shared" si="13"/>
        <v>137.25109859999998</v>
      </c>
      <c r="Q121" t="str">
        <f t="shared" si="14"/>
        <v/>
      </c>
      <c r="R121">
        <f t="shared" si="15"/>
        <v>1</v>
      </c>
      <c r="S121">
        <f t="shared" si="16"/>
        <v>12.09528367294879</v>
      </c>
    </row>
    <row r="122" spans="1:19" x14ac:dyDescent="0.3">
      <c r="A122" t="s">
        <v>147</v>
      </c>
      <c r="B122">
        <v>1083.3129882999999</v>
      </c>
      <c r="C122">
        <v>1327.2900391000001</v>
      </c>
      <c r="D122">
        <v>1167.8999022999999</v>
      </c>
      <c r="E122">
        <v>1180.0194091999999</v>
      </c>
      <c r="F122">
        <v>1272.0799560999999</v>
      </c>
      <c r="G122">
        <v>1251.9699707</v>
      </c>
      <c r="H122">
        <v>1327.2900391000001</v>
      </c>
      <c r="I122">
        <v>1232.9499512</v>
      </c>
      <c r="J122">
        <v>1267.1594238</v>
      </c>
      <c r="L122" t="str">
        <f t="shared" si="10"/>
        <v>06OCT2022:01:00:00</v>
      </c>
      <c r="M122">
        <v>1</v>
      </c>
      <c r="N122">
        <f t="shared" si="11"/>
        <v>243.97705080000014</v>
      </c>
      <c r="O122" t="str">
        <f t="shared" si="12"/>
        <v/>
      </c>
      <c r="P122">
        <f t="shared" si="13"/>
        <v>243.97705080000014</v>
      </c>
      <c r="Q122" t="str">
        <f t="shared" si="14"/>
        <v/>
      </c>
      <c r="R122">
        <f t="shared" si="15"/>
        <v>1</v>
      </c>
      <c r="S122">
        <f t="shared" si="16"/>
        <v>22.521381487621934</v>
      </c>
    </row>
    <row r="123" spans="1:19" x14ac:dyDescent="0.3">
      <c r="A123" t="s">
        <v>148</v>
      </c>
      <c r="B123">
        <v>1081.8499756000001</v>
      </c>
      <c r="C123">
        <v>1289.9300536999999</v>
      </c>
      <c r="D123">
        <v>1142.2292480000001</v>
      </c>
      <c r="E123">
        <v>1174.4659423999999</v>
      </c>
      <c r="F123">
        <v>1217.9799805</v>
      </c>
      <c r="G123">
        <v>1194.8499756000001</v>
      </c>
      <c r="H123">
        <v>1289.9300536999999</v>
      </c>
      <c r="I123">
        <v>1182.3800048999999</v>
      </c>
      <c r="J123">
        <v>1217.7249756000001</v>
      </c>
      <c r="L123" t="str">
        <f t="shared" si="10"/>
        <v>06OCT2022:02:00:00</v>
      </c>
      <c r="M123">
        <v>2</v>
      </c>
      <c r="N123">
        <f t="shared" si="11"/>
        <v>208.08007809999981</v>
      </c>
      <c r="O123" t="str">
        <f t="shared" si="12"/>
        <v/>
      </c>
      <c r="P123">
        <f t="shared" si="13"/>
        <v>208.08007809999981</v>
      </c>
      <c r="Q123" t="str">
        <f t="shared" si="14"/>
        <v/>
      </c>
      <c r="R123">
        <f t="shared" si="15"/>
        <v>1</v>
      </c>
      <c r="S123">
        <f t="shared" si="16"/>
        <v>19.233727669550245</v>
      </c>
    </row>
    <row r="124" spans="1:19" x14ac:dyDescent="0.3">
      <c r="A124" t="s">
        <v>149</v>
      </c>
      <c r="B124">
        <v>1078.8381348</v>
      </c>
      <c r="C124">
        <v>1266.9300536999999</v>
      </c>
      <c r="D124">
        <v>1108.3674315999999</v>
      </c>
      <c r="E124">
        <v>1120.0970459</v>
      </c>
      <c r="F124">
        <v>1178.5100098</v>
      </c>
      <c r="G124">
        <v>1152.3900146000001</v>
      </c>
      <c r="H124">
        <v>1266.9300536999999</v>
      </c>
      <c r="I124">
        <v>1146.6400146000001</v>
      </c>
      <c r="J124">
        <v>1182.9305420000001</v>
      </c>
      <c r="L124" t="str">
        <f t="shared" si="10"/>
        <v>06OCT2022:03:00:00</v>
      </c>
      <c r="M124">
        <v>3</v>
      </c>
      <c r="N124">
        <f t="shared" si="11"/>
        <v>188.09191889999988</v>
      </c>
      <c r="O124" t="str">
        <f t="shared" si="12"/>
        <v/>
      </c>
      <c r="P124">
        <f t="shared" si="13"/>
        <v>188.09191889999988</v>
      </c>
      <c r="Q124" t="str">
        <f t="shared" si="14"/>
        <v/>
      </c>
      <c r="R124">
        <f t="shared" si="15"/>
        <v>1</v>
      </c>
      <c r="S124">
        <f t="shared" si="16"/>
        <v>17.434674659036709</v>
      </c>
    </row>
    <row r="125" spans="1:19" x14ac:dyDescent="0.3">
      <c r="A125" t="s">
        <v>150</v>
      </c>
      <c r="B125">
        <v>1074.2799072</v>
      </c>
      <c r="C125">
        <v>1230.5600586</v>
      </c>
      <c r="D125">
        <v>1079.6782227000001</v>
      </c>
      <c r="E125">
        <v>1073.0339355000001</v>
      </c>
      <c r="F125">
        <v>1149.6099853999999</v>
      </c>
      <c r="G125">
        <v>1128.1300048999999</v>
      </c>
      <c r="H125">
        <v>1230.5600586</v>
      </c>
      <c r="I125">
        <v>1115.2399902</v>
      </c>
      <c r="J125">
        <v>1152.4479980000001</v>
      </c>
      <c r="L125" t="str">
        <f t="shared" si="10"/>
        <v>06OCT2022:04:00:00</v>
      </c>
      <c r="M125">
        <v>4</v>
      </c>
      <c r="N125">
        <f t="shared" si="11"/>
        <v>156.28015140000002</v>
      </c>
      <c r="O125" t="str">
        <f t="shared" si="12"/>
        <v/>
      </c>
      <c r="P125">
        <f t="shared" si="13"/>
        <v>156.28015140000002</v>
      </c>
      <c r="Q125" t="str">
        <f t="shared" si="14"/>
        <v/>
      </c>
      <c r="R125">
        <f t="shared" si="15"/>
        <v>1</v>
      </c>
      <c r="S125">
        <f t="shared" si="16"/>
        <v>14.547433155231223</v>
      </c>
    </row>
    <row r="126" spans="1:19" x14ac:dyDescent="0.3">
      <c r="A126" t="s">
        <v>151</v>
      </c>
      <c r="B126">
        <v>1075.5061035000001</v>
      </c>
      <c r="C126">
        <v>1172.0600586</v>
      </c>
      <c r="D126">
        <v>1056.1441649999999</v>
      </c>
      <c r="E126">
        <v>1040.7528076000001</v>
      </c>
      <c r="F126">
        <v>1098.7199707</v>
      </c>
      <c r="G126">
        <v>1079.7600098</v>
      </c>
      <c r="H126">
        <v>1172.0600586</v>
      </c>
      <c r="I126">
        <v>1058.6199951000001</v>
      </c>
      <c r="J126">
        <v>1098.2800293</v>
      </c>
      <c r="L126" t="str">
        <f t="shared" si="10"/>
        <v>06OCT2022:05:00:00</v>
      </c>
      <c r="M126">
        <v>5</v>
      </c>
      <c r="N126">
        <f t="shared" si="11"/>
        <v>96.553955099999939</v>
      </c>
      <c r="O126" t="str">
        <f t="shared" si="12"/>
        <v/>
      </c>
      <c r="P126">
        <f t="shared" si="13"/>
        <v>96.553955099999939</v>
      </c>
      <c r="Q126" t="str">
        <f t="shared" si="14"/>
        <v/>
      </c>
      <c r="R126">
        <f t="shared" si="15"/>
        <v>1</v>
      </c>
      <c r="S126">
        <f t="shared" si="16"/>
        <v>8.9775366951229874</v>
      </c>
    </row>
    <row r="127" spans="1:19" x14ac:dyDescent="0.3">
      <c r="A127" t="s">
        <v>152</v>
      </c>
      <c r="B127">
        <v>1120.8182373</v>
      </c>
      <c r="C127">
        <v>1125.0899658000001</v>
      </c>
      <c r="D127">
        <v>1047.5253906</v>
      </c>
      <c r="E127">
        <v>1026.4987793</v>
      </c>
      <c r="F127">
        <v>1065.1899414</v>
      </c>
      <c r="G127">
        <v>1047.4399414</v>
      </c>
      <c r="H127">
        <v>1125.0899658000001</v>
      </c>
      <c r="I127">
        <v>1013.8300171</v>
      </c>
      <c r="J127">
        <v>1057.7514647999999</v>
      </c>
      <c r="L127" t="str">
        <f t="shared" si="10"/>
        <v>06OCT2022:06:00:00</v>
      </c>
      <c r="M127">
        <v>6</v>
      </c>
      <c r="N127">
        <f t="shared" si="11"/>
        <v>4.2717285000001084</v>
      </c>
      <c r="O127" t="str">
        <f t="shared" si="12"/>
        <v/>
      </c>
      <c r="P127">
        <f t="shared" si="13"/>
        <v>4.2717285000001084</v>
      </c>
      <c r="Q127" t="str">
        <f t="shared" si="14"/>
        <v/>
      </c>
      <c r="R127">
        <f t="shared" si="15"/>
        <v>1</v>
      </c>
      <c r="S127">
        <f t="shared" si="16"/>
        <v>0.38112589158885457</v>
      </c>
    </row>
    <row r="128" spans="1:19" x14ac:dyDescent="0.3">
      <c r="A128" t="s">
        <v>153</v>
      </c>
      <c r="B128">
        <v>1154.1405029</v>
      </c>
      <c r="C128">
        <v>1169.9799805</v>
      </c>
      <c r="D128">
        <v>1096.2780762</v>
      </c>
      <c r="E128">
        <v>1061.0357666</v>
      </c>
      <c r="F128">
        <v>1118.6899414</v>
      </c>
      <c r="G128">
        <v>1099.4100341999999</v>
      </c>
      <c r="H128">
        <v>1169.9799805</v>
      </c>
      <c r="I128">
        <v>1055.9899902</v>
      </c>
      <c r="J128">
        <v>1104.7475586</v>
      </c>
      <c r="L128" t="str">
        <f t="shared" si="10"/>
        <v>06OCT2022:07:00:00</v>
      </c>
      <c r="M128">
        <v>7</v>
      </c>
      <c r="N128">
        <f t="shared" si="11"/>
        <v>15.839477600000009</v>
      </c>
      <c r="O128" t="str">
        <f t="shared" si="12"/>
        <v/>
      </c>
      <c r="P128">
        <f t="shared" si="13"/>
        <v>15.839477600000009</v>
      </c>
      <c r="Q128" t="str">
        <f t="shared" si="14"/>
        <v/>
      </c>
      <c r="R128">
        <f t="shared" si="15"/>
        <v>1</v>
      </c>
      <c r="S128">
        <f t="shared" si="16"/>
        <v>1.372404621465088</v>
      </c>
    </row>
    <row r="129" spans="1:19" x14ac:dyDescent="0.3">
      <c r="A129" t="s">
        <v>154</v>
      </c>
      <c r="B129">
        <v>1170.7480469</v>
      </c>
      <c r="C129">
        <v>1163.6600341999999</v>
      </c>
      <c r="D129">
        <v>1109.1170654</v>
      </c>
      <c r="E129">
        <v>1067.0422363</v>
      </c>
      <c r="F129">
        <v>1121.7399902</v>
      </c>
      <c r="G129">
        <v>1102.4599608999999</v>
      </c>
      <c r="H129">
        <v>1163.6600341999999</v>
      </c>
      <c r="I129">
        <v>1050.4799805</v>
      </c>
      <c r="J129">
        <v>1102.4589844</v>
      </c>
      <c r="L129" t="str">
        <f t="shared" si="10"/>
        <v>06OCT2022:08:00:00</v>
      </c>
      <c r="M129">
        <v>8</v>
      </c>
      <c r="N129">
        <f t="shared" si="11"/>
        <v>-7.0880127000000357</v>
      </c>
      <c r="O129">
        <f t="shared" si="12"/>
        <v>-7.0880127000000357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0.60542596835999352</v>
      </c>
    </row>
    <row r="130" spans="1:19" x14ac:dyDescent="0.3">
      <c r="A130" t="s">
        <v>155</v>
      </c>
      <c r="B130">
        <v>1176.2121582</v>
      </c>
      <c r="C130">
        <v>1205.75</v>
      </c>
      <c r="D130">
        <v>1141.0330810999999</v>
      </c>
      <c r="E130">
        <v>1055.0723877</v>
      </c>
      <c r="F130">
        <v>1160.7199707</v>
      </c>
      <c r="G130">
        <v>1142.0300293</v>
      </c>
      <c r="H130">
        <v>1205.75</v>
      </c>
      <c r="I130">
        <v>1082.6300048999999</v>
      </c>
      <c r="J130">
        <v>1139.9735106999999</v>
      </c>
      <c r="L130" t="str">
        <f t="shared" si="10"/>
        <v>06OCT2022:09:00:00</v>
      </c>
      <c r="M130">
        <v>9</v>
      </c>
      <c r="N130">
        <f t="shared" si="11"/>
        <v>29.537841800000024</v>
      </c>
      <c r="O130" t="str">
        <f t="shared" si="12"/>
        <v/>
      </c>
      <c r="P130">
        <f t="shared" si="13"/>
        <v>29.537841800000024</v>
      </c>
      <c r="Q130" t="str">
        <f t="shared" si="14"/>
        <v/>
      </c>
      <c r="R130">
        <f t="shared" si="15"/>
        <v>1</v>
      </c>
      <c r="S130">
        <f t="shared" si="16"/>
        <v>2.5112681920583824</v>
      </c>
    </row>
    <row r="131" spans="1:19" x14ac:dyDescent="0.3">
      <c r="A131" t="s">
        <v>156</v>
      </c>
      <c r="B131">
        <v>1200.7412108999999</v>
      </c>
      <c r="C131">
        <v>1272.4899902</v>
      </c>
      <c r="D131">
        <v>1187.6467285000001</v>
      </c>
      <c r="E131">
        <v>1109.0715332</v>
      </c>
      <c r="F131">
        <v>1212.6899414</v>
      </c>
      <c r="G131">
        <v>1192.4599608999999</v>
      </c>
      <c r="H131">
        <v>1272.4899902</v>
      </c>
      <c r="I131">
        <v>1149.4200439000001</v>
      </c>
      <c r="J131">
        <v>1200.4379882999999</v>
      </c>
      <c r="L131" t="str">
        <f t="shared" ref="L131:L194" si="17">A131</f>
        <v>06OCT2022:10:00:00</v>
      </c>
      <c r="M131">
        <v>10</v>
      </c>
      <c r="N131">
        <f t="shared" ref="N131:N194" si="18">C131-B131</f>
        <v>71.748779300000024</v>
      </c>
      <c r="O131" t="str">
        <f t="shared" ref="O131:O194" si="19">IF(N131&lt;0,N131,"")</f>
        <v/>
      </c>
      <c r="P131">
        <f t="shared" ref="P131:P194" si="20">IF(N131&gt;0,N131,"")</f>
        <v>71.748779300000024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5.975374097989163</v>
      </c>
    </row>
    <row r="132" spans="1:19" x14ac:dyDescent="0.3">
      <c r="A132" t="s">
        <v>157</v>
      </c>
      <c r="B132">
        <v>1244.0891113</v>
      </c>
      <c r="C132">
        <v>1359.1400146000001</v>
      </c>
      <c r="D132">
        <v>1267.1296387</v>
      </c>
      <c r="E132">
        <v>1194.6673584</v>
      </c>
      <c r="F132">
        <v>1294.2600098</v>
      </c>
      <c r="G132">
        <v>1270.6300048999999</v>
      </c>
      <c r="H132">
        <v>1359.1400146000001</v>
      </c>
      <c r="I132">
        <v>1234.1800536999999</v>
      </c>
      <c r="J132">
        <v>1283.5445557</v>
      </c>
      <c r="L132" t="str">
        <f t="shared" si="17"/>
        <v>06OCT2022:11:00:00</v>
      </c>
      <c r="M132">
        <v>11</v>
      </c>
      <c r="N132">
        <f t="shared" si="18"/>
        <v>115.05090330000007</v>
      </c>
      <c r="O132" t="str">
        <f t="shared" si="19"/>
        <v/>
      </c>
      <c r="P132">
        <f t="shared" si="20"/>
        <v>115.05090330000007</v>
      </c>
      <c r="Q132" t="str">
        <f t="shared" si="21"/>
        <v/>
      </c>
      <c r="R132">
        <f t="shared" si="22"/>
        <v>1</v>
      </c>
      <c r="S132">
        <f t="shared" si="23"/>
        <v>9.2478024487955413</v>
      </c>
    </row>
    <row r="133" spans="1:19" x14ac:dyDescent="0.3">
      <c r="A133" t="s">
        <v>158</v>
      </c>
      <c r="B133">
        <v>1319.0111084</v>
      </c>
      <c r="C133">
        <v>1421.4799805</v>
      </c>
      <c r="D133">
        <v>1332.2283935999999</v>
      </c>
      <c r="E133">
        <v>1253.4613036999999</v>
      </c>
      <c r="F133">
        <v>1353.7099608999999</v>
      </c>
      <c r="G133">
        <v>1326.9799805</v>
      </c>
      <c r="H133">
        <v>1421.4799805</v>
      </c>
      <c r="I133">
        <v>1292.3299560999999</v>
      </c>
      <c r="J133">
        <v>1342.4870605000001</v>
      </c>
      <c r="L133" t="str">
        <f t="shared" si="17"/>
        <v>06OCT2022:12:00:00</v>
      </c>
      <c r="M133">
        <v>12</v>
      </c>
      <c r="N133">
        <f t="shared" si="18"/>
        <v>102.4688721</v>
      </c>
      <c r="O133" t="str">
        <f t="shared" si="19"/>
        <v/>
      </c>
      <c r="P133">
        <f t="shared" si="20"/>
        <v>102.4688721</v>
      </c>
      <c r="Q133" t="str">
        <f t="shared" si="21"/>
        <v/>
      </c>
      <c r="R133">
        <f t="shared" si="22"/>
        <v>1</v>
      </c>
      <c r="S133">
        <f t="shared" si="23"/>
        <v>7.768613277586252</v>
      </c>
    </row>
    <row r="134" spans="1:19" x14ac:dyDescent="0.3">
      <c r="A134" t="s">
        <v>159</v>
      </c>
      <c r="B134">
        <v>1387.7188721</v>
      </c>
      <c r="C134">
        <v>1495.0600586</v>
      </c>
      <c r="D134">
        <v>1399.5743408000001</v>
      </c>
      <c r="E134">
        <v>1324.8005370999999</v>
      </c>
      <c r="F134">
        <v>1427.9699707</v>
      </c>
      <c r="G134">
        <v>1396.9399414</v>
      </c>
      <c r="H134">
        <v>1495.0600586</v>
      </c>
      <c r="I134">
        <v>1354.3000488</v>
      </c>
      <c r="J134">
        <v>1411.2004394999999</v>
      </c>
      <c r="L134" t="str">
        <f t="shared" si="17"/>
        <v>06OCT2022:13:00:00</v>
      </c>
      <c r="M134">
        <v>13</v>
      </c>
      <c r="N134">
        <f t="shared" si="18"/>
        <v>107.34118650000005</v>
      </c>
      <c r="O134" t="str">
        <f t="shared" si="19"/>
        <v/>
      </c>
      <c r="P134">
        <f t="shared" si="20"/>
        <v>107.34118650000005</v>
      </c>
      <c r="Q134" t="str">
        <f t="shared" si="21"/>
        <v/>
      </c>
      <c r="R134">
        <f t="shared" si="22"/>
        <v>1</v>
      </c>
      <c r="S134">
        <f t="shared" si="23"/>
        <v>7.7350815542029299</v>
      </c>
    </row>
    <row r="135" spans="1:19" x14ac:dyDescent="0.3">
      <c r="A135" t="s">
        <v>160</v>
      </c>
      <c r="B135">
        <v>1430.6354980000001</v>
      </c>
      <c r="C135">
        <v>1563.3599853999999</v>
      </c>
      <c r="D135">
        <v>1480.8244629000001</v>
      </c>
      <c r="E135">
        <v>1417.2265625</v>
      </c>
      <c r="F135">
        <v>1501.6199951000001</v>
      </c>
      <c r="G135">
        <v>1471.9799805</v>
      </c>
      <c r="H135">
        <v>1563.3599853999999</v>
      </c>
      <c r="I135">
        <v>1412.0899658000001</v>
      </c>
      <c r="J135">
        <v>1478.3094481999999</v>
      </c>
      <c r="L135" t="str">
        <f t="shared" si="17"/>
        <v>06OCT2022:14:00:00</v>
      </c>
      <c r="M135">
        <v>14</v>
      </c>
      <c r="N135">
        <f t="shared" si="18"/>
        <v>132.72448739999982</v>
      </c>
      <c r="O135" t="str">
        <f t="shared" si="19"/>
        <v/>
      </c>
      <c r="P135">
        <f t="shared" si="20"/>
        <v>132.72448739999982</v>
      </c>
      <c r="Q135" t="str">
        <f t="shared" si="21"/>
        <v/>
      </c>
      <c r="R135">
        <f t="shared" si="22"/>
        <v>1</v>
      </c>
      <c r="S135">
        <f t="shared" si="23"/>
        <v>9.2773098099093723</v>
      </c>
    </row>
    <row r="136" spans="1:19" x14ac:dyDescent="0.3">
      <c r="A136" t="s">
        <v>161</v>
      </c>
      <c r="B136">
        <v>1488.2318115</v>
      </c>
      <c r="C136">
        <v>1616.25</v>
      </c>
      <c r="D136">
        <v>1562.3022461</v>
      </c>
      <c r="E136">
        <v>1517.666626</v>
      </c>
      <c r="F136">
        <v>1558.7900391000001</v>
      </c>
      <c r="G136">
        <v>1525.5600586</v>
      </c>
      <c r="H136">
        <v>1616.25</v>
      </c>
      <c r="I136">
        <v>1452.5999756000001</v>
      </c>
      <c r="J136">
        <v>1527.6809082</v>
      </c>
      <c r="L136" t="str">
        <f t="shared" si="17"/>
        <v>06OCT2022:15:00:00</v>
      </c>
      <c r="M136">
        <v>15</v>
      </c>
      <c r="N136">
        <f t="shared" si="18"/>
        <v>128.01818849999995</v>
      </c>
      <c r="O136" t="str">
        <f t="shared" si="19"/>
        <v/>
      </c>
      <c r="P136">
        <f t="shared" si="20"/>
        <v>128.01818849999995</v>
      </c>
      <c r="Q136" t="str">
        <f t="shared" si="21"/>
        <v/>
      </c>
      <c r="R136">
        <f t="shared" si="22"/>
        <v>1</v>
      </c>
      <c r="S136">
        <f t="shared" si="23"/>
        <v>8.6020327956146456</v>
      </c>
    </row>
    <row r="137" spans="1:19" x14ac:dyDescent="0.3">
      <c r="A137" t="s">
        <v>162</v>
      </c>
      <c r="B137">
        <v>1547.0921631000001</v>
      </c>
      <c r="C137">
        <v>1701.9000243999999</v>
      </c>
      <c r="D137">
        <v>1632.5351562999999</v>
      </c>
      <c r="E137">
        <v>1599.8994141000001</v>
      </c>
      <c r="F137">
        <v>1645.1500243999999</v>
      </c>
      <c r="G137">
        <v>1612.9499512</v>
      </c>
      <c r="H137">
        <v>1701.9000243999999</v>
      </c>
      <c r="I137">
        <v>1519.5899658000001</v>
      </c>
      <c r="J137">
        <v>1607.3415527</v>
      </c>
      <c r="L137" t="str">
        <f t="shared" si="17"/>
        <v>06OCT2022:16:00:00</v>
      </c>
      <c r="M137">
        <v>16</v>
      </c>
      <c r="N137">
        <f t="shared" si="18"/>
        <v>154.80786129999979</v>
      </c>
      <c r="O137" t="str">
        <f t="shared" si="19"/>
        <v/>
      </c>
      <c r="P137">
        <f t="shared" si="20"/>
        <v>154.80786129999979</v>
      </c>
      <c r="Q137" t="str">
        <f t="shared" si="21"/>
        <v/>
      </c>
      <c r="R137">
        <f t="shared" si="22"/>
        <v>1</v>
      </c>
      <c r="S137">
        <f t="shared" si="23"/>
        <v>10.006376154721263</v>
      </c>
    </row>
    <row r="138" spans="1:19" x14ac:dyDescent="0.3">
      <c r="A138" t="s">
        <v>163</v>
      </c>
      <c r="B138">
        <v>1559.7957764</v>
      </c>
      <c r="C138">
        <v>1736.2399902</v>
      </c>
      <c r="D138">
        <v>1682.2324219</v>
      </c>
      <c r="E138">
        <v>1656.7648925999999</v>
      </c>
      <c r="F138">
        <v>1678.3499756000001</v>
      </c>
      <c r="G138">
        <v>1647.7700195</v>
      </c>
      <c r="H138">
        <v>1736.2399902</v>
      </c>
      <c r="I138">
        <v>1541.0799560999999</v>
      </c>
      <c r="J138">
        <v>1637.1330565999999</v>
      </c>
      <c r="L138" t="str">
        <f t="shared" si="17"/>
        <v>06OCT2022:17:00:00</v>
      </c>
      <c r="M138">
        <v>17</v>
      </c>
      <c r="N138">
        <f t="shared" si="18"/>
        <v>176.44421379999994</v>
      </c>
      <c r="O138" t="str">
        <f t="shared" si="19"/>
        <v/>
      </c>
      <c r="P138">
        <f t="shared" si="20"/>
        <v>176.44421379999994</v>
      </c>
      <c r="Q138" t="str">
        <f t="shared" si="21"/>
        <v/>
      </c>
      <c r="R138">
        <f t="shared" si="22"/>
        <v>1</v>
      </c>
      <c r="S138">
        <f t="shared" si="23"/>
        <v>11.31200740953615</v>
      </c>
    </row>
    <row r="139" spans="1:19" x14ac:dyDescent="0.3">
      <c r="A139" t="s">
        <v>164</v>
      </c>
      <c r="B139">
        <v>1521.1522216999999</v>
      </c>
      <c r="C139">
        <v>1716.6300048999999</v>
      </c>
      <c r="D139">
        <v>1653.7340088000001</v>
      </c>
      <c r="E139">
        <v>1635.7445068</v>
      </c>
      <c r="F139">
        <v>1661.9699707</v>
      </c>
      <c r="G139">
        <v>1633.4499512</v>
      </c>
      <c r="H139">
        <v>1716.6300048999999</v>
      </c>
      <c r="I139">
        <v>1524.0600586</v>
      </c>
      <c r="J139">
        <v>1620.2364502</v>
      </c>
      <c r="L139" t="str">
        <f t="shared" si="17"/>
        <v>06OCT2022:18:00:00</v>
      </c>
      <c r="M139">
        <v>18</v>
      </c>
      <c r="N139">
        <f t="shared" si="18"/>
        <v>195.47778319999998</v>
      </c>
      <c r="O139" t="str">
        <f t="shared" si="19"/>
        <v/>
      </c>
      <c r="P139">
        <f t="shared" si="20"/>
        <v>195.47778319999998</v>
      </c>
      <c r="Q139" t="str">
        <f t="shared" si="21"/>
        <v/>
      </c>
      <c r="R139">
        <f t="shared" si="22"/>
        <v>1</v>
      </c>
      <c r="S139">
        <f t="shared" si="23"/>
        <v>12.850639167560701</v>
      </c>
    </row>
    <row r="140" spans="1:19" x14ac:dyDescent="0.3">
      <c r="A140" t="s">
        <v>165</v>
      </c>
      <c r="B140">
        <v>1455.2093506000001</v>
      </c>
      <c r="C140">
        <v>1598.8599853999999</v>
      </c>
      <c r="D140">
        <v>1550.4189452999999</v>
      </c>
      <c r="E140">
        <v>1539.1062012</v>
      </c>
      <c r="F140">
        <v>1554.7600098</v>
      </c>
      <c r="G140">
        <v>1530.0799560999999</v>
      </c>
      <c r="H140">
        <v>1598.8599853999999</v>
      </c>
      <c r="I140">
        <v>1424.6800536999999</v>
      </c>
      <c r="J140">
        <v>1514.0869141000001</v>
      </c>
      <c r="L140" t="str">
        <f t="shared" si="17"/>
        <v>06OCT2022:19:00:00</v>
      </c>
      <c r="M140">
        <v>19</v>
      </c>
      <c r="N140">
        <f t="shared" si="18"/>
        <v>143.65063479999981</v>
      </c>
      <c r="O140" t="str">
        <f t="shared" si="19"/>
        <v/>
      </c>
      <c r="P140">
        <f t="shared" si="20"/>
        <v>143.65063479999981</v>
      </c>
      <c r="Q140" t="str">
        <f t="shared" si="21"/>
        <v/>
      </c>
      <c r="R140">
        <f t="shared" si="22"/>
        <v>1</v>
      </c>
      <c r="S140">
        <f t="shared" si="23"/>
        <v>9.8714755193657151</v>
      </c>
    </row>
    <row r="141" spans="1:19" x14ac:dyDescent="0.3">
      <c r="A141" t="s">
        <v>166</v>
      </c>
      <c r="B141">
        <v>1475.2825928</v>
      </c>
      <c r="C141">
        <v>1534.5100098</v>
      </c>
      <c r="D141">
        <v>1462.8948975000001</v>
      </c>
      <c r="E141">
        <v>1469.7896728999999</v>
      </c>
      <c r="F141">
        <v>1501.7399902</v>
      </c>
      <c r="G141">
        <v>1477.4300536999999</v>
      </c>
      <c r="H141">
        <v>1534.5100098</v>
      </c>
      <c r="I141">
        <v>1374.9799805</v>
      </c>
      <c r="J141">
        <v>1459.4890137</v>
      </c>
      <c r="L141" t="str">
        <f t="shared" si="17"/>
        <v>06OCT2022:20:00:00</v>
      </c>
      <c r="M141">
        <v>20</v>
      </c>
      <c r="N141">
        <f t="shared" si="18"/>
        <v>59.227417000000059</v>
      </c>
      <c r="O141" t="str">
        <f t="shared" si="19"/>
        <v/>
      </c>
      <c r="P141">
        <f t="shared" si="20"/>
        <v>59.227417000000059</v>
      </c>
      <c r="Q141" t="str">
        <f t="shared" si="21"/>
        <v/>
      </c>
      <c r="R141">
        <f t="shared" si="22"/>
        <v>1</v>
      </c>
      <c r="S141">
        <f t="shared" si="23"/>
        <v>4.014648941772565</v>
      </c>
    </row>
    <row r="142" spans="1:19" x14ac:dyDescent="0.3">
      <c r="A142" t="s">
        <v>167</v>
      </c>
      <c r="B142">
        <v>1457.4145507999999</v>
      </c>
      <c r="C142">
        <v>1472.5699463000001</v>
      </c>
      <c r="D142">
        <v>1436.8781738</v>
      </c>
      <c r="E142">
        <v>1450.6076660000001</v>
      </c>
      <c r="F142">
        <v>1454.5899658000001</v>
      </c>
      <c r="G142">
        <v>1427.9300536999999</v>
      </c>
      <c r="H142">
        <v>1472.5699463000001</v>
      </c>
      <c r="I142">
        <v>1340.1400146000001</v>
      </c>
      <c r="J142">
        <v>1412.3625488</v>
      </c>
      <c r="L142" t="str">
        <f t="shared" si="17"/>
        <v>06OCT2022:21:00:00</v>
      </c>
      <c r="M142">
        <v>21</v>
      </c>
      <c r="N142">
        <f t="shared" si="18"/>
        <v>15.155395500000168</v>
      </c>
      <c r="O142" t="str">
        <f t="shared" si="19"/>
        <v/>
      </c>
      <c r="P142">
        <f t="shared" si="20"/>
        <v>15.155395500000168</v>
      </c>
      <c r="Q142" t="str">
        <f t="shared" si="21"/>
        <v/>
      </c>
      <c r="R142">
        <f t="shared" si="22"/>
        <v>1</v>
      </c>
      <c r="S142">
        <f t="shared" si="23"/>
        <v>1.0398822690277869</v>
      </c>
    </row>
    <row r="143" spans="1:19" x14ac:dyDescent="0.3">
      <c r="A143" t="s">
        <v>168</v>
      </c>
      <c r="B143">
        <v>1395.6815185999999</v>
      </c>
      <c r="C143">
        <v>1455.2900391000001</v>
      </c>
      <c r="D143">
        <v>1375.6691894999999</v>
      </c>
      <c r="E143">
        <v>1391.9718018000001</v>
      </c>
      <c r="F143">
        <v>1445</v>
      </c>
      <c r="G143">
        <v>1418.4899902</v>
      </c>
      <c r="H143">
        <v>1455.2900391000001</v>
      </c>
      <c r="I143">
        <v>1327.9899902</v>
      </c>
      <c r="J143">
        <v>1399.9914550999999</v>
      </c>
      <c r="L143" t="str">
        <f t="shared" si="17"/>
        <v>06OCT2022:22:00:00</v>
      </c>
      <c r="M143">
        <v>22</v>
      </c>
      <c r="N143">
        <f t="shared" si="18"/>
        <v>59.608520500000168</v>
      </c>
      <c r="O143" t="str">
        <f t="shared" si="19"/>
        <v/>
      </c>
      <c r="P143">
        <f t="shared" si="20"/>
        <v>59.608520500000168</v>
      </c>
      <c r="Q143" t="str">
        <f t="shared" si="21"/>
        <v/>
      </c>
      <c r="R143">
        <f t="shared" si="22"/>
        <v>1</v>
      </c>
      <c r="S143">
        <f t="shared" si="23"/>
        <v>4.2709256879601822</v>
      </c>
    </row>
    <row r="144" spans="1:19" x14ac:dyDescent="0.3">
      <c r="A144" t="s">
        <v>169</v>
      </c>
      <c r="B144">
        <v>1322.0455322</v>
      </c>
      <c r="C144">
        <v>1370.4499512</v>
      </c>
      <c r="D144">
        <v>1299.7810059000001</v>
      </c>
      <c r="E144">
        <v>1310.9914550999999</v>
      </c>
      <c r="F144">
        <v>1364.8499756000001</v>
      </c>
      <c r="G144">
        <v>1336.4499512</v>
      </c>
      <c r="H144">
        <v>1370.4499512</v>
      </c>
      <c r="I144">
        <v>1278.9599608999999</v>
      </c>
      <c r="J144">
        <v>1329.0883789</v>
      </c>
      <c r="L144" t="str">
        <f t="shared" si="17"/>
        <v>06OCT2022:23:00:00</v>
      </c>
      <c r="M144">
        <v>23</v>
      </c>
      <c r="N144">
        <f t="shared" si="18"/>
        <v>48.404418999999962</v>
      </c>
      <c r="O144" t="str">
        <f t="shared" si="19"/>
        <v/>
      </c>
      <c r="P144">
        <f t="shared" si="20"/>
        <v>48.404418999999962</v>
      </c>
      <c r="Q144" t="str">
        <f t="shared" si="21"/>
        <v/>
      </c>
      <c r="R144">
        <f t="shared" si="22"/>
        <v>1</v>
      </c>
      <c r="S144">
        <f t="shared" si="23"/>
        <v>3.6613276790437586</v>
      </c>
    </row>
    <row r="145" spans="1:19" x14ac:dyDescent="0.3">
      <c r="A145" t="s">
        <v>170</v>
      </c>
      <c r="B145">
        <v>1193.6418457</v>
      </c>
      <c r="C145">
        <v>1259.8299560999999</v>
      </c>
      <c r="D145">
        <v>1234.4636230000001</v>
      </c>
      <c r="E145">
        <v>1249.6051024999999</v>
      </c>
      <c r="F145">
        <v>1248.0600586</v>
      </c>
      <c r="G145">
        <v>1220.6999512</v>
      </c>
      <c r="H145">
        <v>1259.8299560999999</v>
      </c>
      <c r="I145">
        <v>1195.3800048999999</v>
      </c>
      <c r="J145">
        <v>1225.7244873</v>
      </c>
      <c r="L145" t="str">
        <f t="shared" si="17"/>
        <v>07OCT2022:00:00:00</v>
      </c>
      <c r="M145">
        <v>24</v>
      </c>
      <c r="N145">
        <f t="shared" si="18"/>
        <v>66.188110399999914</v>
      </c>
      <c r="O145" t="str">
        <f t="shared" si="19"/>
        <v/>
      </c>
      <c r="P145">
        <f t="shared" si="20"/>
        <v>66.188110399999914</v>
      </c>
      <c r="Q145" t="str">
        <f t="shared" si="21"/>
        <v/>
      </c>
      <c r="R145">
        <f t="shared" si="22"/>
        <v>1</v>
      </c>
      <c r="S145">
        <f t="shared" si="23"/>
        <v>5.5450561354259928</v>
      </c>
    </row>
    <row r="146" spans="1:19" x14ac:dyDescent="0.3">
      <c r="A146" t="s">
        <v>171</v>
      </c>
      <c r="B146">
        <v>1107.4760742000001</v>
      </c>
      <c r="C146">
        <v>1360.0100098</v>
      </c>
      <c r="D146">
        <v>1165.8223877</v>
      </c>
      <c r="E146">
        <v>1150.1037598</v>
      </c>
      <c r="F146">
        <v>1322.8399658000001</v>
      </c>
      <c r="G146">
        <v>1292.0500488</v>
      </c>
      <c r="H146">
        <v>1360.0100098</v>
      </c>
      <c r="I146">
        <v>1258.9799805</v>
      </c>
      <c r="J146">
        <v>1302.0839844</v>
      </c>
      <c r="L146" t="str">
        <f t="shared" si="17"/>
        <v>07OCT2022:01:00:00</v>
      </c>
      <c r="M146">
        <v>1</v>
      </c>
      <c r="N146">
        <f t="shared" si="18"/>
        <v>252.53393559999995</v>
      </c>
      <c r="O146" t="str">
        <f t="shared" si="19"/>
        <v/>
      </c>
      <c r="P146">
        <f t="shared" si="20"/>
        <v>252.53393559999995</v>
      </c>
      <c r="Q146" t="str">
        <f t="shared" si="21"/>
        <v/>
      </c>
      <c r="R146">
        <f t="shared" si="22"/>
        <v>1</v>
      </c>
      <c r="S146">
        <f t="shared" si="23"/>
        <v>22.80265384355334</v>
      </c>
    </row>
    <row r="147" spans="1:19" x14ac:dyDescent="0.3">
      <c r="A147" t="s">
        <v>172</v>
      </c>
      <c r="B147">
        <v>1068.0451660000001</v>
      </c>
      <c r="C147">
        <v>1320.6500243999999</v>
      </c>
      <c r="D147">
        <v>1141.7009277</v>
      </c>
      <c r="E147">
        <v>1131.1412353999999</v>
      </c>
      <c r="F147">
        <v>1278.7299805</v>
      </c>
      <c r="G147">
        <v>1242.9000243999999</v>
      </c>
      <c r="H147">
        <v>1320.6500243999999</v>
      </c>
      <c r="I147">
        <v>1213.6700439000001</v>
      </c>
      <c r="J147">
        <v>1257.4815673999999</v>
      </c>
      <c r="L147" t="str">
        <f t="shared" si="17"/>
        <v>07OCT2022:02:00:00</v>
      </c>
      <c r="M147">
        <v>2</v>
      </c>
      <c r="N147">
        <f t="shared" si="18"/>
        <v>252.60485839999978</v>
      </c>
      <c r="O147" t="str">
        <f t="shared" si="19"/>
        <v/>
      </c>
      <c r="P147">
        <f t="shared" si="20"/>
        <v>252.60485839999978</v>
      </c>
      <c r="Q147" t="str">
        <f t="shared" si="21"/>
        <v/>
      </c>
      <c r="R147">
        <f t="shared" si="22"/>
        <v>1</v>
      </c>
      <c r="S147">
        <f t="shared" si="23"/>
        <v>23.651140086710505</v>
      </c>
    </row>
    <row r="148" spans="1:19" x14ac:dyDescent="0.3">
      <c r="A148" t="s">
        <v>173</v>
      </c>
      <c r="B148">
        <v>1033.0366211</v>
      </c>
      <c r="C148">
        <v>1292.3100586</v>
      </c>
      <c r="D148">
        <v>1095.7067870999999</v>
      </c>
      <c r="E148">
        <v>1045.2701416</v>
      </c>
      <c r="F148">
        <v>1249.7299805</v>
      </c>
      <c r="G148">
        <v>1208.3199463000001</v>
      </c>
      <c r="H148">
        <v>1292.3100586</v>
      </c>
      <c r="I148">
        <v>1184.3900146000001</v>
      </c>
      <c r="J148">
        <v>1227.1535644999999</v>
      </c>
      <c r="L148" t="str">
        <f t="shared" si="17"/>
        <v>07OCT2022:03:00:00</v>
      </c>
      <c r="M148">
        <v>3</v>
      </c>
      <c r="N148">
        <f t="shared" si="18"/>
        <v>259.2734375</v>
      </c>
      <c r="O148" t="str">
        <f t="shared" si="19"/>
        <v/>
      </c>
      <c r="P148">
        <f t="shared" si="20"/>
        <v>259.2734375</v>
      </c>
      <c r="Q148" t="str">
        <f t="shared" si="21"/>
        <v/>
      </c>
      <c r="R148">
        <f t="shared" si="22"/>
        <v>1</v>
      </c>
      <c r="S148">
        <f t="shared" si="23"/>
        <v>25.098184537148349</v>
      </c>
    </row>
    <row r="149" spans="1:19" x14ac:dyDescent="0.3">
      <c r="A149" t="s">
        <v>174</v>
      </c>
      <c r="B149">
        <v>1029.2861327999999</v>
      </c>
      <c r="C149">
        <v>1254.8900146000001</v>
      </c>
      <c r="D149">
        <v>1059.5456543</v>
      </c>
      <c r="E149">
        <v>986.69067383000004</v>
      </c>
      <c r="F149">
        <v>1208.5899658000001</v>
      </c>
      <c r="G149">
        <v>1175.9200439000001</v>
      </c>
      <c r="H149">
        <v>1254.8900146000001</v>
      </c>
      <c r="I149">
        <v>1148.5200195</v>
      </c>
      <c r="J149">
        <v>1190.9729004000001</v>
      </c>
      <c r="L149" t="str">
        <f t="shared" si="17"/>
        <v>07OCT2022:04:00:00</v>
      </c>
      <c r="M149">
        <v>4</v>
      </c>
      <c r="N149">
        <f t="shared" si="18"/>
        <v>225.60388180000018</v>
      </c>
      <c r="O149" t="str">
        <f t="shared" si="19"/>
        <v/>
      </c>
      <c r="P149">
        <f t="shared" si="20"/>
        <v>225.60388180000018</v>
      </c>
      <c r="Q149" t="str">
        <f t="shared" si="21"/>
        <v/>
      </c>
      <c r="R149">
        <f t="shared" si="22"/>
        <v>1</v>
      </c>
      <c r="S149">
        <f t="shared" si="23"/>
        <v>21.918480645054718</v>
      </c>
    </row>
    <row r="150" spans="1:19" x14ac:dyDescent="0.3">
      <c r="A150" t="s">
        <v>175</v>
      </c>
      <c r="B150">
        <v>1053.1958007999999</v>
      </c>
      <c r="C150">
        <v>1190.1600341999999</v>
      </c>
      <c r="D150">
        <v>1034.8310547000001</v>
      </c>
      <c r="E150">
        <v>959.40295409999999</v>
      </c>
      <c r="F150">
        <v>1143.3199463000001</v>
      </c>
      <c r="G150">
        <v>1117.1600341999999</v>
      </c>
      <c r="H150">
        <v>1190.1600341999999</v>
      </c>
      <c r="I150">
        <v>1080.0799560999999</v>
      </c>
      <c r="J150">
        <v>1126.355957</v>
      </c>
      <c r="L150" t="str">
        <f t="shared" si="17"/>
        <v>07OCT2022:05:00:00</v>
      </c>
      <c r="M150">
        <v>5</v>
      </c>
      <c r="N150">
        <f t="shared" si="18"/>
        <v>136.96423340000001</v>
      </c>
      <c r="O150" t="str">
        <f t="shared" si="19"/>
        <v/>
      </c>
      <c r="P150">
        <f t="shared" si="20"/>
        <v>136.96423340000001</v>
      </c>
      <c r="Q150" t="str">
        <f t="shared" si="21"/>
        <v/>
      </c>
      <c r="R150">
        <f t="shared" si="22"/>
        <v>1</v>
      </c>
      <c r="S150">
        <f t="shared" si="23"/>
        <v>13.004631550559068</v>
      </c>
    </row>
    <row r="151" spans="1:19" x14ac:dyDescent="0.3">
      <c r="A151" t="s">
        <v>176</v>
      </c>
      <c r="B151">
        <v>1073.9356689000001</v>
      </c>
      <c r="C151">
        <v>1134.4899902</v>
      </c>
      <c r="D151">
        <v>1027.7448730000001</v>
      </c>
      <c r="E151">
        <v>962.64813231999995</v>
      </c>
      <c r="F151">
        <v>1092.1800536999999</v>
      </c>
      <c r="G151">
        <v>1069.8100586</v>
      </c>
      <c r="H151">
        <v>1134.4899902</v>
      </c>
      <c r="I151">
        <v>1024.2399902</v>
      </c>
      <c r="J151">
        <v>1073.3859863</v>
      </c>
      <c r="L151" t="str">
        <f t="shared" si="17"/>
        <v>07OCT2022:06:00:00</v>
      </c>
      <c r="M151">
        <v>6</v>
      </c>
      <c r="N151">
        <f t="shared" si="18"/>
        <v>60.554321299999856</v>
      </c>
      <c r="O151" t="str">
        <f t="shared" si="19"/>
        <v/>
      </c>
      <c r="P151">
        <f t="shared" si="20"/>
        <v>60.554321299999856</v>
      </c>
      <c r="Q151" t="str">
        <f t="shared" si="21"/>
        <v/>
      </c>
      <c r="R151">
        <f t="shared" si="22"/>
        <v>1</v>
      </c>
      <c r="S151">
        <f t="shared" si="23"/>
        <v>5.6385427035889242</v>
      </c>
    </row>
    <row r="152" spans="1:19" x14ac:dyDescent="0.3">
      <c r="A152" t="s">
        <v>177</v>
      </c>
      <c r="B152">
        <v>1141.4765625</v>
      </c>
      <c r="C152">
        <v>1171.8100586</v>
      </c>
      <c r="D152">
        <v>1072.1545410000001</v>
      </c>
      <c r="E152">
        <v>1004.8479004</v>
      </c>
      <c r="F152">
        <v>1138.0699463000001</v>
      </c>
      <c r="G152">
        <v>1114.8699951000001</v>
      </c>
      <c r="H152">
        <v>1171.8100586</v>
      </c>
      <c r="I152">
        <v>1058.7600098</v>
      </c>
      <c r="J152">
        <v>1112.9465332</v>
      </c>
      <c r="L152" t="str">
        <f t="shared" si="17"/>
        <v>07OCT2022:07:00:00</v>
      </c>
      <c r="M152">
        <v>7</v>
      </c>
      <c r="N152">
        <f t="shared" si="18"/>
        <v>30.333496100000048</v>
      </c>
      <c r="O152" t="str">
        <f t="shared" si="19"/>
        <v/>
      </c>
      <c r="P152">
        <f t="shared" si="20"/>
        <v>30.333496100000048</v>
      </c>
      <c r="Q152" t="str">
        <f t="shared" si="21"/>
        <v/>
      </c>
      <c r="R152">
        <f t="shared" si="22"/>
        <v>1</v>
      </c>
      <c r="S152">
        <f t="shared" si="23"/>
        <v>2.6573910579088258</v>
      </c>
    </row>
    <row r="153" spans="1:19" x14ac:dyDescent="0.3">
      <c r="A153" t="s">
        <v>178</v>
      </c>
      <c r="B153">
        <v>1165.8280029</v>
      </c>
      <c r="C153">
        <v>1167.7099608999999</v>
      </c>
      <c r="D153">
        <v>1080.8581543</v>
      </c>
      <c r="E153">
        <v>1006.8841553</v>
      </c>
      <c r="F153">
        <v>1144.7299805</v>
      </c>
      <c r="G153">
        <v>1120.75</v>
      </c>
      <c r="H153">
        <v>1167.7099608999999</v>
      </c>
      <c r="I153">
        <v>1055.7399902</v>
      </c>
      <c r="J153">
        <v>1113.3334961</v>
      </c>
      <c r="L153" t="str">
        <f t="shared" si="17"/>
        <v>07OCT2022:08:00:00</v>
      </c>
      <c r="M153">
        <v>8</v>
      </c>
      <c r="N153">
        <f t="shared" si="18"/>
        <v>1.8819579999999405</v>
      </c>
      <c r="O153" t="str">
        <f t="shared" si="19"/>
        <v/>
      </c>
      <c r="P153">
        <f t="shared" si="20"/>
        <v>1.8819579999999405</v>
      </c>
      <c r="Q153" t="str">
        <f t="shared" si="21"/>
        <v/>
      </c>
      <c r="R153">
        <f t="shared" si="22"/>
        <v>1</v>
      </c>
      <c r="S153">
        <f t="shared" si="23"/>
        <v>0.16142672806954075</v>
      </c>
    </row>
    <row r="154" spans="1:19" x14ac:dyDescent="0.3">
      <c r="A154" t="s">
        <v>179</v>
      </c>
      <c r="B154">
        <v>1163.9720459</v>
      </c>
      <c r="C154">
        <v>1213.5699463000001</v>
      </c>
      <c r="D154">
        <v>1106.4902344</v>
      </c>
      <c r="E154">
        <v>1000.661438</v>
      </c>
      <c r="F154">
        <v>1185.4699707</v>
      </c>
      <c r="G154">
        <v>1161.9499512</v>
      </c>
      <c r="H154">
        <v>1213.5699463000001</v>
      </c>
      <c r="I154">
        <v>1090.7700195</v>
      </c>
      <c r="J154">
        <v>1153.4699707</v>
      </c>
      <c r="L154" t="str">
        <f t="shared" si="17"/>
        <v>07OCT2022:09:00:00</v>
      </c>
      <c r="M154">
        <v>9</v>
      </c>
      <c r="N154">
        <f t="shared" si="18"/>
        <v>49.597900400000071</v>
      </c>
      <c r="O154" t="str">
        <f t="shared" si="19"/>
        <v/>
      </c>
      <c r="P154">
        <f t="shared" si="20"/>
        <v>49.597900400000071</v>
      </c>
      <c r="Q154" t="str">
        <f t="shared" si="21"/>
        <v/>
      </c>
      <c r="R154">
        <f t="shared" si="22"/>
        <v>1</v>
      </c>
      <c r="S154">
        <f t="shared" si="23"/>
        <v>4.2610903393002237</v>
      </c>
    </row>
    <row r="155" spans="1:19" x14ac:dyDescent="0.3">
      <c r="A155" t="s">
        <v>180</v>
      </c>
      <c r="B155">
        <v>1215.8680420000001</v>
      </c>
      <c r="C155">
        <v>1294.9699707</v>
      </c>
      <c r="D155">
        <v>1153.2487793</v>
      </c>
      <c r="E155">
        <v>1038.0006103999999</v>
      </c>
      <c r="F155">
        <v>1248.1099853999999</v>
      </c>
      <c r="G155">
        <v>1225.8299560999999</v>
      </c>
      <c r="H155">
        <v>1294.9699707</v>
      </c>
      <c r="I155">
        <v>1169.5500488</v>
      </c>
      <c r="J155">
        <v>1226.7590332</v>
      </c>
      <c r="L155" t="str">
        <f t="shared" si="17"/>
        <v>07OCT2022:10:00:00</v>
      </c>
      <c r="M155">
        <v>10</v>
      </c>
      <c r="N155">
        <f t="shared" si="18"/>
        <v>79.101928699999917</v>
      </c>
      <c r="O155" t="str">
        <f t="shared" si="19"/>
        <v/>
      </c>
      <c r="P155">
        <f t="shared" si="20"/>
        <v>79.101928699999917</v>
      </c>
      <c r="Q155" t="str">
        <f t="shared" si="21"/>
        <v/>
      </c>
      <c r="R155">
        <f t="shared" si="22"/>
        <v>1</v>
      </c>
      <c r="S155">
        <f t="shared" si="23"/>
        <v>6.5057988175989827</v>
      </c>
    </row>
    <row r="156" spans="1:19" x14ac:dyDescent="0.3">
      <c r="A156" t="s">
        <v>181</v>
      </c>
      <c r="B156">
        <v>1296.4929199000001</v>
      </c>
      <c r="C156">
        <v>1378.0600586</v>
      </c>
      <c r="D156">
        <v>1234.3353271000001</v>
      </c>
      <c r="E156">
        <v>1124.7781981999999</v>
      </c>
      <c r="F156">
        <v>1324</v>
      </c>
      <c r="G156">
        <v>1296.6199951000001</v>
      </c>
      <c r="H156">
        <v>1378.0600586</v>
      </c>
      <c r="I156">
        <v>1253.0300293</v>
      </c>
      <c r="J156">
        <v>1305.8305664</v>
      </c>
      <c r="L156" t="str">
        <f t="shared" si="17"/>
        <v>07OCT2022:11:00:00</v>
      </c>
      <c r="M156">
        <v>11</v>
      </c>
      <c r="N156">
        <f t="shared" si="18"/>
        <v>81.567138699999987</v>
      </c>
      <c r="O156" t="str">
        <f t="shared" si="19"/>
        <v/>
      </c>
      <c r="P156">
        <f t="shared" si="20"/>
        <v>81.567138699999987</v>
      </c>
      <c r="Q156" t="str">
        <f t="shared" si="21"/>
        <v/>
      </c>
      <c r="R156">
        <f t="shared" si="22"/>
        <v>1</v>
      </c>
      <c r="S156">
        <f t="shared" si="23"/>
        <v>6.2913678469058931</v>
      </c>
    </row>
    <row r="157" spans="1:19" x14ac:dyDescent="0.3">
      <c r="A157" t="s">
        <v>182</v>
      </c>
      <c r="B157">
        <v>1386.5928954999999</v>
      </c>
      <c r="C157">
        <v>1435.6999512</v>
      </c>
      <c r="D157">
        <v>1309.5102539</v>
      </c>
      <c r="E157">
        <v>1224.5333252</v>
      </c>
      <c r="F157">
        <v>1385.4300536999999</v>
      </c>
      <c r="G157">
        <v>1346.6899414</v>
      </c>
      <c r="H157">
        <v>1435.6999512</v>
      </c>
      <c r="I157">
        <v>1312.4699707</v>
      </c>
      <c r="J157">
        <v>1362.7764893000001</v>
      </c>
      <c r="L157" t="str">
        <f t="shared" si="17"/>
        <v>07OCT2022:12:00:00</v>
      </c>
      <c r="M157">
        <v>12</v>
      </c>
      <c r="N157">
        <f t="shared" si="18"/>
        <v>49.107055700000046</v>
      </c>
      <c r="O157" t="str">
        <f t="shared" si="19"/>
        <v/>
      </c>
      <c r="P157">
        <f t="shared" si="20"/>
        <v>49.107055700000046</v>
      </c>
      <c r="Q157" t="str">
        <f t="shared" si="21"/>
        <v/>
      </c>
      <c r="R157">
        <f t="shared" si="22"/>
        <v>1</v>
      </c>
      <c r="S157">
        <f t="shared" si="23"/>
        <v>3.5415626215430906</v>
      </c>
    </row>
    <row r="158" spans="1:19" x14ac:dyDescent="0.3">
      <c r="A158" t="s">
        <v>183</v>
      </c>
      <c r="B158">
        <v>1444.5480957</v>
      </c>
      <c r="C158">
        <v>1497.5400391000001</v>
      </c>
      <c r="D158">
        <v>1381.5717772999999</v>
      </c>
      <c r="E158">
        <v>1353.7446289</v>
      </c>
      <c r="F158">
        <v>1450.5500488</v>
      </c>
      <c r="G158">
        <v>1405.3900146000001</v>
      </c>
      <c r="H158">
        <v>1497.5400391000001</v>
      </c>
      <c r="I158">
        <v>1367.2600098</v>
      </c>
      <c r="J158">
        <v>1421.8560791</v>
      </c>
      <c r="L158" t="str">
        <f t="shared" si="17"/>
        <v>07OCT2022:13:00:00</v>
      </c>
      <c r="M158">
        <v>13</v>
      </c>
      <c r="N158">
        <f t="shared" si="18"/>
        <v>52.991943400000082</v>
      </c>
      <c r="O158" t="str">
        <f t="shared" si="19"/>
        <v/>
      </c>
      <c r="P158">
        <f t="shared" si="20"/>
        <v>52.991943400000082</v>
      </c>
      <c r="Q158" t="str">
        <f t="shared" si="21"/>
        <v/>
      </c>
      <c r="R158">
        <f t="shared" si="22"/>
        <v>1</v>
      </c>
      <c r="S158">
        <f t="shared" si="23"/>
        <v>3.6684097648075342</v>
      </c>
    </row>
    <row r="159" spans="1:19" x14ac:dyDescent="0.3">
      <c r="A159" t="s">
        <v>184</v>
      </c>
      <c r="B159">
        <v>1502.8442382999999</v>
      </c>
      <c r="C159">
        <v>1554.5200195</v>
      </c>
      <c r="D159">
        <v>1454.7523193</v>
      </c>
      <c r="E159">
        <v>1427.0159911999999</v>
      </c>
      <c r="F159">
        <v>1516.8199463000001</v>
      </c>
      <c r="G159">
        <v>1465.2099608999999</v>
      </c>
      <c r="H159">
        <v>1554.5200195</v>
      </c>
      <c r="I159">
        <v>1417.8800048999999</v>
      </c>
      <c r="J159">
        <v>1478.713501</v>
      </c>
      <c r="L159" t="str">
        <f t="shared" si="17"/>
        <v>07OCT2022:14:00:00</v>
      </c>
      <c r="M159">
        <v>14</v>
      </c>
      <c r="N159">
        <f t="shared" si="18"/>
        <v>51.675781200000074</v>
      </c>
      <c r="O159" t="str">
        <f t="shared" si="19"/>
        <v/>
      </c>
      <c r="P159">
        <f t="shared" si="20"/>
        <v>51.675781200000074</v>
      </c>
      <c r="Q159" t="str">
        <f t="shared" si="21"/>
        <v/>
      </c>
      <c r="R159">
        <f t="shared" si="22"/>
        <v>1</v>
      </c>
      <c r="S159">
        <f t="shared" si="23"/>
        <v>3.4385320769140471</v>
      </c>
    </row>
    <row r="160" spans="1:19" x14ac:dyDescent="0.3">
      <c r="A160" t="s">
        <v>185</v>
      </c>
      <c r="B160">
        <v>1542.2755127</v>
      </c>
      <c r="C160">
        <v>1591.9799805</v>
      </c>
      <c r="D160">
        <v>1533.4042969</v>
      </c>
      <c r="E160">
        <v>1530.5219727000001</v>
      </c>
      <c r="F160">
        <v>1570.4399414</v>
      </c>
      <c r="G160">
        <v>1511.1899414</v>
      </c>
      <c r="H160">
        <v>1591.9799805</v>
      </c>
      <c r="I160">
        <v>1451.4100341999999</v>
      </c>
      <c r="J160">
        <v>1519.3519286999999</v>
      </c>
      <c r="L160" t="str">
        <f t="shared" si="17"/>
        <v>07OCT2022:15:00:00</v>
      </c>
      <c r="M160">
        <v>15</v>
      </c>
      <c r="N160">
        <f t="shared" si="18"/>
        <v>49.704467799999975</v>
      </c>
      <c r="O160" t="str">
        <f t="shared" si="19"/>
        <v/>
      </c>
      <c r="P160">
        <f t="shared" si="20"/>
        <v>49.704467799999975</v>
      </c>
      <c r="Q160" t="str">
        <f t="shared" si="21"/>
        <v/>
      </c>
      <c r="R160">
        <f t="shared" si="22"/>
        <v>1</v>
      </c>
      <c r="S160">
        <f t="shared" si="23"/>
        <v>3.222800815464181</v>
      </c>
    </row>
    <row r="161" spans="1:19" x14ac:dyDescent="0.3">
      <c r="A161" t="s">
        <v>186</v>
      </c>
      <c r="B161">
        <v>1546.7664795000001</v>
      </c>
      <c r="C161">
        <v>1661.8399658000001</v>
      </c>
      <c r="D161">
        <v>1610.1855469</v>
      </c>
      <c r="E161">
        <v>1638.6943358999999</v>
      </c>
      <c r="F161">
        <v>1657.1400146000001</v>
      </c>
      <c r="G161">
        <v>1588.7700195</v>
      </c>
      <c r="H161">
        <v>1661.8399658000001</v>
      </c>
      <c r="I161">
        <v>1507.6999512</v>
      </c>
      <c r="J161">
        <v>1588.918457</v>
      </c>
      <c r="L161" t="str">
        <f t="shared" si="17"/>
        <v>07OCT2022:16:00:00</v>
      </c>
      <c r="M161">
        <v>16</v>
      </c>
      <c r="N161">
        <f t="shared" si="18"/>
        <v>115.07348630000001</v>
      </c>
      <c r="O161" t="str">
        <f t="shared" si="19"/>
        <v/>
      </c>
      <c r="P161">
        <f t="shared" si="20"/>
        <v>115.07348630000001</v>
      </c>
      <c r="Q161" t="str">
        <f t="shared" si="21"/>
        <v/>
      </c>
      <c r="R161">
        <f t="shared" si="22"/>
        <v>1</v>
      </c>
      <c r="S161">
        <f t="shared" si="23"/>
        <v>7.439615987618124</v>
      </c>
    </row>
    <row r="162" spans="1:19" x14ac:dyDescent="0.3">
      <c r="A162" t="s">
        <v>187</v>
      </c>
      <c r="B162">
        <v>1653.7777100000001</v>
      </c>
      <c r="C162">
        <v>1684.3399658000001</v>
      </c>
      <c r="D162">
        <v>1650.9086914</v>
      </c>
      <c r="E162">
        <v>1669.5076904</v>
      </c>
      <c r="F162">
        <v>1696.4399414</v>
      </c>
      <c r="G162">
        <v>1625.1800536999999</v>
      </c>
      <c r="H162">
        <v>1684.3399658000001</v>
      </c>
      <c r="I162">
        <v>1525.8199463000001</v>
      </c>
      <c r="J162">
        <v>1615.8829346</v>
      </c>
      <c r="L162" t="str">
        <f t="shared" si="17"/>
        <v>07OCT2022:17:00:00</v>
      </c>
      <c r="M162">
        <v>17</v>
      </c>
      <c r="N162">
        <f t="shared" si="18"/>
        <v>30.562255800000003</v>
      </c>
      <c r="O162" t="str">
        <f t="shared" si="19"/>
        <v/>
      </c>
      <c r="P162">
        <f t="shared" si="20"/>
        <v>30.562255800000003</v>
      </c>
      <c r="Q162" t="str">
        <f t="shared" si="21"/>
        <v/>
      </c>
      <c r="R162">
        <f t="shared" si="22"/>
        <v>1</v>
      </c>
      <c r="S162">
        <f t="shared" si="23"/>
        <v>1.8480268306434</v>
      </c>
    </row>
    <row r="163" spans="1:19" x14ac:dyDescent="0.3">
      <c r="A163" t="s">
        <v>188</v>
      </c>
      <c r="B163">
        <v>1554.1019286999999</v>
      </c>
      <c r="C163">
        <v>1659.8699951000001</v>
      </c>
      <c r="D163">
        <v>1628.9143065999999</v>
      </c>
      <c r="E163">
        <v>1673.9417725000001</v>
      </c>
      <c r="F163">
        <v>1669.3199463000001</v>
      </c>
      <c r="G163">
        <v>1606.1999512</v>
      </c>
      <c r="H163">
        <v>1659.8699951000001</v>
      </c>
      <c r="I163">
        <v>1500.1099853999999</v>
      </c>
      <c r="J163">
        <v>1591.9541016000001</v>
      </c>
      <c r="L163" t="str">
        <f t="shared" si="17"/>
        <v>07OCT2022:18:00:00</v>
      </c>
      <c r="M163">
        <v>18</v>
      </c>
      <c r="N163">
        <f t="shared" si="18"/>
        <v>105.76806640000018</v>
      </c>
      <c r="O163" t="str">
        <f t="shared" si="19"/>
        <v/>
      </c>
      <c r="P163">
        <f t="shared" si="20"/>
        <v>105.76806640000018</v>
      </c>
      <c r="Q163" t="str">
        <f t="shared" si="21"/>
        <v/>
      </c>
      <c r="R163">
        <f t="shared" si="22"/>
        <v>1</v>
      </c>
      <c r="S163">
        <f t="shared" si="23"/>
        <v>6.8057354827733052</v>
      </c>
    </row>
    <row r="164" spans="1:19" x14ac:dyDescent="0.3">
      <c r="A164" t="s">
        <v>189</v>
      </c>
      <c r="B164">
        <v>1468.9787598</v>
      </c>
      <c r="C164">
        <v>1539.0699463000001</v>
      </c>
      <c r="D164">
        <v>1536.4069824000001</v>
      </c>
      <c r="E164">
        <v>1629.8292236</v>
      </c>
      <c r="F164">
        <v>1546.8599853999999</v>
      </c>
      <c r="G164">
        <v>1489.2900391000001</v>
      </c>
      <c r="H164">
        <v>1539.0699463000001</v>
      </c>
      <c r="I164">
        <v>1382.5600586</v>
      </c>
      <c r="J164">
        <v>1473.0150146000001</v>
      </c>
      <c r="L164" t="str">
        <f t="shared" si="17"/>
        <v>07OCT2022:19:00:00</v>
      </c>
      <c r="M164">
        <v>19</v>
      </c>
      <c r="N164">
        <f t="shared" si="18"/>
        <v>70.091186500000049</v>
      </c>
      <c r="O164" t="str">
        <f t="shared" si="19"/>
        <v/>
      </c>
      <c r="P164">
        <f t="shared" si="20"/>
        <v>70.091186500000049</v>
      </c>
      <c r="Q164" t="str">
        <f t="shared" si="21"/>
        <v/>
      </c>
      <c r="R164">
        <f t="shared" si="22"/>
        <v>1</v>
      </c>
      <c r="S164">
        <f t="shared" si="23"/>
        <v>4.7714227338142647</v>
      </c>
    </row>
    <row r="165" spans="1:19" x14ac:dyDescent="0.3">
      <c r="A165" t="s">
        <v>190</v>
      </c>
      <c r="B165">
        <v>1471.7982178</v>
      </c>
      <c r="C165">
        <v>1482.7700195</v>
      </c>
      <c r="D165">
        <v>1458.1101074000001</v>
      </c>
      <c r="E165">
        <v>1515.4248047000001</v>
      </c>
      <c r="F165">
        <v>1485.2299805</v>
      </c>
      <c r="G165">
        <v>1432.1099853999999</v>
      </c>
      <c r="H165">
        <v>1482.7700195</v>
      </c>
      <c r="I165">
        <v>1332.6899414</v>
      </c>
      <c r="J165">
        <v>1417.9460449000001</v>
      </c>
      <c r="L165" t="str">
        <f t="shared" si="17"/>
        <v>07OCT2022:20:00:00</v>
      </c>
      <c r="M165">
        <v>20</v>
      </c>
      <c r="N165">
        <f t="shared" si="18"/>
        <v>10.971801700000015</v>
      </c>
      <c r="O165" t="str">
        <f t="shared" si="19"/>
        <v/>
      </c>
      <c r="P165">
        <f t="shared" si="20"/>
        <v>10.971801700000015</v>
      </c>
      <c r="Q165" t="str">
        <f t="shared" si="21"/>
        <v/>
      </c>
      <c r="R165">
        <f t="shared" si="22"/>
        <v>1</v>
      </c>
      <c r="S165">
        <f t="shared" si="23"/>
        <v>0.74546915244946654</v>
      </c>
    </row>
    <row r="166" spans="1:19" x14ac:dyDescent="0.3">
      <c r="A166" t="s">
        <v>191</v>
      </c>
      <c r="B166">
        <v>1461.8898925999999</v>
      </c>
      <c r="C166">
        <v>1424.9100341999999</v>
      </c>
      <c r="D166">
        <v>1430.3876952999999</v>
      </c>
      <c r="E166">
        <v>1449.4520264</v>
      </c>
      <c r="F166">
        <v>1424.7800293</v>
      </c>
      <c r="G166">
        <v>1372.2099608999999</v>
      </c>
      <c r="H166">
        <v>1424.9100341999999</v>
      </c>
      <c r="I166">
        <v>1285.8499756000001</v>
      </c>
      <c r="J166">
        <v>1363.0445557</v>
      </c>
      <c r="L166" t="str">
        <f t="shared" si="17"/>
        <v>07OCT2022:21:00:00</v>
      </c>
      <c r="M166">
        <v>21</v>
      </c>
      <c r="N166">
        <f t="shared" si="18"/>
        <v>-36.979858400000012</v>
      </c>
      <c r="O166">
        <f t="shared" si="19"/>
        <v>-36.979858400000012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2.5295925901936847</v>
      </c>
    </row>
    <row r="167" spans="1:19" x14ac:dyDescent="0.3">
      <c r="A167" t="s">
        <v>192</v>
      </c>
      <c r="B167">
        <v>1311.6136475000001</v>
      </c>
      <c r="C167">
        <v>1412.7600098</v>
      </c>
      <c r="D167">
        <v>1362.4692382999999</v>
      </c>
      <c r="E167">
        <v>1357.5321045000001</v>
      </c>
      <c r="F167">
        <v>1415.5500488</v>
      </c>
      <c r="G167">
        <v>1364.5200195</v>
      </c>
      <c r="H167">
        <v>1412.7600098</v>
      </c>
      <c r="I167">
        <v>1276.3900146000001</v>
      </c>
      <c r="J167">
        <v>1353.3890381000001</v>
      </c>
      <c r="L167" t="str">
        <f t="shared" si="17"/>
        <v>07OCT2022:22:00:00</v>
      </c>
      <c r="M167">
        <v>22</v>
      </c>
      <c r="N167">
        <f t="shared" si="18"/>
        <v>101.14636229999996</v>
      </c>
      <c r="O167" t="str">
        <f t="shared" si="19"/>
        <v/>
      </c>
      <c r="P167">
        <f t="shared" si="20"/>
        <v>101.14636229999996</v>
      </c>
      <c r="Q167" t="str">
        <f t="shared" si="21"/>
        <v/>
      </c>
      <c r="R167">
        <f t="shared" si="22"/>
        <v>1</v>
      </c>
      <c r="S167">
        <f t="shared" si="23"/>
        <v>7.71159727506571</v>
      </c>
    </row>
    <row r="168" spans="1:19" x14ac:dyDescent="0.3">
      <c r="A168" t="s">
        <v>193</v>
      </c>
      <c r="B168">
        <v>1211.2558594</v>
      </c>
      <c r="C168">
        <v>1353.0899658000001</v>
      </c>
      <c r="D168">
        <v>1285.7482910000001</v>
      </c>
      <c r="E168">
        <v>1306.4388428</v>
      </c>
      <c r="F168">
        <v>1357.4000243999999</v>
      </c>
      <c r="G168">
        <v>1306.7900391000001</v>
      </c>
      <c r="H168">
        <v>1353.0899658000001</v>
      </c>
      <c r="I168">
        <v>1264.9000243999999</v>
      </c>
      <c r="J168">
        <v>1311.2949219</v>
      </c>
      <c r="L168" t="str">
        <f t="shared" si="17"/>
        <v>07OCT2022:23:00:00</v>
      </c>
      <c r="M168">
        <v>23</v>
      </c>
      <c r="N168">
        <f t="shared" si="18"/>
        <v>141.83410640000011</v>
      </c>
      <c r="O168" t="str">
        <f t="shared" si="19"/>
        <v/>
      </c>
      <c r="P168">
        <f t="shared" si="20"/>
        <v>141.83410640000011</v>
      </c>
      <c r="Q168" t="str">
        <f t="shared" si="21"/>
        <v/>
      </c>
      <c r="R168">
        <f t="shared" si="22"/>
        <v>1</v>
      </c>
      <c r="S168">
        <f t="shared" si="23"/>
        <v>11.709673501208751</v>
      </c>
    </row>
    <row r="169" spans="1:19" x14ac:dyDescent="0.3">
      <c r="A169" t="s">
        <v>194</v>
      </c>
      <c r="B169">
        <v>1067.4058838000001</v>
      </c>
      <c r="C169">
        <v>1251.9300536999999</v>
      </c>
      <c r="D169">
        <v>1224.6341553</v>
      </c>
      <c r="E169">
        <v>1240.4017334</v>
      </c>
      <c r="F169">
        <v>1256.3800048999999</v>
      </c>
      <c r="G169">
        <v>1207.4899902</v>
      </c>
      <c r="H169">
        <v>1251.9300536999999</v>
      </c>
      <c r="I169">
        <v>1206.7700195</v>
      </c>
      <c r="J169">
        <v>1225.6815185999999</v>
      </c>
      <c r="L169" t="str">
        <f t="shared" si="17"/>
        <v>08OCT2022:00:00:00</v>
      </c>
      <c r="M169">
        <v>24</v>
      </c>
      <c r="N169">
        <f t="shared" si="18"/>
        <v>184.52416989999983</v>
      </c>
      <c r="O169" t="str">
        <f t="shared" si="19"/>
        <v/>
      </c>
      <c r="P169">
        <f t="shared" si="20"/>
        <v>184.52416989999983</v>
      </c>
      <c r="Q169" t="str">
        <f t="shared" si="21"/>
        <v/>
      </c>
      <c r="R169">
        <f t="shared" si="22"/>
        <v>1</v>
      </c>
      <c r="S169">
        <f t="shared" si="23"/>
        <v>17.287160648120818</v>
      </c>
    </row>
    <row r="170" spans="1:19" x14ac:dyDescent="0.3">
      <c r="A170" t="s">
        <v>195</v>
      </c>
      <c r="B170">
        <v>1014.0102539</v>
      </c>
      <c r="C170">
        <v>1313.5200195</v>
      </c>
      <c r="D170">
        <v>1202.3654785000001</v>
      </c>
      <c r="E170">
        <v>1155.9277344</v>
      </c>
      <c r="F170">
        <v>1314.0400391000001</v>
      </c>
      <c r="G170">
        <v>1285.4699707</v>
      </c>
      <c r="H170">
        <v>1314.0400391000001</v>
      </c>
      <c r="I170">
        <v>1313.5200195</v>
      </c>
      <c r="J170">
        <v>1306.7155762</v>
      </c>
      <c r="L170" t="str">
        <f t="shared" si="17"/>
        <v>08OCT2022:01:00:00</v>
      </c>
      <c r="M170">
        <v>1</v>
      </c>
      <c r="N170">
        <f t="shared" si="18"/>
        <v>299.50976560000004</v>
      </c>
      <c r="O170" t="str">
        <f t="shared" si="19"/>
        <v/>
      </c>
      <c r="P170">
        <f t="shared" si="20"/>
        <v>299.50976560000004</v>
      </c>
      <c r="Q170" t="str">
        <f t="shared" si="21"/>
        <v/>
      </c>
      <c r="R170">
        <f t="shared" si="22"/>
        <v>1</v>
      </c>
      <c r="S170">
        <f t="shared" si="23"/>
        <v>29.537153539429319</v>
      </c>
    </row>
    <row r="171" spans="1:19" x14ac:dyDescent="0.3">
      <c r="A171" t="s">
        <v>196</v>
      </c>
      <c r="B171">
        <v>1005.036438</v>
      </c>
      <c r="C171">
        <v>1260.9799805</v>
      </c>
      <c r="D171">
        <v>1171.4083252</v>
      </c>
      <c r="E171">
        <v>1144.7457274999999</v>
      </c>
      <c r="F171">
        <v>1254.3399658000001</v>
      </c>
      <c r="G171">
        <v>1213.7199707</v>
      </c>
      <c r="H171">
        <v>1254.3399658000001</v>
      </c>
      <c r="I171">
        <v>1260.9799805</v>
      </c>
      <c r="J171">
        <v>1246.5090332</v>
      </c>
      <c r="L171" t="str">
        <f t="shared" si="17"/>
        <v>08OCT2022:02:00:00</v>
      </c>
      <c r="M171">
        <v>2</v>
      </c>
      <c r="N171">
        <f t="shared" si="18"/>
        <v>255.94354250000004</v>
      </c>
      <c r="O171" t="str">
        <f t="shared" si="19"/>
        <v/>
      </c>
      <c r="P171">
        <f t="shared" si="20"/>
        <v>255.94354250000004</v>
      </c>
      <c r="Q171" t="str">
        <f t="shared" si="21"/>
        <v/>
      </c>
      <c r="R171">
        <f t="shared" si="22"/>
        <v>1</v>
      </c>
      <c r="S171">
        <f t="shared" si="23"/>
        <v>25.466095837213821</v>
      </c>
    </row>
    <row r="172" spans="1:19" x14ac:dyDescent="0.3">
      <c r="A172" t="s">
        <v>197</v>
      </c>
      <c r="B172">
        <v>996.72735595999995</v>
      </c>
      <c r="C172">
        <v>1244.4799805</v>
      </c>
      <c r="D172">
        <v>1121.4534911999999</v>
      </c>
      <c r="E172">
        <v>1099.9361572</v>
      </c>
      <c r="F172">
        <v>1232.7600098</v>
      </c>
      <c r="G172">
        <v>1198.7600098</v>
      </c>
      <c r="H172">
        <v>1232.7600098</v>
      </c>
      <c r="I172">
        <v>1244.4799805</v>
      </c>
      <c r="J172">
        <v>1228.3620605000001</v>
      </c>
      <c r="L172" t="str">
        <f t="shared" si="17"/>
        <v>08OCT2022:03:00:00</v>
      </c>
      <c r="M172">
        <v>3</v>
      </c>
      <c r="N172">
        <f t="shared" si="18"/>
        <v>247.75262454000006</v>
      </c>
      <c r="O172" t="str">
        <f t="shared" si="19"/>
        <v/>
      </c>
      <c r="P172">
        <f t="shared" si="20"/>
        <v>247.75262454000006</v>
      </c>
      <c r="Q172" t="str">
        <f t="shared" si="21"/>
        <v/>
      </c>
      <c r="R172">
        <f t="shared" si="22"/>
        <v>1</v>
      </c>
      <c r="S172">
        <f t="shared" si="23"/>
        <v>24.856609288241778</v>
      </c>
    </row>
    <row r="173" spans="1:19" x14ac:dyDescent="0.3">
      <c r="A173" t="s">
        <v>198</v>
      </c>
      <c r="B173">
        <v>994.62420654000005</v>
      </c>
      <c r="C173">
        <v>1186.9599608999999</v>
      </c>
      <c r="D173">
        <v>1076.8153076000001</v>
      </c>
      <c r="E173">
        <v>1065.3981934000001</v>
      </c>
      <c r="F173">
        <v>1168.5699463000001</v>
      </c>
      <c r="G173">
        <v>1140.5799560999999</v>
      </c>
      <c r="H173">
        <v>1168.5699463000001</v>
      </c>
      <c r="I173">
        <v>1186.9599608999999</v>
      </c>
      <c r="J173">
        <v>1168.0090332</v>
      </c>
      <c r="L173" t="str">
        <f t="shared" si="17"/>
        <v>08OCT2022:04:00:00</v>
      </c>
      <c r="M173">
        <v>4</v>
      </c>
      <c r="N173">
        <f t="shared" si="18"/>
        <v>192.3357543599999</v>
      </c>
      <c r="O173" t="str">
        <f t="shared" si="19"/>
        <v/>
      </c>
      <c r="P173">
        <f t="shared" si="20"/>
        <v>192.3357543599999</v>
      </c>
      <c r="Q173" t="str">
        <f t="shared" si="21"/>
        <v/>
      </c>
      <c r="R173">
        <f t="shared" si="22"/>
        <v>1</v>
      </c>
      <c r="S173">
        <f t="shared" si="23"/>
        <v>19.337530003324414</v>
      </c>
    </row>
    <row r="174" spans="1:19" x14ac:dyDescent="0.3">
      <c r="A174" t="s">
        <v>199</v>
      </c>
      <c r="B174">
        <v>1008.3895874</v>
      </c>
      <c r="C174">
        <v>1116.2800293</v>
      </c>
      <c r="D174">
        <v>1042.5281981999999</v>
      </c>
      <c r="E174">
        <v>1045.2855225000001</v>
      </c>
      <c r="F174">
        <v>1105.3499756000001</v>
      </c>
      <c r="G174">
        <v>1074.7099608999999</v>
      </c>
      <c r="H174">
        <v>1105.3499756000001</v>
      </c>
      <c r="I174">
        <v>1116.2800293</v>
      </c>
      <c r="J174">
        <v>1101.5155029</v>
      </c>
      <c r="L174" t="str">
        <f t="shared" si="17"/>
        <v>08OCT2022:05:00:00</v>
      </c>
      <c r="M174">
        <v>5</v>
      </c>
      <c r="N174">
        <f t="shared" si="18"/>
        <v>107.89044190000004</v>
      </c>
      <c r="O174" t="str">
        <f t="shared" si="19"/>
        <v/>
      </c>
      <c r="P174">
        <f t="shared" si="20"/>
        <v>107.89044190000004</v>
      </c>
      <c r="Q174" t="str">
        <f t="shared" si="21"/>
        <v/>
      </c>
      <c r="R174">
        <f t="shared" si="22"/>
        <v>1</v>
      </c>
      <c r="S174">
        <f t="shared" si="23"/>
        <v>10.699281631634195</v>
      </c>
    </row>
    <row r="175" spans="1:19" x14ac:dyDescent="0.3">
      <c r="A175" t="s">
        <v>200</v>
      </c>
      <c r="B175">
        <v>1022.0563965</v>
      </c>
      <c r="C175">
        <v>1045.4699707</v>
      </c>
      <c r="D175">
        <v>1010.7956543</v>
      </c>
      <c r="E175">
        <v>1041.9467772999999</v>
      </c>
      <c r="F175">
        <v>1044.1600341999999</v>
      </c>
      <c r="G175">
        <v>1014.4000244</v>
      </c>
      <c r="H175">
        <v>1044.1600341999999</v>
      </c>
      <c r="I175">
        <v>1045.4699707</v>
      </c>
      <c r="J175">
        <v>1037.1784668</v>
      </c>
      <c r="L175" t="str">
        <f t="shared" si="17"/>
        <v>08OCT2022:06:00:00</v>
      </c>
      <c r="M175">
        <v>6</v>
      </c>
      <c r="N175">
        <f t="shared" si="18"/>
        <v>23.413574199999971</v>
      </c>
      <c r="O175" t="str">
        <f t="shared" si="19"/>
        <v/>
      </c>
      <c r="P175">
        <f t="shared" si="20"/>
        <v>23.413574199999971</v>
      </c>
      <c r="Q175" t="str">
        <f t="shared" si="21"/>
        <v/>
      </c>
      <c r="R175">
        <f t="shared" si="22"/>
        <v>1</v>
      </c>
      <c r="S175">
        <f t="shared" si="23"/>
        <v>2.2908299659567732</v>
      </c>
    </row>
    <row r="176" spans="1:19" x14ac:dyDescent="0.3">
      <c r="A176" t="s">
        <v>201</v>
      </c>
      <c r="B176">
        <v>998.14721680000002</v>
      </c>
      <c r="C176">
        <v>1041.8199463000001</v>
      </c>
      <c r="D176">
        <v>1016.8560791</v>
      </c>
      <c r="E176">
        <v>1039.7392577999999</v>
      </c>
      <c r="F176">
        <v>1053.0300293</v>
      </c>
      <c r="G176">
        <v>1022.2199707</v>
      </c>
      <c r="H176">
        <v>1053.0300293</v>
      </c>
      <c r="I176">
        <v>1041.8199463000001</v>
      </c>
      <c r="J176">
        <v>1041.4040527</v>
      </c>
      <c r="L176" t="str">
        <f t="shared" si="17"/>
        <v>08OCT2022:07:00:00</v>
      </c>
      <c r="M176">
        <v>7</v>
      </c>
      <c r="N176">
        <f t="shared" si="18"/>
        <v>43.672729500000059</v>
      </c>
      <c r="O176" t="str">
        <f t="shared" si="19"/>
        <v/>
      </c>
      <c r="P176">
        <f t="shared" si="20"/>
        <v>43.672729500000059</v>
      </c>
      <c r="Q176" t="str">
        <f t="shared" si="21"/>
        <v/>
      </c>
      <c r="R176">
        <f t="shared" si="22"/>
        <v>1</v>
      </c>
      <c r="S176">
        <f t="shared" si="23"/>
        <v>4.375379579779044</v>
      </c>
    </row>
    <row r="177" spans="1:19" x14ac:dyDescent="0.3">
      <c r="A177" t="s">
        <v>202</v>
      </c>
      <c r="B177">
        <v>1025.3366699000001</v>
      </c>
      <c r="C177">
        <v>1034.2900391000001</v>
      </c>
      <c r="D177">
        <v>1024.4487305</v>
      </c>
      <c r="E177">
        <v>1045.8505858999999</v>
      </c>
      <c r="F177">
        <v>1057.3499756000001</v>
      </c>
      <c r="G177">
        <v>1022.6199951</v>
      </c>
      <c r="H177">
        <v>1057.3499756000001</v>
      </c>
      <c r="I177">
        <v>1034.2900391000001</v>
      </c>
      <c r="J177">
        <v>1040.5964355000001</v>
      </c>
      <c r="L177" t="str">
        <f t="shared" si="17"/>
        <v>08OCT2022:08:00:00</v>
      </c>
      <c r="M177">
        <v>8</v>
      </c>
      <c r="N177">
        <f t="shared" si="18"/>
        <v>8.9533691999999974</v>
      </c>
      <c r="O177" t="str">
        <f t="shared" si="19"/>
        <v/>
      </c>
      <c r="P177">
        <f t="shared" si="20"/>
        <v>8.9533691999999974</v>
      </c>
      <c r="Q177" t="str">
        <f t="shared" si="21"/>
        <v/>
      </c>
      <c r="R177">
        <f t="shared" si="22"/>
        <v>1</v>
      </c>
      <c r="S177">
        <f t="shared" si="23"/>
        <v>0.87321262009220935</v>
      </c>
    </row>
    <row r="178" spans="1:19" x14ac:dyDescent="0.3">
      <c r="A178" t="s">
        <v>203</v>
      </c>
      <c r="B178">
        <v>1045.2448730000001</v>
      </c>
      <c r="C178">
        <v>1096.9100341999999</v>
      </c>
      <c r="D178">
        <v>1066.2861327999999</v>
      </c>
      <c r="E178">
        <v>1078.1168213000001</v>
      </c>
      <c r="F178">
        <v>1120.8800048999999</v>
      </c>
      <c r="G178">
        <v>1077.0100098</v>
      </c>
      <c r="H178">
        <v>1120.8800048999999</v>
      </c>
      <c r="I178">
        <v>1096.9100341999999</v>
      </c>
      <c r="J178">
        <v>1101.5229492000001</v>
      </c>
      <c r="L178" t="str">
        <f t="shared" si="17"/>
        <v>08OCT2022:09:00:00</v>
      </c>
      <c r="M178">
        <v>9</v>
      </c>
      <c r="N178">
        <f t="shared" si="18"/>
        <v>51.665161199999829</v>
      </c>
      <c r="O178" t="str">
        <f t="shared" si="19"/>
        <v/>
      </c>
      <c r="P178">
        <f t="shared" si="20"/>
        <v>51.665161199999829</v>
      </c>
      <c r="Q178" t="str">
        <f t="shared" si="21"/>
        <v/>
      </c>
      <c r="R178">
        <f t="shared" si="22"/>
        <v>1</v>
      </c>
      <c r="S178">
        <f t="shared" si="23"/>
        <v>4.9428763091383114</v>
      </c>
    </row>
    <row r="179" spans="1:19" x14ac:dyDescent="0.3">
      <c r="A179" t="s">
        <v>204</v>
      </c>
      <c r="B179">
        <v>1034.9224853999999</v>
      </c>
      <c r="C179">
        <v>1196.3599853999999</v>
      </c>
      <c r="D179">
        <v>1128.3857422000001</v>
      </c>
      <c r="E179">
        <v>1131.0775146000001</v>
      </c>
      <c r="F179">
        <v>1202.0200195</v>
      </c>
      <c r="G179">
        <v>1162.9000243999999</v>
      </c>
      <c r="H179">
        <v>1202.0200195</v>
      </c>
      <c r="I179">
        <v>1196.3599853999999</v>
      </c>
      <c r="J179">
        <v>1190.2590332</v>
      </c>
      <c r="L179" t="str">
        <f t="shared" si="17"/>
        <v>08OCT2022:10:00:00</v>
      </c>
      <c r="M179">
        <v>10</v>
      </c>
      <c r="N179">
        <f t="shared" si="18"/>
        <v>161.4375</v>
      </c>
      <c r="O179" t="str">
        <f t="shared" si="19"/>
        <v/>
      </c>
      <c r="P179">
        <f t="shared" si="20"/>
        <v>161.4375</v>
      </c>
      <c r="Q179" t="str">
        <f t="shared" si="21"/>
        <v/>
      </c>
      <c r="R179">
        <f t="shared" si="22"/>
        <v>1</v>
      </c>
      <c r="S179">
        <f t="shared" si="23"/>
        <v>15.598994347639866</v>
      </c>
    </row>
    <row r="180" spans="1:19" x14ac:dyDescent="0.3">
      <c r="A180" t="s">
        <v>205</v>
      </c>
      <c r="B180">
        <v>1077.9133300999999</v>
      </c>
      <c r="C180">
        <v>1275.0200195</v>
      </c>
      <c r="D180">
        <v>1194.3819579999999</v>
      </c>
      <c r="E180">
        <v>1195.8348389</v>
      </c>
      <c r="F180">
        <v>1271.5500488</v>
      </c>
      <c r="G180">
        <v>1228.1800536999999</v>
      </c>
      <c r="H180">
        <v>1271.5500488</v>
      </c>
      <c r="I180">
        <v>1275.0200195</v>
      </c>
      <c r="J180">
        <v>1261.9219971</v>
      </c>
      <c r="L180" t="str">
        <f t="shared" si="17"/>
        <v>08OCT2022:11:00:00</v>
      </c>
      <c r="M180">
        <v>11</v>
      </c>
      <c r="N180">
        <f t="shared" si="18"/>
        <v>197.10668940000005</v>
      </c>
      <c r="O180" t="str">
        <f t="shared" si="19"/>
        <v/>
      </c>
      <c r="P180">
        <f t="shared" si="20"/>
        <v>197.10668940000005</v>
      </c>
      <c r="Q180" t="str">
        <f t="shared" si="21"/>
        <v/>
      </c>
      <c r="R180">
        <f t="shared" si="22"/>
        <v>1</v>
      </c>
      <c r="S180">
        <f t="shared" si="23"/>
        <v>18.28594970448265</v>
      </c>
    </row>
    <row r="181" spans="1:19" x14ac:dyDescent="0.3">
      <c r="A181" t="s">
        <v>206</v>
      </c>
      <c r="B181">
        <v>1175.6885986</v>
      </c>
      <c r="C181">
        <v>1335.6400146000001</v>
      </c>
      <c r="D181">
        <v>1246.3364257999999</v>
      </c>
      <c r="E181">
        <v>1261.0646973</v>
      </c>
      <c r="F181">
        <v>1332.6099853999999</v>
      </c>
      <c r="G181">
        <v>1287.8699951000001</v>
      </c>
      <c r="H181">
        <v>1332.6099853999999</v>
      </c>
      <c r="I181">
        <v>1335.6400146000001</v>
      </c>
      <c r="J181">
        <v>1322.4854736</v>
      </c>
      <c r="L181" t="str">
        <f t="shared" si="17"/>
        <v>08OCT2022:12:00:00</v>
      </c>
      <c r="M181">
        <v>12</v>
      </c>
      <c r="N181">
        <f t="shared" si="18"/>
        <v>159.95141600000011</v>
      </c>
      <c r="O181" t="str">
        <f t="shared" si="19"/>
        <v/>
      </c>
      <c r="P181">
        <f t="shared" si="20"/>
        <v>159.95141600000011</v>
      </c>
      <c r="Q181" t="str">
        <f t="shared" si="21"/>
        <v/>
      </c>
      <c r="R181">
        <f t="shared" si="22"/>
        <v>1</v>
      </c>
      <c r="S181">
        <f t="shared" si="23"/>
        <v>13.604913426095047</v>
      </c>
    </row>
    <row r="182" spans="1:19" x14ac:dyDescent="0.3">
      <c r="A182" t="s">
        <v>207</v>
      </c>
      <c r="B182">
        <v>1287.7449951000001</v>
      </c>
      <c r="C182">
        <v>1392.6700439000001</v>
      </c>
      <c r="D182">
        <v>1297.3707274999999</v>
      </c>
      <c r="E182">
        <v>1329.0614014</v>
      </c>
      <c r="F182">
        <v>1391.3100586</v>
      </c>
      <c r="G182">
        <v>1340.1800536999999</v>
      </c>
      <c r="H182">
        <v>1391.3100586</v>
      </c>
      <c r="I182">
        <v>1392.6700439000001</v>
      </c>
      <c r="J182">
        <v>1379.0035399999999</v>
      </c>
      <c r="L182" t="str">
        <f t="shared" si="17"/>
        <v>08OCT2022:13:00:00</v>
      </c>
      <c r="M182">
        <v>13</v>
      </c>
      <c r="N182">
        <f t="shared" si="18"/>
        <v>104.92504880000001</v>
      </c>
      <c r="O182" t="str">
        <f t="shared" si="19"/>
        <v/>
      </c>
      <c r="P182">
        <f t="shared" si="20"/>
        <v>104.92504880000001</v>
      </c>
      <c r="Q182" t="str">
        <f t="shared" si="21"/>
        <v/>
      </c>
      <c r="R182">
        <f t="shared" si="22"/>
        <v>1</v>
      </c>
      <c r="S182">
        <f t="shared" si="23"/>
        <v>8.1479678973127765</v>
      </c>
    </row>
    <row r="183" spans="1:19" x14ac:dyDescent="0.3">
      <c r="A183" t="s">
        <v>208</v>
      </c>
      <c r="B183">
        <v>1348.3455810999999</v>
      </c>
      <c r="C183">
        <v>1446.9799805</v>
      </c>
      <c r="D183">
        <v>1342.7301024999999</v>
      </c>
      <c r="E183">
        <v>1365.0019531</v>
      </c>
      <c r="F183">
        <v>1452.4799805</v>
      </c>
      <c r="G183">
        <v>1396.3599853999999</v>
      </c>
      <c r="H183">
        <v>1452.4799805</v>
      </c>
      <c r="I183">
        <v>1446.9799805</v>
      </c>
      <c r="J183">
        <v>1436.5250243999999</v>
      </c>
      <c r="L183" t="str">
        <f t="shared" si="17"/>
        <v>08OCT2022:14:00:00</v>
      </c>
      <c r="M183">
        <v>14</v>
      </c>
      <c r="N183">
        <f t="shared" si="18"/>
        <v>98.63439940000012</v>
      </c>
      <c r="O183" t="str">
        <f t="shared" si="19"/>
        <v/>
      </c>
      <c r="P183">
        <f t="shared" si="20"/>
        <v>98.63439940000012</v>
      </c>
      <c r="Q183" t="str">
        <f t="shared" si="21"/>
        <v/>
      </c>
      <c r="R183">
        <f t="shared" si="22"/>
        <v>1</v>
      </c>
      <c r="S183">
        <f t="shared" si="23"/>
        <v>7.3152165722627842</v>
      </c>
    </row>
    <row r="184" spans="1:19" x14ac:dyDescent="0.3">
      <c r="A184" t="s">
        <v>209</v>
      </c>
      <c r="B184">
        <v>1414.9862060999999</v>
      </c>
      <c r="C184">
        <v>1493.0600586</v>
      </c>
      <c r="D184">
        <v>1404.6245117000001</v>
      </c>
      <c r="E184">
        <v>1420.4460449000001</v>
      </c>
      <c r="F184">
        <v>1508.1099853999999</v>
      </c>
      <c r="G184">
        <v>1449.0400391000001</v>
      </c>
      <c r="H184">
        <v>1508.1099853999999</v>
      </c>
      <c r="I184">
        <v>1493.0600586</v>
      </c>
      <c r="J184">
        <v>1488.0749512</v>
      </c>
      <c r="L184" t="str">
        <f t="shared" si="17"/>
        <v>08OCT2022:15:00:00</v>
      </c>
      <c r="M184">
        <v>15</v>
      </c>
      <c r="N184">
        <f t="shared" si="18"/>
        <v>78.073852500000157</v>
      </c>
      <c r="O184" t="str">
        <f t="shared" si="19"/>
        <v/>
      </c>
      <c r="P184">
        <f t="shared" si="20"/>
        <v>78.073852500000157</v>
      </c>
      <c r="Q184" t="str">
        <f t="shared" si="21"/>
        <v/>
      </c>
      <c r="R184">
        <f t="shared" si="22"/>
        <v>1</v>
      </c>
      <c r="S184">
        <f t="shared" si="23"/>
        <v>5.5176405369482815</v>
      </c>
    </row>
    <row r="185" spans="1:19" x14ac:dyDescent="0.3">
      <c r="A185" t="s">
        <v>210</v>
      </c>
      <c r="B185">
        <v>1459.3791504000001</v>
      </c>
      <c r="C185">
        <v>1569.2800293</v>
      </c>
      <c r="D185">
        <v>1483.6745605000001</v>
      </c>
      <c r="E185">
        <v>1508.5158690999999</v>
      </c>
      <c r="F185">
        <v>1596.4599608999999</v>
      </c>
      <c r="G185">
        <v>1532.8900146000001</v>
      </c>
      <c r="H185">
        <v>1596.4599608999999</v>
      </c>
      <c r="I185">
        <v>1569.2800293</v>
      </c>
      <c r="J185">
        <v>1571.0544434000001</v>
      </c>
      <c r="L185" t="str">
        <f t="shared" si="17"/>
        <v>08OCT2022:16:00:00</v>
      </c>
      <c r="M185">
        <v>16</v>
      </c>
      <c r="N185">
        <f t="shared" si="18"/>
        <v>109.90087889999995</v>
      </c>
      <c r="O185" t="str">
        <f t="shared" si="19"/>
        <v/>
      </c>
      <c r="P185">
        <f t="shared" si="20"/>
        <v>109.90087889999995</v>
      </c>
      <c r="Q185" t="str">
        <f t="shared" si="21"/>
        <v/>
      </c>
      <c r="R185">
        <f t="shared" si="22"/>
        <v>1</v>
      </c>
      <c r="S185">
        <f t="shared" si="23"/>
        <v>7.5306597925479002</v>
      </c>
    </row>
    <row r="186" spans="1:19" x14ac:dyDescent="0.3">
      <c r="A186" t="s">
        <v>211</v>
      </c>
      <c r="B186">
        <v>1415.5740966999999</v>
      </c>
      <c r="C186">
        <v>1606.3000488</v>
      </c>
      <c r="D186">
        <v>1518.9888916</v>
      </c>
      <c r="E186">
        <v>1518.4484863</v>
      </c>
      <c r="F186">
        <v>1645.9300536999999</v>
      </c>
      <c r="G186">
        <v>1580.4699707</v>
      </c>
      <c r="H186">
        <v>1645.9300536999999</v>
      </c>
      <c r="I186">
        <v>1606.3000488</v>
      </c>
      <c r="J186">
        <v>1615.6945800999999</v>
      </c>
      <c r="L186" t="str">
        <f t="shared" si="17"/>
        <v>08OCT2022:17:00:00</v>
      </c>
      <c r="M186">
        <v>17</v>
      </c>
      <c r="N186">
        <f t="shared" si="18"/>
        <v>190.72595210000009</v>
      </c>
      <c r="O186" t="str">
        <f t="shared" si="19"/>
        <v/>
      </c>
      <c r="P186">
        <f t="shared" si="20"/>
        <v>190.72595210000009</v>
      </c>
      <c r="Q186" t="str">
        <f t="shared" si="21"/>
        <v/>
      </c>
      <c r="R186">
        <f t="shared" si="22"/>
        <v>1</v>
      </c>
      <c r="S186">
        <f t="shared" si="23"/>
        <v>13.473399417566503</v>
      </c>
    </row>
    <row r="187" spans="1:19" x14ac:dyDescent="0.3">
      <c r="A187" t="s">
        <v>212</v>
      </c>
      <c r="B187">
        <v>1380.2521973</v>
      </c>
      <c r="C187">
        <v>1597.8299560999999</v>
      </c>
      <c r="D187">
        <v>1502.2777100000001</v>
      </c>
      <c r="E187">
        <v>1507.8905029</v>
      </c>
      <c r="F187">
        <v>1645.3299560999999</v>
      </c>
      <c r="G187">
        <v>1586.6600341999999</v>
      </c>
      <c r="H187">
        <v>1645.3299560999999</v>
      </c>
      <c r="I187">
        <v>1597.8299560999999</v>
      </c>
      <c r="J187">
        <v>1614.0374756000001</v>
      </c>
      <c r="L187" t="str">
        <f t="shared" si="17"/>
        <v>08OCT2022:18:00:00</v>
      </c>
      <c r="M187">
        <v>18</v>
      </c>
      <c r="N187">
        <f t="shared" si="18"/>
        <v>217.57775879999986</v>
      </c>
      <c r="O187" t="str">
        <f t="shared" si="19"/>
        <v/>
      </c>
      <c r="P187">
        <f t="shared" si="20"/>
        <v>217.57775879999986</v>
      </c>
      <c r="Q187" t="str">
        <f t="shared" si="21"/>
        <v/>
      </c>
      <c r="R187">
        <f t="shared" si="22"/>
        <v>1</v>
      </c>
      <c r="S187">
        <f t="shared" si="23"/>
        <v>15.763623432414576</v>
      </c>
    </row>
    <row r="188" spans="1:19" x14ac:dyDescent="0.3">
      <c r="A188" t="s">
        <v>213</v>
      </c>
      <c r="B188">
        <v>1338.2006836</v>
      </c>
      <c r="C188">
        <v>1483.8800048999999</v>
      </c>
      <c r="D188">
        <v>1414.0240478999999</v>
      </c>
      <c r="E188">
        <v>1443.4501952999999</v>
      </c>
      <c r="F188">
        <v>1532.4699707</v>
      </c>
      <c r="G188">
        <v>1482.6199951000001</v>
      </c>
      <c r="H188">
        <v>1532.4699707</v>
      </c>
      <c r="I188">
        <v>1483.8800048999999</v>
      </c>
      <c r="J188">
        <v>1503.0009766000001</v>
      </c>
      <c r="L188" t="str">
        <f t="shared" si="17"/>
        <v>08OCT2022:19:00:00</v>
      </c>
      <c r="M188">
        <v>19</v>
      </c>
      <c r="N188">
        <f t="shared" si="18"/>
        <v>145.67932129999986</v>
      </c>
      <c r="O188" t="str">
        <f t="shared" si="19"/>
        <v/>
      </c>
      <c r="P188">
        <f t="shared" si="20"/>
        <v>145.67932129999986</v>
      </c>
      <c r="Q188" t="str">
        <f t="shared" si="21"/>
        <v/>
      </c>
      <c r="R188">
        <f t="shared" si="22"/>
        <v>1</v>
      </c>
      <c r="S188">
        <f t="shared" si="23"/>
        <v>10.886208853824252</v>
      </c>
    </row>
    <row r="189" spans="1:19" x14ac:dyDescent="0.3">
      <c r="A189" t="s">
        <v>214</v>
      </c>
      <c r="B189">
        <v>1288.5595702999999</v>
      </c>
      <c r="C189">
        <v>1397.0100098</v>
      </c>
      <c r="D189">
        <v>1356.7259521000001</v>
      </c>
      <c r="E189">
        <v>1418.3017577999999</v>
      </c>
      <c r="F189">
        <v>1446.9599608999999</v>
      </c>
      <c r="G189">
        <v>1407.0500488</v>
      </c>
      <c r="H189">
        <v>1446.9599608999999</v>
      </c>
      <c r="I189">
        <v>1397.0100098</v>
      </c>
      <c r="J189">
        <v>1419.5</v>
      </c>
      <c r="L189" t="str">
        <f t="shared" si="17"/>
        <v>08OCT2022:20:00:00</v>
      </c>
      <c r="M189">
        <v>20</v>
      </c>
      <c r="N189">
        <f t="shared" si="18"/>
        <v>108.45043950000013</v>
      </c>
      <c r="O189" t="str">
        <f t="shared" si="19"/>
        <v/>
      </c>
      <c r="P189">
        <f t="shared" si="20"/>
        <v>108.45043950000013</v>
      </c>
      <c r="Q189" t="str">
        <f t="shared" si="21"/>
        <v/>
      </c>
      <c r="R189">
        <f t="shared" si="22"/>
        <v>1</v>
      </c>
      <c r="S189">
        <f t="shared" si="23"/>
        <v>8.4164086783159675</v>
      </c>
    </row>
    <row r="190" spans="1:19" x14ac:dyDescent="0.3">
      <c r="A190" t="s">
        <v>215</v>
      </c>
      <c r="B190">
        <v>1255.8540039</v>
      </c>
      <c r="C190">
        <v>1350.9799805</v>
      </c>
      <c r="D190">
        <v>1337.5308838000001</v>
      </c>
      <c r="E190">
        <v>1385.9964600000001</v>
      </c>
      <c r="F190">
        <v>1385.1600341999999</v>
      </c>
      <c r="G190">
        <v>1353.5400391000001</v>
      </c>
      <c r="H190">
        <v>1385.1600341999999</v>
      </c>
      <c r="I190">
        <v>1350.9799805</v>
      </c>
      <c r="J190">
        <v>1365.2921143000001</v>
      </c>
      <c r="L190" t="str">
        <f t="shared" si="17"/>
        <v>08OCT2022:21:00:00</v>
      </c>
      <c r="M190">
        <v>21</v>
      </c>
      <c r="N190">
        <f t="shared" si="18"/>
        <v>95.125976600000058</v>
      </c>
      <c r="O190" t="str">
        <f t="shared" si="19"/>
        <v/>
      </c>
      <c r="P190">
        <f t="shared" si="20"/>
        <v>95.125976600000058</v>
      </c>
      <c r="Q190" t="str">
        <f t="shared" si="21"/>
        <v/>
      </c>
      <c r="R190">
        <f t="shared" si="22"/>
        <v>1</v>
      </c>
      <c r="S190">
        <f t="shared" si="23"/>
        <v>7.5746047155633116</v>
      </c>
    </row>
    <row r="191" spans="1:19" x14ac:dyDescent="0.3">
      <c r="A191" t="s">
        <v>216</v>
      </c>
      <c r="B191">
        <v>1175.2468262</v>
      </c>
      <c r="C191">
        <v>1336.4699707</v>
      </c>
      <c r="D191">
        <v>1290.1636963000001</v>
      </c>
      <c r="E191">
        <v>1326.2980957</v>
      </c>
      <c r="F191">
        <v>1357.3599853999999</v>
      </c>
      <c r="G191">
        <v>1325.9599608999999</v>
      </c>
      <c r="H191">
        <v>1357.3599853999999</v>
      </c>
      <c r="I191">
        <v>1336.4699707</v>
      </c>
      <c r="J191">
        <v>1342.1984863</v>
      </c>
      <c r="L191" t="str">
        <f t="shared" si="17"/>
        <v>08OCT2022:22:00:00</v>
      </c>
      <c r="M191">
        <v>22</v>
      </c>
      <c r="N191">
        <f t="shared" si="18"/>
        <v>161.22314449999999</v>
      </c>
      <c r="O191" t="str">
        <f t="shared" si="19"/>
        <v/>
      </c>
      <c r="P191">
        <f t="shared" si="20"/>
        <v>161.22314449999999</v>
      </c>
      <c r="Q191" t="str">
        <f t="shared" si="21"/>
        <v/>
      </c>
      <c r="R191">
        <f t="shared" si="22"/>
        <v>1</v>
      </c>
      <c r="S191">
        <f t="shared" si="23"/>
        <v>13.718236961446898</v>
      </c>
    </row>
    <row r="192" spans="1:19" x14ac:dyDescent="0.3">
      <c r="A192" t="s">
        <v>217</v>
      </c>
      <c r="B192">
        <v>1104.6304932</v>
      </c>
      <c r="C192">
        <v>1294.3199463000001</v>
      </c>
      <c r="D192">
        <v>1252.2298584</v>
      </c>
      <c r="E192">
        <v>1294.5859375</v>
      </c>
      <c r="F192">
        <v>1297.8100586</v>
      </c>
      <c r="G192">
        <v>1272.2700195</v>
      </c>
      <c r="H192">
        <v>1297.8100586</v>
      </c>
      <c r="I192">
        <v>1294.3199463000001</v>
      </c>
      <c r="J192">
        <v>1290.2034911999999</v>
      </c>
      <c r="L192" t="str">
        <f t="shared" si="17"/>
        <v>08OCT2022:23:00:00</v>
      </c>
      <c r="M192">
        <v>23</v>
      </c>
      <c r="N192">
        <f t="shared" si="18"/>
        <v>189.68945310000004</v>
      </c>
      <c r="O192" t="str">
        <f t="shared" si="19"/>
        <v/>
      </c>
      <c r="P192">
        <f t="shared" si="20"/>
        <v>189.68945310000004</v>
      </c>
      <c r="Q192" t="str">
        <f t="shared" si="21"/>
        <v/>
      </c>
      <c r="R192">
        <f t="shared" si="22"/>
        <v>1</v>
      </c>
      <c r="S192">
        <f t="shared" si="23"/>
        <v>17.172208649653456</v>
      </c>
    </row>
    <row r="193" spans="1:19" x14ac:dyDescent="0.3">
      <c r="A193" t="s">
        <v>218</v>
      </c>
      <c r="B193">
        <v>1053.1746826000001</v>
      </c>
      <c r="C193">
        <v>1216.7800293</v>
      </c>
      <c r="D193">
        <v>1193.2349853999999</v>
      </c>
      <c r="E193">
        <v>1201.0544434000001</v>
      </c>
      <c r="F193">
        <v>1199.2700195</v>
      </c>
      <c r="G193">
        <v>1182.8399658000001</v>
      </c>
      <c r="H193">
        <v>1199.2700195</v>
      </c>
      <c r="I193">
        <v>1216.7800293</v>
      </c>
      <c r="J193">
        <v>1201.2910156</v>
      </c>
      <c r="L193" t="str">
        <f t="shared" si="17"/>
        <v>09OCT2022:00:00:00</v>
      </c>
      <c r="M193">
        <v>24</v>
      </c>
      <c r="N193">
        <f t="shared" si="18"/>
        <v>163.60534669999993</v>
      </c>
      <c r="O193" t="str">
        <f t="shared" si="19"/>
        <v/>
      </c>
      <c r="P193">
        <f t="shared" si="20"/>
        <v>163.60534669999993</v>
      </c>
      <c r="Q193" t="str">
        <f t="shared" si="21"/>
        <v/>
      </c>
      <c r="R193">
        <f t="shared" si="22"/>
        <v>1</v>
      </c>
      <c r="S193">
        <f t="shared" si="23"/>
        <v>15.534492938636077</v>
      </c>
    </row>
    <row r="194" spans="1:19" x14ac:dyDescent="0.3">
      <c r="A194" t="s">
        <v>219</v>
      </c>
      <c r="B194">
        <v>997.53283691000001</v>
      </c>
      <c r="C194">
        <v>1169.5200195</v>
      </c>
      <c r="D194">
        <v>1094.3891602000001</v>
      </c>
      <c r="E194">
        <v>1080.8562012</v>
      </c>
      <c r="F194">
        <v>1218.8299560999999</v>
      </c>
      <c r="G194">
        <v>1203.7199707</v>
      </c>
      <c r="H194">
        <v>1218.8299560999999</v>
      </c>
      <c r="I194">
        <v>1169.5200195</v>
      </c>
      <c r="J194">
        <v>1197.7939452999999</v>
      </c>
      <c r="L194" t="str">
        <f t="shared" si="17"/>
        <v>09OCT2022:01:00:00</v>
      </c>
      <c r="M194">
        <v>1</v>
      </c>
      <c r="N194">
        <f t="shared" si="18"/>
        <v>171.98718258999997</v>
      </c>
      <c r="O194" t="str">
        <f t="shared" si="19"/>
        <v/>
      </c>
      <c r="P194">
        <f t="shared" si="20"/>
        <v>171.98718258999997</v>
      </c>
      <c r="Q194" t="str">
        <f t="shared" si="21"/>
        <v/>
      </c>
      <c r="R194">
        <f t="shared" si="22"/>
        <v>1</v>
      </c>
      <c r="S194">
        <f t="shared" si="23"/>
        <v>17.241255247572077</v>
      </c>
    </row>
    <row r="195" spans="1:19" x14ac:dyDescent="0.3">
      <c r="A195" t="s">
        <v>220</v>
      </c>
      <c r="B195">
        <v>969.42810058999999</v>
      </c>
      <c r="C195">
        <v>1058.4300536999999</v>
      </c>
      <c r="D195">
        <v>1074.7701416</v>
      </c>
      <c r="E195">
        <v>1051.6623535000001</v>
      </c>
      <c r="F195">
        <v>1154.6600341999999</v>
      </c>
      <c r="G195">
        <v>1126.9499512</v>
      </c>
      <c r="H195">
        <v>1154.6600341999999</v>
      </c>
      <c r="I195">
        <v>1058.4300536999999</v>
      </c>
      <c r="J195">
        <v>1114.0520019999999</v>
      </c>
      <c r="L195" t="str">
        <f t="shared" ref="L195:L258" si="24">A195</f>
        <v>09OCT2022:02:00:00</v>
      </c>
      <c r="M195">
        <v>2</v>
      </c>
      <c r="N195">
        <f t="shared" ref="N195:N258" si="25">C195-B195</f>
        <v>89.001953109999931</v>
      </c>
      <c r="O195" t="str">
        <f t="shared" ref="O195:O258" si="26">IF(N195&lt;0,N195,"")</f>
        <v/>
      </c>
      <c r="P195">
        <f t="shared" ref="P195:P258" si="27">IF(N195&gt;0,N195,"")</f>
        <v>89.001953109999931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9.1808720064781273</v>
      </c>
    </row>
    <row r="196" spans="1:19" x14ac:dyDescent="0.3">
      <c r="A196" t="s">
        <v>221</v>
      </c>
      <c r="B196">
        <v>957.51086425999995</v>
      </c>
      <c r="C196">
        <v>1011.460022</v>
      </c>
      <c r="D196">
        <v>1022.44104</v>
      </c>
      <c r="E196">
        <v>996.71630859000004</v>
      </c>
      <c r="F196">
        <v>1142.9200439000001</v>
      </c>
      <c r="G196">
        <v>1112.1700439000001</v>
      </c>
      <c r="H196">
        <v>1142.9200439000001</v>
      </c>
      <c r="I196">
        <v>1011.460022</v>
      </c>
      <c r="J196">
        <v>1089.2215576000001</v>
      </c>
      <c r="L196" t="str">
        <f t="shared" si="24"/>
        <v>09OCT2022:03:00:00</v>
      </c>
      <c r="M196">
        <v>3</v>
      </c>
      <c r="N196">
        <f t="shared" si="25"/>
        <v>53.949157740000032</v>
      </c>
      <c r="O196" t="str">
        <f t="shared" si="26"/>
        <v/>
      </c>
      <c r="P196">
        <f t="shared" si="27"/>
        <v>53.949157740000032</v>
      </c>
      <c r="Q196" t="str">
        <f t="shared" si="28"/>
        <v/>
      </c>
      <c r="R196">
        <f t="shared" si="29"/>
        <v>1</v>
      </c>
      <c r="S196">
        <f t="shared" si="30"/>
        <v>5.6343128578174362</v>
      </c>
    </row>
    <row r="197" spans="1:19" x14ac:dyDescent="0.3">
      <c r="A197" t="s">
        <v>222</v>
      </c>
      <c r="B197">
        <v>936.40167236000002</v>
      </c>
      <c r="C197">
        <v>971.71301270000004</v>
      </c>
      <c r="D197">
        <v>998.90600586000005</v>
      </c>
      <c r="E197">
        <v>986.05303954999999</v>
      </c>
      <c r="F197">
        <v>1087.9499512</v>
      </c>
      <c r="G197">
        <v>1065.3299560999999</v>
      </c>
      <c r="H197">
        <v>1087.9499512</v>
      </c>
      <c r="I197">
        <v>971.71301270000004</v>
      </c>
      <c r="J197">
        <v>1041.6120605000001</v>
      </c>
      <c r="L197" t="str">
        <f t="shared" si="24"/>
        <v>09OCT2022:04:00:00</v>
      </c>
      <c r="M197">
        <v>4</v>
      </c>
      <c r="N197">
        <f t="shared" si="25"/>
        <v>35.311340340000015</v>
      </c>
      <c r="O197" t="str">
        <f t="shared" si="26"/>
        <v/>
      </c>
      <c r="P197">
        <f t="shared" si="27"/>
        <v>35.311340340000015</v>
      </c>
      <c r="Q197" t="str">
        <f t="shared" si="28"/>
        <v/>
      </c>
      <c r="R197">
        <f t="shared" si="29"/>
        <v>1</v>
      </c>
      <c r="S197">
        <f t="shared" si="30"/>
        <v>3.7709608368175314</v>
      </c>
    </row>
    <row r="198" spans="1:19" x14ac:dyDescent="0.3">
      <c r="A198" t="s">
        <v>223</v>
      </c>
      <c r="B198">
        <v>911.99591064000003</v>
      </c>
      <c r="C198">
        <v>909.38000488</v>
      </c>
      <c r="D198">
        <v>987.91522216999999</v>
      </c>
      <c r="E198">
        <v>1003.3408203</v>
      </c>
      <c r="F198">
        <v>1021.210022</v>
      </c>
      <c r="G198">
        <v>996.41699218999997</v>
      </c>
      <c r="H198">
        <v>1021.210022</v>
      </c>
      <c r="I198">
        <v>909.38000488</v>
      </c>
      <c r="J198">
        <v>975.87121581999997</v>
      </c>
      <c r="L198" t="str">
        <f t="shared" si="24"/>
        <v>09OCT2022:05:00:00</v>
      </c>
      <c r="M198">
        <v>5</v>
      </c>
      <c r="N198">
        <f t="shared" si="25"/>
        <v>-2.6159057600000324</v>
      </c>
      <c r="O198">
        <f t="shared" si="26"/>
        <v>-2.6159057600000324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0.28683305807416404</v>
      </c>
    </row>
    <row r="199" spans="1:19" x14ac:dyDescent="0.3">
      <c r="A199" t="s">
        <v>224</v>
      </c>
      <c r="B199">
        <v>911.30157470999995</v>
      </c>
      <c r="C199">
        <v>848.83300781000003</v>
      </c>
      <c r="D199">
        <v>975.02124022999999</v>
      </c>
      <c r="E199">
        <v>1007.3590698</v>
      </c>
      <c r="F199">
        <v>959.04901123000002</v>
      </c>
      <c r="G199">
        <v>934.80102538999995</v>
      </c>
      <c r="H199">
        <v>959.04901123000002</v>
      </c>
      <c r="I199">
        <v>848.83300781000003</v>
      </c>
      <c r="J199">
        <v>914.41143798999997</v>
      </c>
      <c r="L199" t="str">
        <f t="shared" si="24"/>
        <v>09OCT2022:06:00:00</v>
      </c>
      <c r="M199">
        <v>6</v>
      </c>
      <c r="N199">
        <f t="shared" si="25"/>
        <v>-62.468566899999928</v>
      </c>
      <c r="O199">
        <f t="shared" si="26"/>
        <v>-62.468566899999928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6.8548731433805621</v>
      </c>
    </row>
    <row r="200" spans="1:19" x14ac:dyDescent="0.3">
      <c r="A200" t="s">
        <v>225</v>
      </c>
      <c r="B200">
        <v>908.25726318</v>
      </c>
      <c r="C200">
        <v>832.28302001999998</v>
      </c>
      <c r="D200">
        <v>982.88385010000002</v>
      </c>
      <c r="E200">
        <v>1023.1227417</v>
      </c>
      <c r="F200">
        <v>953.78399658000001</v>
      </c>
      <c r="G200">
        <v>927.91699218999997</v>
      </c>
      <c r="H200">
        <v>953.78399658000001</v>
      </c>
      <c r="I200">
        <v>832.28302001999998</v>
      </c>
      <c r="J200">
        <v>904.79187012</v>
      </c>
      <c r="L200" t="str">
        <f t="shared" si="24"/>
        <v>09OCT2022:07:00:00</v>
      </c>
      <c r="M200">
        <v>7</v>
      </c>
      <c r="N200">
        <f t="shared" si="25"/>
        <v>-75.974243160000015</v>
      </c>
      <c r="O200">
        <f t="shared" si="26"/>
        <v>-75.974243160000015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8.364837391335378</v>
      </c>
    </row>
    <row r="201" spans="1:19" x14ac:dyDescent="0.3">
      <c r="A201" t="s">
        <v>226</v>
      </c>
      <c r="B201">
        <v>911.93212890999996</v>
      </c>
      <c r="C201">
        <v>832.39300536999997</v>
      </c>
      <c r="D201">
        <v>986.87994385000002</v>
      </c>
      <c r="E201">
        <v>1034.2989502</v>
      </c>
      <c r="F201">
        <v>958.57098388999998</v>
      </c>
      <c r="G201">
        <v>931.56201171999999</v>
      </c>
      <c r="H201">
        <v>958.57098388999998</v>
      </c>
      <c r="I201">
        <v>832.39300536999997</v>
      </c>
      <c r="J201">
        <v>907.65649413999995</v>
      </c>
      <c r="L201" t="str">
        <f t="shared" si="24"/>
        <v>09OCT2022:08:00:00</v>
      </c>
      <c r="M201">
        <v>8</v>
      </c>
      <c r="N201">
        <f t="shared" si="25"/>
        <v>-79.539123539999991</v>
      </c>
      <c r="O201">
        <f t="shared" si="26"/>
        <v>-79.539123539999991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8.7220442200090336</v>
      </c>
    </row>
    <row r="202" spans="1:19" x14ac:dyDescent="0.3">
      <c r="A202" t="s">
        <v>227</v>
      </c>
      <c r="B202">
        <v>941.07238770000004</v>
      </c>
      <c r="C202">
        <v>879.93902588000003</v>
      </c>
      <c r="D202">
        <v>1023.161377</v>
      </c>
      <c r="E202">
        <v>1061.9207764</v>
      </c>
      <c r="F202">
        <v>1010.6099854</v>
      </c>
      <c r="G202">
        <v>976.88000488</v>
      </c>
      <c r="H202">
        <v>1010.6099854</v>
      </c>
      <c r="I202">
        <v>879.93902588000003</v>
      </c>
      <c r="J202">
        <v>956.44262694999998</v>
      </c>
      <c r="L202" t="str">
        <f t="shared" si="24"/>
        <v>09OCT2022:09:00:00</v>
      </c>
      <c r="M202">
        <v>9</v>
      </c>
      <c r="N202">
        <f t="shared" si="25"/>
        <v>-61.133361820000005</v>
      </c>
      <c r="O202">
        <f t="shared" si="26"/>
        <v>-61.133361820000005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6.496138088740568</v>
      </c>
    </row>
    <row r="203" spans="1:19" x14ac:dyDescent="0.3">
      <c r="A203" t="s">
        <v>228</v>
      </c>
      <c r="B203">
        <v>1001.3947754</v>
      </c>
      <c r="C203">
        <v>981.75299071999996</v>
      </c>
      <c r="D203">
        <v>1084.1966553</v>
      </c>
      <c r="E203">
        <v>1128.3164062999999</v>
      </c>
      <c r="F203">
        <v>1086.4100341999999</v>
      </c>
      <c r="G203">
        <v>1056.5600586</v>
      </c>
      <c r="H203">
        <v>1086.4100341999999</v>
      </c>
      <c r="I203">
        <v>981.75299071999996</v>
      </c>
      <c r="J203">
        <v>1042.3176269999999</v>
      </c>
      <c r="L203" t="str">
        <f t="shared" si="24"/>
        <v>09OCT2022:10:00:00</v>
      </c>
      <c r="M203">
        <v>10</v>
      </c>
      <c r="N203">
        <f t="shared" si="25"/>
        <v>-19.641784680000001</v>
      </c>
      <c r="O203">
        <f t="shared" si="26"/>
        <v>-19.641784680000001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1.9614426959791387</v>
      </c>
    </row>
    <row r="204" spans="1:19" x14ac:dyDescent="0.3">
      <c r="A204" t="s">
        <v>229</v>
      </c>
      <c r="B204">
        <v>1079.2014160000001</v>
      </c>
      <c r="C204">
        <v>1065.9599608999999</v>
      </c>
      <c r="D204">
        <v>1139.0113524999999</v>
      </c>
      <c r="E204">
        <v>1186.2551269999999</v>
      </c>
      <c r="F204">
        <v>1168.2900391000001</v>
      </c>
      <c r="G204">
        <v>1134.1800536999999</v>
      </c>
      <c r="H204">
        <v>1168.2900391000001</v>
      </c>
      <c r="I204">
        <v>1065.9599608999999</v>
      </c>
      <c r="J204">
        <v>1123.9470214999999</v>
      </c>
      <c r="L204" t="str">
        <f t="shared" si="24"/>
        <v>09OCT2022:11:00:00</v>
      </c>
      <c r="M204">
        <v>11</v>
      </c>
      <c r="N204">
        <f t="shared" si="25"/>
        <v>-13.241455100000167</v>
      </c>
      <c r="O204">
        <f t="shared" si="26"/>
        <v>-13.241455100000167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1.2269679138375189</v>
      </c>
    </row>
    <row r="205" spans="1:19" x14ac:dyDescent="0.3">
      <c r="A205" t="s">
        <v>230</v>
      </c>
      <c r="B205">
        <v>1200.4459228999999</v>
      </c>
      <c r="C205">
        <v>1130.5300293</v>
      </c>
      <c r="D205">
        <v>1184.7874756000001</v>
      </c>
      <c r="E205">
        <v>1249.9196777</v>
      </c>
      <c r="F205">
        <v>1238.7099608999999</v>
      </c>
      <c r="G205">
        <v>1201.8900146000001</v>
      </c>
      <c r="H205">
        <v>1238.7099608999999</v>
      </c>
      <c r="I205">
        <v>1130.5300293</v>
      </c>
      <c r="J205">
        <v>1191.6419678</v>
      </c>
      <c r="L205" t="str">
        <f t="shared" si="24"/>
        <v>09OCT2022:12:00:00</v>
      </c>
      <c r="M205">
        <v>12</v>
      </c>
      <c r="N205">
        <f t="shared" si="25"/>
        <v>-69.91589359999989</v>
      </c>
      <c r="O205">
        <f t="shared" si="26"/>
        <v>-69.91589359999989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5.8241601946632668</v>
      </c>
    </row>
    <row r="206" spans="1:19" x14ac:dyDescent="0.3">
      <c r="A206" t="s">
        <v>231</v>
      </c>
      <c r="B206">
        <v>1254.4801024999999</v>
      </c>
      <c r="C206">
        <v>1201.25</v>
      </c>
      <c r="D206">
        <v>1238.1677245999999</v>
      </c>
      <c r="E206">
        <v>1283.1850586</v>
      </c>
      <c r="F206">
        <v>1325.9499512</v>
      </c>
      <c r="G206">
        <v>1281.6199951000001</v>
      </c>
      <c r="H206">
        <v>1325.9499512</v>
      </c>
      <c r="I206">
        <v>1201.25</v>
      </c>
      <c r="J206">
        <v>1271.2224120999999</v>
      </c>
      <c r="L206" t="str">
        <f t="shared" si="24"/>
        <v>09OCT2022:13:00:00</v>
      </c>
      <c r="M206">
        <v>13</v>
      </c>
      <c r="N206">
        <f t="shared" si="25"/>
        <v>-53.23010249999993</v>
      </c>
      <c r="O206">
        <f t="shared" si="26"/>
        <v>-53.23010249999993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4.2432002224602785</v>
      </c>
    </row>
    <row r="207" spans="1:19" x14ac:dyDescent="0.3">
      <c r="A207" t="s">
        <v>232</v>
      </c>
      <c r="B207">
        <v>1298.7053223</v>
      </c>
      <c r="C207">
        <v>1256.1300048999999</v>
      </c>
      <c r="D207">
        <v>1290.2735596</v>
      </c>
      <c r="E207">
        <v>1331.3084716999999</v>
      </c>
      <c r="F207">
        <v>1400.5200195</v>
      </c>
      <c r="G207">
        <v>1352.6800536999999</v>
      </c>
      <c r="H207">
        <v>1400.5200195</v>
      </c>
      <c r="I207">
        <v>1256.1300048999999</v>
      </c>
      <c r="J207">
        <v>1338.0235596</v>
      </c>
      <c r="L207" t="str">
        <f t="shared" si="24"/>
        <v>09OCT2022:14:00:00</v>
      </c>
      <c r="M207">
        <v>14</v>
      </c>
      <c r="N207">
        <f t="shared" si="25"/>
        <v>-42.575317400000131</v>
      </c>
      <c r="O207">
        <f t="shared" si="26"/>
        <v>-42.575317400000131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3.2782892830992236</v>
      </c>
    </row>
    <row r="208" spans="1:19" x14ac:dyDescent="0.3">
      <c r="A208" t="s">
        <v>233</v>
      </c>
      <c r="B208">
        <v>1336.7938231999999</v>
      </c>
      <c r="C208">
        <v>1310.6899414</v>
      </c>
      <c r="D208">
        <v>1358.1022949000001</v>
      </c>
      <c r="E208">
        <v>1377.4394531</v>
      </c>
      <c r="F208">
        <v>1472.9000243999999</v>
      </c>
      <c r="G208">
        <v>1420.9000243999999</v>
      </c>
      <c r="H208">
        <v>1472.9000243999999</v>
      </c>
      <c r="I208">
        <v>1310.6899414</v>
      </c>
      <c r="J208">
        <v>1403.1264647999999</v>
      </c>
      <c r="L208" t="str">
        <f t="shared" si="24"/>
        <v>09OCT2022:15:00:00</v>
      </c>
      <c r="M208">
        <v>15</v>
      </c>
      <c r="N208">
        <f t="shared" si="25"/>
        <v>-26.103881799999954</v>
      </c>
      <c r="O208">
        <f t="shared" si="26"/>
        <v>-26.103881799999954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1.9527231011221176</v>
      </c>
    </row>
    <row r="209" spans="1:19" x14ac:dyDescent="0.3">
      <c r="A209" t="s">
        <v>234</v>
      </c>
      <c r="B209">
        <v>1377.4262695</v>
      </c>
      <c r="C209">
        <v>1381.9200439000001</v>
      </c>
      <c r="D209">
        <v>1422.9207764</v>
      </c>
      <c r="E209">
        <v>1422.4291992000001</v>
      </c>
      <c r="F209">
        <v>1560.5899658000001</v>
      </c>
      <c r="G209">
        <v>1504.4499512</v>
      </c>
      <c r="H209">
        <v>1560.5899658000001</v>
      </c>
      <c r="I209">
        <v>1381.9200439000001</v>
      </c>
      <c r="J209">
        <v>1484.0205077999999</v>
      </c>
      <c r="L209" t="str">
        <f t="shared" si="24"/>
        <v>09OCT2022:16:00:00</v>
      </c>
      <c r="M209">
        <v>16</v>
      </c>
      <c r="N209">
        <f t="shared" si="25"/>
        <v>4.4937744000001203</v>
      </c>
      <c r="O209" t="str">
        <f t="shared" si="26"/>
        <v/>
      </c>
      <c r="P209">
        <f t="shared" si="27"/>
        <v>4.4937744000001203</v>
      </c>
      <c r="Q209" t="str">
        <f t="shared" si="28"/>
        <v/>
      </c>
      <c r="R209">
        <f t="shared" si="29"/>
        <v>1</v>
      </c>
      <c r="S209">
        <f t="shared" si="30"/>
        <v>0.32624427887754326</v>
      </c>
    </row>
    <row r="210" spans="1:19" x14ac:dyDescent="0.3">
      <c r="A210" t="s">
        <v>235</v>
      </c>
      <c r="B210">
        <v>1372.0469971</v>
      </c>
      <c r="C210">
        <v>1414.1400146000001</v>
      </c>
      <c r="D210">
        <v>1473.0242920000001</v>
      </c>
      <c r="E210">
        <v>1520.1152344</v>
      </c>
      <c r="F210">
        <v>1610.8900146000001</v>
      </c>
      <c r="G210">
        <v>1553.3100586</v>
      </c>
      <c r="H210">
        <v>1610.8900146000001</v>
      </c>
      <c r="I210">
        <v>1414.1400146000001</v>
      </c>
      <c r="J210">
        <v>1527.6325684000001</v>
      </c>
      <c r="L210" t="str">
        <f t="shared" si="24"/>
        <v>09OCT2022:17:00:00</v>
      </c>
      <c r="M210">
        <v>17</v>
      </c>
      <c r="N210">
        <f t="shared" si="25"/>
        <v>42.093017500000087</v>
      </c>
      <c r="O210" t="str">
        <f t="shared" si="26"/>
        <v/>
      </c>
      <c r="P210">
        <f t="shared" si="27"/>
        <v>42.093017500000087</v>
      </c>
      <c r="Q210" t="str">
        <f t="shared" si="28"/>
        <v/>
      </c>
      <c r="R210">
        <f t="shared" si="29"/>
        <v>1</v>
      </c>
      <c r="S210">
        <f t="shared" si="30"/>
        <v>3.0678991017777935</v>
      </c>
    </row>
    <row r="211" spans="1:19" x14ac:dyDescent="0.3">
      <c r="A211" t="s">
        <v>236</v>
      </c>
      <c r="B211">
        <v>1366.7705077999999</v>
      </c>
      <c r="C211">
        <v>1394.9300536999999</v>
      </c>
      <c r="D211">
        <v>1451.8934326000001</v>
      </c>
      <c r="E211">
        <v>1484.0859375</v>
      </c>
      <c r="F211">
        <v>1605.4699707</v>
      </c>
      <c r="G211">
        <v>1551.4000243999999</v>
      </c>
      <c r="H211">
        <v>1605.4699707</v>
      </c>
      <c r="I211">
        <v>1394.9300536999999</v>
      </c>
      <c r="J211">
        <v>1518.2636719</v>
      </c>
      <c r="L211" t="str">
        <f t="shared" si="24"/>
        <v>09OCT2022:18:00:00</v>
      </c>
      <c r="M211">
        <v>18</v>
      </c>
      <c r="N211">
        <f t="shared" si="25"/>
        <v>28.159545900000012</v>
      </c>
      <c r="O211" t="str">
        <f t="shared" si="26"/>
        <v/>
      </c>
      <c r="P211">
        <f t="shared" si="27"/>
        <v>28.159545900000012</v>
      </c>
      <c r="Q211" t="str">
        <f t="shared" si="28"/>
        <v/>
      </c>
      <c r="R211">
        <f t="shared" si="29"/>
        <v>1</v>
      </c>
      <c r="S211">
        <f t="shared" si="30"/>
        <v>2.0602980338906032</v>
      </c>
    </row>
    <row r="212" spans="1:19" x14ac:dyDescent="0.3">
      <c r="A212" t="s">
        <v>237</v>
      </c>
      <c r="B212">
        <v>1365.3024902</v>
      </c>
      <c r="C212">
        <v>1299.2099608999999</v>
      </c>
      <c r="D212">
        <v>1373.4805908000001</v>
      </c>
      <c r="E212">
        <v>1414.4179687999999</v>
      </c>
      <c r="F212">
        <v>1495.9899902</v>
      </c>
      <c r="G212">
        <v>1448.6600341999999</v>
      </c>
      <c r="H212">
        <v>1495.9899902</v>
      </c>
      <c r="I212">
        <v>1299.2099608999999</v>
      </c>
      <c r="J212">
        <v>1415.2845459</v>
      </c>
      <c r="L212" t="str">
        <f t="shared" si="24"/>
        <v>09OCT2022:19:00:00</v>
      </c>
      <c r="M212">
        <v>19</v>
      </c>
      <c r="N212">
        <f t="shared" si="25"/>
        <v>-66.092529300000024</v>
      </c>
      <c r="O212">
        <f t="shared" si="26"/>
        <v>-66.092529300000024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4.8408707795089629</v>
      </c>
    </row>
    <row r="213" spans="1:19" x14ac:dyDescent="0.3">
      <c r="A213" t="s">
        <v>238</v>
      </c>
      <c r="B213">
        <v>1292.9433594</v>
      </c>
      <c r="C213">
        <v>1233.6899414</v>
      </c>
      <c r="D213">
        <v>1347.3826904</v>
      </c>
      <c r="E213">
        <v>1431.3366699000001</v>
      </c>
      <c r="F213">
        <v>1407.4599608999999</v>
      </c>
      <c r="G213">
        <v>1369</v>
      </c>
      <c r="H213">
        <v>1407.4599608999999</v>
      </c>
      <c r="I213">
        <v>1233.6899414</v>
      </c>
      <c r="J213">
        <v>1337.0255127</v>
      </c>
      <c r="L213" t="str">
        <f t="shared" si="24"/>
        <v>09OCT2022:20:00:00</v>
      </c>
      <c r="M213">
        <v>20</v>
      </c>
      <c r="N213">
        <f t="shared" si="25"/>
        <v>-59.253418000000011</v>
      </c>
      <c r="O213">
        <f t="shared" si="26"/>
        <v>-59.253418000000011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4.5828316893554408</v>
      </c>
    </row>
    <row r="214" spans="1:19" x14ac:dyDescent="0.3">
      <c r="A214" t="s">
        <v>239</v>
      </c>
      <c r="B214">
        <v>1257.7712402</v>
      </c>
      <c r="C214">
        <v>1214.5799560999999</v>
      </c>
      <c r="D214">
        <v>1345.5290527</v>
      </c>
      <c r="E214">
        <v>1426.0832519999999</v>
      </c>
      <c r="F214">
        <v>1362.6800536999999</v>
      </c>
      <c r="G214">
        <v>1330.4200439000001</v>
      </c>
      <c r="H214">
        <v>1362.6800536999999</v>
      </c>
      <c r="I214">
        <v>1214.5799560999999</v>
      </c>
      <c r="J214">
        <v>1302.7800293</v>
      </c>
      <c r="L214" t="str">
        <f t="shared" si="24"/>
        <v>09OCT2022:21:00:00</v>
      </c>
      <c r="M214">
        <v>21</v>
      </c>
      <c r="N214">
        <f t="shared" si="25"/>
        <v>-43.191284100000075</v>
      </c>
      <c r="O214">
        <f t="shared" si="26"/>
        <v>-43.191284100000075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3.4339538637512628</v>
      </c>
    </row>
    <row r="215" spans="1:19" x14ac:dyDescent="0.3">
      <c r="A215" t="s">
        <v>240</v>
      </c>
      <c r="B215">
        <v>1208.8465576000001</v>
      </c>
      <c r="C215">
        <v>1191.1600341999999</v>
      </c>
      <c r="D215">
        <v>1281.3936768000001</v>
      </c>
      <c r="E215">
        <v>1306.1604004000001</v>
      </c>
      <c r="F215">
        <v>1322.9399414</v>
      </c>
      <c r="G215">
        <v>1292.8100586</v>
      </c>
      <c r="H215">
        <v>1322.9399414</v>
      </c>
      <c r="I215">
        <v>1191.1600341999999</v>
      </c>
      <c r="J215">
        <v>1269.2844238</v>
      </c>
      <c r="L215" t="str">
        <f t="shared" si="24"/>
        <v>09OCT2022:22:00:00</v>
      </c>
      <c r="M215">
        <v>22</v>
      </c>
      <c r="N215">
        <f t="shared" si="25"/>
        <v>-17.686523400000169</v>
      </c>
      <c r="O215">
        <f t="shared" si="26"/>
        <v>-17.686523400000169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1.4630908520858386</v>
      </c>
    </row>
    <row r="216" spans="1:19" x14ac:dyDescent="0.3">
      <c r="A216" t="s">
        <v>241</v>
      </c>
      <c r="B216">
        <v>1151.5134277</v>
      </c>
      <c r="C216">
        <v>1142.4000243999999</v>
      </c>
      <c r="D216">
        <v>1216.1961670000001</v>
      </c>
      <c r="E216">
        <v>1213.6834716999999</v>
      </c>
      <c r="F216">
        <v>1263.4899902</v>
      </c>
      <c r="G216">
        <v>1235.1999512</v>
      </c>
      <c r="H216">
        <v>1263.4899902</v>
      </c>
      <c r="I216">
        <v>1142.4000243999999</v>
      </c>
      <c r="J216">
        <v>1214.0360106999999</v>
      </c>
      <c r="L216" t="str">
        <f t="shared" si="24"/>
        <v>09OCT2022:23:00:00</v>
      </c>
      <c r="M216">
        <v>23</v>
      </c>
      <c r="N216">
        <f t="shared" si="25"/>
        <v>-9.1134033000000727</v>
      </c>
      <c r="O216">
        <f t="shared" si="26"/>
        <v>-9.1134033000000727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0.7914283134503195</v>
      </c>
    </row>
    <row r="217" spans="1:19" x14ac:dyDescent="0.3">
      <c r="A217" t="s">
        <v>242</v>
      </c>
      <c r="B217">
        <v>1104.050293</v>
      </c>
      <c r="C217">
        <v>1057.4200439000001</v>
      </c>
      <c r="D217">
        <v>1141.3540039</v>
      </c>
      <c r="E217">
        <v>1091.2927245999999</v>
      </c>
      <c r="F217">
        <v>1159.6500243999999</v>
      </c>
      <c r="G217">
        <v>1134.0500488</v>
      </c>
      <c r="H217">
        <v>1159.6500243999999</v>
      </c>
      <c r="I217">
        <v>1057.4200439000001</v>
      </c>
      <c r="J217">
        <v>1117.4696045000001</v>
      </c>
      <c r="L217" t="str">
        <f t="shared" si="24"/>
        <v>10OCT2022:00:00:00</v>
      </c>
      <c r="M217">
        <v>24</v>
      </c>
      <c r="N217">
        <f t="shared" si="25"/>
        <v>-46.630249099999901</v>
      </c>
      <c r="O217">
        <f t="shared" si="26"/>
        <v>-46.630249099999901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4.2235620420237412</v>
      </c>
    </row>
    <row r="218" spans="1:19" x14ac:dyDescent="0.3">
      <c r="A218" t="s">
        <v>243</v>
      </c>
      <c r="B218">
        <v>1072.5230713000001</v>
      </c>
      <c r="C218">
        <v>1141.4399414</v>
      </c>
      <c r="D218">
        <v>1064.0511475000001</v>
      </c>
      <c r="E218">
        <v>1007.2269897</v>
      </c>
      <c r="F218">
        <v>1141.4399414</v>
      </c>
      <c r="G218">
        <v>1099.1300048999999</v>
      </c>
      <c r="H218">
        <v>1141.4399414</v>
      </c>
      <c r="I218">
        <v>947.70800781000003</v>
      </c>
      <c r="J218">
        <v>1063.0562743999999</v>
      </c>
      <c r="L218" t="str">
        <f t="shared" si="24"/>
        <v>10OCT2022:01:00:00</v>
      </c>
      <c r="M218">
        <v>1</v>
      </c>
      <c r="N218">
        <f t="shared" si="25"/>
        <v>68.916870099999869</v>
      </c>
      <c r="O218" t="str">
        <f t="shared" si="26"/>
        <v/>
      </c>
      <c r="P218">
        <f t="shared" si="27"/>
        <v>68.916870099999869</v>
      </c>
      <c r="Q218" t="str">
        <f t="shared" si="28"/>
        <v/>
      </c>
      <c r="R218">
        <f t="shared" si="29"/>
        <v>1</v>
      </c>
      <c r="S218">
        <f t="shared" si="30"/>
        <v>6.4256771666893888</v>
      </c>
    </row>
    <row r="219" spans="1:19" x14ac:dyDescent="0.3">
      <c r="A219" t="s">
        <v>244</v>
      </c>
      <c r="B219">
        <v>1009.2467041</v>
      </c>
      <c r="C219">
        <v>1109.8299560999999</v>
      </c>
      <c r="D219">
        <v>1049.4263916</v>
      </c>
      <c r="E219">
        <v>995.39318848000005</v>
      </c>
      <c r="F219">
        <v>1109.8299560999999</v>
      </c>
      <c r="G219">
        <v>1060.2199707</v>
      </c>
      <c r="H219">
        <v>1109.8299560999999</v>
      </c>
      <c r="I219">
        <v>901.89501953000001</v>
      </c>
      <c r="J219">
        <v>1024.6501464999999</v>
      </c>
      <c r="L219" t="str">
        <f t="shared" si="24"/>
        <v>10OCT2022:02:00:00</v>
      </c>
      <c r="M219">
        <v>2</v>
      </c>
      <c r="N219">
        <f t="shared" si="25"/>
        <v>100.5832519999999</v>
      </c>
      <c r="O219" t="str">
        <f t="shared" si="26"/>
        <v/>
      </c>
      <c r="P219">
        <f t="shared" si="27"/>
        <v>100.5832519999999</v>
      </c>
      <c r="Q219" t="str">
        <f t="shared" si="28"/>
        <v/>
      </c>
      <c r="R219">
        <f t="shared" si="29"/>
        <v>1</v>
      </c>
      <c r="S219">
        <f t="shared" si="30"/>
        <v>9.9661709660667608</v>
      </c>
    </row>
    <row r="220" spans="1:19" x14ac:dyDescent="0.3">
      <c r="A220" t="s">
        <v>245</v>
      </c>
      <c r="B220">
        <v>942.72814941000001</v>
      </c>
      <c r="C220">
        <v>1068.5999756000001</v>
      </c>
      <c r="D220">
        <v>1022.4274292</v>
      </c>
      <c r="E220">
        <v>975.95977783000001</v>
      </c>
      <c r="F220">
        <v>1068.5999756000001</v>
      </c>
      <c r="G220">
        <v>1011.8300171</v>
      </c>
      <c r="H220">
        <v>1068.5999756000001</v>
      </c>
      <c r="I220">
        <v>851.41101074000005</v>
      </c>
      <c r="J220">
        <v>978.39129638999998</v>
      </c>
      <c r="L220" t="str">
        <f t="shared" si="24"/>
        <v>10OCT2022:03:00:00</v>
      </c>
      <c r="M220">
        <v>3</v>
      </c>
      <c r="N220">
        <f t="shared" si="25"/>
        <v>125.87182619000009</v>
      </c>
      <c r="O220" t="str">
        <f t="shared" si="26"/>
        <v/>
      </c>
      <c r="P220">
        <f t="shared" si="27"/>
        <v>125.87182619000009</v>
      </c>
      <c r="Q220" t="str">
        <f t="shared" si="28"/>
        <v/>
      </c>
      <c r="R220">
        <f t="shared" si="29"/>
        <v>1</v>
      </c>
      <c r="S220">
        <f t="shared" si="30"/>
        <v>13.351868857292118</v>
      </c>
    </row>
    <row r="221" spans="1:19" x14ac:dyDescent="0.3">
      <c r="A221" t="s">
        <v>246</v>
      </c>
      <c r="B221">
        <v>929.72436522999999</v>
      </c>
      <c r="C221">
        <v>1054.4699707</v>
      </c>
      <c r="D221">
        <v>1013.4191895</v>
      </c>
      <c r="E221">
        <v>976.49365234000004</v>
      </c>
      <c r="F221">
        <v>1054.4699707</v>
      </c>
      <c r="G221">
        <v>1002.3800049</v>
      </c>
      <c r="H221">
        <v>1054.4699707</v>
      </c>
      <c r="I221">
        <v>847.35101318</v>
      </c>
      <c r="J221">
        <v>968.95581055000002</v>
      </c>
      <c r="L221" t="str">
        <f t="shared" si="24"/>
        <v>10OCT2022:04:00:00</v>
      </c>
      <c r="M221">
        <v>4</v>
      </c>
      <c r="N221">
        <f t="shared" si="25"/>
        <v>124.74560546999999</v>
      </c>
      <c r="O221" t="str">
        <f t="shared" si="26"/>
        <v/>
      </c>
      <c r="P221">
        <f t="shared" si="27"/>
        <v>124.74560546999999</v>
      </c>
      <c r="Q221" t="str">
        <f t="shared" si="28"/>
        <v/>
      </c>
      <c r="R221">
        <f t="shared" si="29"/>
        <v>1</v>
      </c>
      <c r="S221">
        <f t="shared" si="30"/>
        <v>13.417482657791782</v>
      </c>
    </row>
    <row r="222" spans="1:19" x14ac:dyDescent="0.3">
      <c r="A222" t="s">
        <v>247</v>
      </c>
      <c r="B222">
        <v>918.93377685999997</v>
      </c>
      <c r="C222">
        <v>1042.75</v>
      </c>
      <c r="D222">
        <v>1006.3982544</v>
      </c>
      <c r="E222">
        <v>992.40454102000001</v>
      </c>
      <c r="F222">
        <v>1042.75</v>
      </c>
      <c r="G222">
        <v>993.24401854999996</v>
      </c>
      <c r="H222">
        <v>1042.75</v>
      </c>
      <c r="I222">
        <v>829.21301270000004</v>
      </c>
      <c r="J222">
        <v>955.63555908000001</v>
      </c>
      <c r="L222" t="str">
        <f t="shared" si="24"/>
        <v>10OCT2022:05:00:00</v>
      </c>
      <c r="M222">
        <v>5</v>
      </c>
      <c r="N222">
        <f t="shared" si="25"/>
        <v>123.81622314000003</v>
      </c>
      <c r="O222" t="str">
        <f t="shared" si="26"/>
        <v/>
      </c>
      <c r="P222">
        <f t="shared" si="27"/>
        <v>123.81622314000003</v>
      </c>
      <c r="Q222" t="str">
        <f t="shared" si="28"/>
        <v/>
      </c>
      <c r="R222">
        <f t="shared" si="29"/>
        <v>1</v>
      </c>
      <c r="S222">
        <f t="shared" si="30"/>
        <v>13.473900541895469</v>
      </c>
    </row>
    <row r="223" spans="1:19" x14ac:dyDescent="0.3">
      <c r="A223" t="s">
        <v>248</v>
      </c>
      <c r="B223">
        <v>935.06018066000001</v>
      </c>
      <c r="C223">
        <v>1026.3900146000001</v>
      </c>
      <c r="D223">
        <v>1015.4011841</v>
      </c>
      <c r="E223">
        <v>1024.6009521000001</v>
      </c>
      <c r="F223">
        <v>1026.3900146000001</v>
      </c>
      <c r="G223">
        <v>980.80102538999995</v>
      </c>
      <c r="H223">
        <v>1026.3900146000001</v>
      </c>
      <c r="I223">
        <v>818.78900146000001</v>
      </c>
      <c r="J223">
        <v>942.33239746000004</v>
      </c>
      <c r="L223" t="str">
        <f t="shared" si="24"/>
        <v>10OCT2022:06:00:00</v>
      </c>
      <c r="M223">
        <v>6</v>
      </c>
      <c r="N223">
        <f t="shared" si="25"/>
        <v>91.329833940000071</v>
      </c>
      <c r="O223" t="str">
        <f t="shared" si="26"/>
        <v/>
      </c>
      <c r="P223">
        <f t="shared" si="27"/>
        <v>91.329833940000071</v>
      </c>
      <c r="Q223" t="str">
        <f t="shared" si="28"/>
        <v/>
      </c>
      <c r="R223">
        <f t="shared" si="29"/>
        <v>1</v>
      </c>
      <c r="S223">
        <f t="shared" si="30"/>
        <v>9.7672680142935935</v>
      </c>
    </row>
    <row r="224" spans="1:19" x14ac:dyDescent="0.3">
      <c r="A224" t="s">
        <v>249</v>
      </c>
      <c r="B224">
        <v>952.76330566000001</v>
      </c>
      <c r="C224">
        <v>1036.3199463000001</v>
      </c>
      <c r="D224">
        <v>1044.8714600000001</v>
      </c>
      <c r="E224">
        <v>1043.3955077999999</v>
      </c>
      <c r="F224">
        <v>1036.3199463000001</v>
      </c>
      <c r="G224">
        <v>989.46697998000002</v>
      </c>
      <c r="H224">
        <v>1036.3199463000001</v>
      </c>
      <c r="I224">
        <v>827.33197021000001</v>
      </c>
      <c r="J224">
        <v>951.4609375</v>
      </c>
      <c r="L224" t="str">
        <f t="shared" si="24"/>
        <v>10OCT2022:07:00:00</v>
      </c>
      <c r="M224">
        <v>7</v>
      </c>
      <c r="N224">
        <f t="shared" si="25"/>
        <v>83.556640640000069</v>
      </c>
      <c r="O224" t="str">
        <f t="shared" si="26"/>
        <v/>
      </c>
      <c r="P224">
        <f t="shared" si="27"/>
        <v>83.556640640000069</v>
      </c>
      <c r="Q224" t="str">
        <f t="shared" si="28"/>
        <v/>
      </c>
      <c r="R224">
        <f t="shared" si="29"/>
        <v>1</v>
      </c>
      <c r="S224">
        <f t="shared" si="30"/>
        <v>8.7699263965795318</v>
      </c>
    </row>
    <row r="225" spans="1:19" x14ac:dyDescent="0.3">
      <c r="A225" t="s">
        <v>250</v>
      </c>
      <c r="B225">
        <v>911.36413574000005</v>
      </c>
      <c r="C225">
        <v>1050.3000488</v>
      </c>
      <c r="D225">
        <v>1060.7980957</v>
      </c>
      <c r="E225">
        <v>1068.1072998</v>
      </c>
      <c r="F225">
        <v>1050.3000488</v>
      </c>
      <c r="G225">
        <v>1005.1500244</v>
      </c>
      <c r="H225">
        <v>1050.3000488</v>
      </c>
      <c r="I225">
        <v>826.84301758000004</v>
      </c>
      <c r="J225">
        <v>960.80261229999996</v>
      </c>
      <c r="L225" t="str">
        <f t="shared" si="24"/>
        <v>10OCT2022:08:00:00</v>
      </c>
      <c r="M225">
        <v>8</v>
      </c>
      <c r="N225">
        <f t="shared" si="25"/>
        <v>138.93591305999996</v>
      </c>
      <c r="O225" t="str">
        <f t="shared" si="26"/>
        <v/>
      </c>
      <c r="P225">
        <f t="shared" si="27"/>
        <v>138.93591305999996</v>
      </c>
      <c r="Q225" t="str">
        <f t="shared" si="28"/>
        <v/>
      </c>
      <c r="R225">
        <f t="shared" si="29"/>
        <v>1</v>
      </c>
      <c r="S225">
        <f t="shared" si="30"/>
        <v>15.244829987432873</v>
      </c>
    </row>
    <row r="226" spans="1:19" x14ac:dyDescent="0.3">
      <c r="A226" t="s">
        <v>251</v>
      </c>
      <c r="B226">
        <v>818.52679443</v>
      </c>
      <c r="C226">
        <v>1054.4699707</v>
      </c>
      <c r="D226">
        <v>1072.3371582</v>
      </c>
      <c r="E226">
        <v>1101.9100341999999</v>
      </c>
      <c r="F226">
        <v>1054.4699707</v>
      </c>
      <c r="G226">
        <v>1009.7299805</v>
      </c>
      <c r="H226">
        <v>1054.4699707</v>
      </c>
      <c r="I226">
        <v>821.72998046999999</v>
      </c>
      <c r="J226">
        <v>961.82592772999999</v>
      </c>
      <c r="L226" t="str">
        <f t="shared" si="24"/>
        <v>10OCT2022:09:00:00</v>
      </c>
      <c r="M226">
        <v>9</v>
      </c>
      <c r="N226">
        <f t="shared" si="25"/>
        <v>235.94317626999998</v>
      </c>
      <c r="O226" t="str">
        <f t="shared" si="26"/>
        <v/>
      </c>
      <c r="P226">
        <f t="shared" si="27"/>
        <v>235.94317626999998</v>
      </c>
      <c r="Q226" t="str">
        <f t="shared" si="28"/>
        <v/>
      </c>
      <c r="R226">
        <f t="shared" si="29"/>
        <v>1</v>
      </c>
      <c r="S226">
        <f t="shared" si="30"/>
        <v>28.825345471348246</v>
      </c>
    </row>
    <row r="227" spans="1:19" x14ac:dyDescent="0.3">
      <c r="A227" t="s">
        <v>252</v>
      </c>
      <c r="B227">
        <v>867.78479003999996</v>
      </c>
      <c r="C227">
        <v>1053.8100586</v>
      </c>
      <c r="D227">
        <v>1110.9616699000001</v>
      </c>
      <c r="E227">
        <v>1103.9467772999999</v>
      </c>
      <c r="F227">
        <v>1053.8100586</v>
      </c>
      <c r="G227">
        <v>1004.789978</v>
      </c>
      <c r="H227">
        <v>1053.8100586</v>
      </c>
      <c r="I227">
        <v>827.32702637</v>
      </c>
      <c r="J227">
        <v>962.28601074000005</v>
      </c>
      <c r="L227" t="str">
        <f t="shared" si="24"/>
        <v>10OCT2022:10:00:00</v>
      </c>
      <c r="M227">
        <v>10</v>
      </c>
      <c r="N227">
        <f t="shared" si="25"/>
        <v>186.02526856000009</v>
      </c>
      <c r="O227" t="str">
        <f t="shared" si="26"/>
        <v/>
      </c>
      <c r="P227">
        <f t="shared" si="27"/>
        <v>186.02526856000009</v>
      </c>
      <c r="Q227" t="str">
        <f t="shared" si="28"/>
        <v/>
      </c>
      <c r="R227">
        <f t="shared" si="29"/>
        <v>1</v>
      </c>
      <c r="S227">
        <f t="shared" si="30"/>
        <v>21.436797544172833</v>
      </c>
    </row>
    <row r="228" spans="1:19" x14ac:dyDescent="0.3">
      <c r="A228" t="s">
        <v>253</v>
      </c>
      <c r="B228">
        <v>978.31060791000004</v>
      </c>
      <c r="C228">
        <v>1118.7199707</v>
      </c>
      <c r="D228">
        <v>1161.6361084</v>
      </c>
      <c r="E228">
        <v>1151.6166992000001</v>
      </c>
      <c r="F228">
        <v>1118.7199707</v>
      </c>
      <c r="G228">
        <v>1069.1199951000001</v>
      </c>
      <c r="H228">
        <v>1118.7199707</v>
      </c>
      <c r="I228">
        <v>876.63800048999997</v>
      </c>
      <c r="J228">
        <v>1021.5913086</v>
      </c>
      <c r="L228" t="str">
        <f t="shared" si="24"/>
        <v>10OCT2022:11:00:00</v>
      </c>
      <c r="M228">
        <v>11</v>
      </c>
      <c r="N228">
        <f t="shared" si="25"/>
        <v>140.40936278999993</v>
      </c>
      <c r="O228" t="str">
        <f t="shared" si="26"/>
        <v/>
      </c>
      <c r="P228">
        <f t="shared" si="27"/>
        <v>140.40936278999993</v>
      </c>
      <c r="Q228" t="str">
        <f t="shared" si="28"/>
        <v/>
      </c>
      <c r="R228">
        <f t="shared" si="29"/>
        <v>1</v>
      </c>
      <c r="S228">
        <f t="shared" si="30"/>
        <v>14.352227365699477</v>
      </c>
    </row>
    <row r="229" spans="1:19" x14ac:dyDescent="0.3">
      <c r="A229" t="s">
        <v>254</v>
      </c>
      <c r="B229">
        <v>1056.0291748</v>
      </c>
      <c r="C229">
        <v>1201.7800293</v>
      </c>
      <c r="D229">
        <v>1220.484375</v>
      </c>
      <c r="E229">
        <v>1248.5336914</v>
      </c>
      <c r="F229">
        <v>1201.7800293</v>
      </c>
      <c r="G229">
        <v>1145.1600341999999</v>
      </c>
      <c r="H229">
        <v>1201.7800293</v>
      </c>
      <c r="I229">
        <v>922.23901366999996</v>
      </c>
      <c r="J229">
        <v>1089.7856445</v>
      </c>
      <c r="L229" t="str">
        <f t="shared" si="24"/>
        <v>10OCT2022:12:00:00</v>
      </c>
      <c r="M229">
        <v>12</v>
      </c>
      <c r="N229">
        <f t="shared" si="25"/>
        <v>145.75085450000006</v>
      </c>
      <c r="O229" t="str">
        <f t="shared" si="26"/>
        <v/>
      </c>
      <c r="P229">
        <f t="shared" si="27"/>
        <v>145.75085450000006</v>
      </c>
      <c r="Q229" t="str">
        <f t="shared" si="28"/>
        <v/>
      </c>
      <c r="R229">
        <f t="shared" si="29"/>
        <v>1</v>
      </c>
      <c r="S229">
        <f t="shared" si="30"/>
        <v>13.801782941044562</v>
      </c>
    </row>
    <row r="230" spans="1:19" x14ac:dyDescent="0.3">
      <c r="A230" t="s">
        <v>255</v>
      </c>
      <c r="B230">
        <v>1178.3890381000001</v>
      </c>
      <c r="C230">
        <v>1303.0300293</v>
      </c>
      <c r="D230">
        <v>1305.8294678</v>
      </c>
      <c r="E230">
        <v>1321.9700928</v>
      </c>
      <c r="F230">
        <v>1303.0300293</v>
      </c>
      <c r="G230">
        <v>1239.4300536999999</v>
      </c>
      <c r="H230">
        <v>1303.0300293</v>
      </c>
      <c r="I230">
        <v>979.97100829999999</v>
      </c>
      <c r="J230">
        <v>1174.0593262</v>
      </c>
      <c r="L230" t="str">
        <f t="shared" si="24"/>
        <v>10OCT2022:13:00:00</v>
      </c>
      <c r="M230">
        <v>13</v>
      </c>
      <c r="N230">
        <f t="shared" si="25"/>
        <v>124.64099119999992</v>
      </c>
      <c r="O230" t="str">
        <f t="shared" si="26"/>
        <v/>
      </c>
      <c r="P230">
        <f t="shared" si="27"/>
        <v>124.64099119999992</v>
      </c>
      <c r="Q230" t="str">
        <f t="shared" si="28"/>
        <v/>
      </c>
      <c r="R230">
        <f t="shared" si="29"/>
        <v>1</v>
      </c>
      <c r="S230">
        <f t="shared" si="30"/>
        <v>10.577236139345576</v>
      </c>
    </row>
    <row r="231" spans="1:19" x14ac:dyDescent="0.3">
      <c r="A231" t="s">
        <v>256</v>
      </c>
      <c r="B231">
        <v>1213.6053466999999</v>
      </c>
      <c r="C231">
        <v>1375.2199707</v>
      </c>
      <c r="D231">
        <v>1353.7266846</v>
      </c>
      <c r="E231">
        <v>1377.3576660000001</v>
      </c>
      <c r="F231">
        <v>1375.2199707</v>
      </c>
      <c r="G231">
        <v>1308.5300293</v>
      </c>
      <c r="H231">
        <v>1375.2199707</v>
      </c>
      <c r="I231">
        <v>1018.5300293</v>
      </c>
      <c r="J231">
        <v>1233.7060547000001</v>
      </c>
      <c r="L231" t="str">
        <f t="shared" si="24"/>
        <v>10OCT2022:14:00:00</v>
      </c>
      <c r="M231">
        <v>14</v>
      </c>
      <c r="N231">
        <f t="shared" si="25"/>
        <v>161.61462400000005</v>
      </c>
      <c r="O231" t="str">
        <f t="shared" si="26"/>
        <v/>
      </c>
      <c r="P231">
        <f t="shared" si="27"/>
        <v>161.61462400000005</v>
      </c>
      <c r="Q231" t="str">
        <f t="shared" si="28"/>
        <v/>
      </c>
      <c r="R231">
        <f t="shared" si="29"/>
        <v>1</v>
      </c>
      <c r="S231">
        <f t="shared" si="30"/>
        <v>13.316901119417263</v>
      </c>
    </row>
    <row r="232" spans="1:19" x14ac:dyDescent="0.3">
      <c r="A232" t="s">
        <v>257</v>
      </c>
      <c r="B232">
        <v>1225.3970947</v>
      </c>
      <c r="C232">
        <v>1449.0699463000001</v>
      </c>
      <c r="D232">
        <v>1418.7213135</v>
      </c>
      <c r="E232">
        <v>1430.3797606999999</v>
      </c>
      <c r="F232">
        <v>1449.0699463000001</v>
      </c>
      <c r="G232">
        <v>1380.7700195</v>
      </c>
      <c r="H232">
        <v>1449.0699463000001</v>
      </c>
      <c r="I232">
        <v>1059.8499756000001</v>
      </c>
      <c r="J232">
        <v>1295.7679443</v>
      </c>
      <c r="L232" t="str">
        <f t="shared" si="24"/>
        <v>10OCT2022:15:00:00</v>
      </c>
      <c r="M232">
        <v>15</v>
      </c>
      <c r="N232">
        <f t="shared" si="25"/>
        <v>223.67285160000006</v>
      </c>
      <c r="O232" t="str">
        <f t="shared" si="26"/>
        <v/>
      </c>
      <c r="P232">
        <f t="shared" si="27"/>
        <v>223.67285160000006</v>
      </c>
      <c r="Q232" t="str">
        <f t="shared" si="28"/>
        <v/>
      </c>
      <c r="R232">
        <f t="shared" si="29"/>
        <v>1</v>
      </c>
      <c r="S232">
        <f t="shared" si="30"/>
        <v>18.253091391142831</v>
      </c>
    </row>
    <row r="233" spans="1:19" x14ac:dyDescent="0.3">
      <c r="A233" t="s">
        <v>258</v>
      </c>
      <c r="B233">
        <v>1254.7963867000001</v>
      </c>
      <c r="C233">
        <v>1515.6700439000001</v>
      </c>
      <c r="D233">
        <v>1468.7438964999999</v>
      </c>
      <c r="E233">
        <v>1466.6080322</v>
      </c>
      <c r="F233">
        <v>1515.6700439000001</v>
      </c>
      <c r="G233">
        <v>1442.9899902</v>
      </c>
      <c r="H233">
        <v>1515.6700439000001</v>
      </c>
      <c r="I233">
        <v>1096.8100586</v>
      </c>
      <c r="J233">
        <v>1350.8990478999999</v>
      </c>
      <c r="L233" t="str">
        <f t="shared" si="24"/>
        <v>10OCT2022:16:00:00</v>
      </c>
      <c r="M233">
        <v>16</v>
      </c>
      <c r="N233">
        <f t="shared" si="25"/>
        <v>260.87365720000003</v>
      </c>
      <c r="O233" t="str">
        <f t="shared" si="26"/>
        <v/>
      </c>
      <c r="P233">
        <f t="shared" si="27"/>
        <v>260.87365720000003</v>
      </c>
      <c r="Q233" t="str">
        <f t="shared" si="28"/>
        <v/>
      </c>
      <c r="R233">
        <f t="shared" si="29"/>
        <v>1</v>
      </c>
      <c r="S233">
        <f t="shared" si="30"/>
        <v>20.790118617258209</v>
      </c>
    </row>
    <row r="234" spans="1:19" x14ac:dyDescent="0.3">
      <c r="A234" t="s">
        <v>259</v>
      </c>
      <c r="B234">
        <v>1314.0192870999999</v>
      </c>
      <c r="C234">
        <v>1524.1199951000001</v>
      </c>
      <c r="D234">
        <v>1495.8942870999999</v>
      </c>
      <c r="E234">
        <v>1477.7208252</v>
      </c>
      <c r="F234">
        <v>1524.1199951000001</v>
      </c>
      <c r="G234">
        <v>1454.0699463000001</v>
      </c>
      <c r="H234">
        <v>1524.1199951000001</v>
      </c>
      <c r="I234">
        <v>1106.4499512</v>
      </c>
      <c r="J234">
        <v>1360.4229736</v>
      </c>
      <c r="L234" t="str">
        <f t="shared" si="24"/>
        <v>10OCT2022:17:00:00</v>
      </c>
      <c r="M234">
        <v>17</v>
      </c>
      <c r="N234">
        <f t="shared" si="25"/>
        <v>210.10070800000017</v>
      </c>
      <c r="O234" t="str">
        <f t="shared" si="26"/>
        <v/>
      </c>
      <c r="P234">
        <f t="shared" si="27"/>
        <v>210.10070800000017</v>
      </c>
      <c r="Q234" t="str">
        <f t="shared" si="28"/>
        <v/>
      </c>
      <c r="R234">
        <f t="shared" si="29"/>
        <v>1</v>
      </c>
      <c r="S234">
        <f t="shared" si="30"/>
        <v>15.989164699681535</v>
      </c>
    </row>
    <row r="235" spans="1:19" x14ac:dyDescent="0.3">
      <c r="A235" t="s">
        <v>260</v>
      </c>
      <c r="B235">
        <v>1259.2888184000001</v>
      </c>
      <c r="C235">
        <v>1477.3900146000001</v>
      </c>
      <c r="D235">
        <v>1451.8664550999999</v>
      </c>
      <c r="E235">
        <v>1433.8361815999999</v>
      </c>
      <c r="F235">
        <v>1477.3900146000001</v>
      </c>
      <c r="G235">
        <v>1414.7399902</v>
      </c>
      <c r="H235">
        <v>1477.3900146000001</v>
      </c>
      <c r="I235">
        <v>1073.6700439000001</v>
      </c>
      <c r="J235">
        <v>1320.4255370999999</v>
      </c>
      <c r="L235" t="str">
        <f t="shared" si="24"/>
        <v>10OCT2022:18:00:00</v>
      </c>
      <c r="M235">
        <v>18</v>
      </c>
      <c r="N235">
        <f t="shared" si="25"/>
        <v>218.1011962</v>
      </c>
      <c r="O235" t="str">
        <f t="shared" si="26"/>
        <v/>
      </c>
      <c r="P235">
        <f t="shared" si="27"/>
        <v>218.1011962</v>
      </c>
      <c r="Q235" t="str">
        <f t="shared" si="28"/>
        <v/>
      </c>
      <c r="R235">
        <f t="shared" si="29"/>
        <v>1</v>
      </c>
      <c r="S235">
        <f t="shared" si="30"/>
        <v>17.319394329023766</v>
      </c>
    </row>
    <row r="236" spans="1:19" x14ac:dyDescent="0.3">
      <c r="A236" t="s">
        <v>261</v>
      </c>
      <c r="B236">
        <v>1179.8728027</v>
      </c>
      <c r="C236">
        <v>1397.4100341999999</v>
      </c>
      <c r="D236">
        <v>1381.7755127</v>
      </c>
      <c r="E236">
        <v>1379.0440673999999</v>
      </c>
      <c r="F236">
        <v>1397.4100341999999</v>
      </c>
      <c r="G236">
        <v>1337.9000243999999</v>
      </c>
      <c r="H236">
        <v>1397.4100341999999</v>
      </c>
      <c r="I236">
        <v>1006.6500244</v>
      </c>
      <c r="J236">
        <v>1245.7666016000001</v>
      </c>
      <c r="L236" t="str">
        <f t="shared" si="24"/>
        <v>10OCT2022:19:00:00</v>
      </c>
      <c r="M236">
        <v>19</v>
      </c>
      <c r="N236">
        <f t="shared" si="25"/>
        <v>217.53723149999996</v>
      </c>
      <c r="O236" t="str">
        <f t="shared" si="26"/>
        <v/>
      </c>
      <c r="P236">
        <f t="shared" si="27"/>
        <v>217.53723149999996</v>
      </c>
      <c r="Q236" t="str">
        <f t="shared" si="28"/>
        <v/>
      </c>
      <c r="R236">
        <f t="shared" si="29"/>
        <v>1</v>
      </c>
      <c r="S236">
        <f t="shared" si="30"/>
        <v>18.437346042911713</v>
      </c>
    </row>
    <row r="237" spans="1:19" x14ac:dyDescent="0.3">
      <c r="A237" t="s">
        <v>262</v>
      </c>
      <c r="B237">
        <v>1144.0606689000001</v>
      </c>
      <c r="C237">
        <v>1313.4499512</v>
      </c>
      <c r="D237">
        <v>1348.6933594</v>
      </c>
      <c r="E237">
        <v>1358.3151855000001</v>
      </c>
      <c r="F237">
        <v>1313.4499512</v>
      </c>
      <c r="G237">
        <v>1262.5699463000001</v>
      </c>
      <c r="H237">
        <v>1313.4499512</v>
      </c>
      <c r="I237">
        <v>968.37701416000004</v>
      </c>
      <c r="J237">
        <v>1179.9543457</v>
      </c>
      <c r="L237" t="str">
        <f t="shared" si="24"/>
        <v>10OCT2022:20:00:00</v>
      </c>
      <c r="M237">
        <v>20</v>
      </c>
      <c r="N237">
        <f t="shared" si="25"/>
        <v>169.38928229999988</v>
      </c>
      <c r="O237" t="str">
        <f t="shared" si="26"/>
        <v/>
      </c>
      <c r="P237">
        <f t="shared" si="27"/>
        <v>169.38928229999988</v>
      </c>
      <c r="Q237" t="str">
        <f t="shared" si="28"/>
        <v/>
      </c>
      <c r="R237">
        <f t="shared" si="29"/>
        <v>1</v>
      </c>
      <c r="S237">
        <f t="shared" si="30"/>
        <v>14.805970251810644</v>
      </c>
    </row>
    <row r="238" spans="1:19" x14ac:dyDescent="0.3">
      <c r="A238" t="s">
        <v>263</v>
      </c>
      <c r="B238">
        <v>1157.6512451000001</v>
      </c>
      <c r="C238">
        <v>1268.0200195</v>
      </c>
      <c r="D238">
        <v>1331.6307373</v>
      </c>
      <c r="E238">
        <v>1327.4051514</v>
      </c>
      <c r="F238">
        <v>1268.0200195</v>
      </c>
      <c r="G238">
        <v>1221.3599853999999</v>
      </c>
      <c r="H238">
        <v>1268.0200195</v>
      </c>
      <c r="I238">
        <v>956.32800293000003</v>
      </c>
      <c r="J238">
        <v>1147.2626952999999</v>
      </c>
      <c r="L238" t="str">
        <f t="shared" si="24"/>
        <v>10OCT2022:21:00:00</v>
      </c>
      <c r="M238">
        <v>21</v>
      </c>
      <c r="N238">
        <f t="shared" si="25"/>
        <v>110.36877439999989</v>
      </c>
      <c r="O238" t="str">
        <f t="shared" si="26"/>
        <v/>
      </c>
      <c r="P238">
        <f t="shared" si="27"/>
        <v>110.36877439999989</v>
      </c>
      <c r="Q238" t="str">
        <f t="shared" si="28"/>
        <v/>
      </c>
      <c r="R238">
        <f t="shared" si="29"/>
        <v>1</v>
      </c>
      <c r="S238">
        <f t="shared" si="30"/>
        <v>9.5338535562552806</v>
      </c>
    </row>
    <row r="239" spans="1:19" x14ac:dyDescent="0.3">
      <c r="A239" t="s">
        <v>264</v>
      </c>
      <c r="B239">
        <v>1128.2012939000001</v>
      </c>
      <c r="C239">
        <v>1209.5400391000001</v>
      </c>
      <c r="D239">
        <v>1258.3664550999999</v>
      </c>
      <c r="E239">
        <v>1224.7615966999999</v>
      </c>
      <c r="F239">
        <v>1209.5400391000001</v>
      </c>
      <c r="G239">
        <v>1167.2700195</v>
      </c>
      <c r="H239">
        <v>1209.5400391000001</v>
      </c>
      <c r="I239">
        <v>917.62298583999996</v>
      </c>
      <c r="J239">
        <v>1096.8015137</v>
      </c>
      <c r="L239" t="str">
        <f t="shared" si="24"/>
        <v>10OCT2022:22:00:00</v>
      </c>
      <c r="M239">
        <v>22</v>
      </c>
      <c r="N239">
        <f t="shared" si="25"/>
        <v>81.338745199999948</v>
      </c>
      <c r="O239" t="str">
        <f t="shared" si="26"/>
        <v/>
      </c>
      <c r="P239">
        <f t="shared" si="27"/>
        <v>81.338745199999948</v>
      </c>
      <c r="Q239" t="str">
        <f t="shared" si="28"/>
        <v/>
      </c>
      <c r="R239">
        <f t="shared" si="29"/>
        <v>1</v>
      </c>
      <c r="S239">
        <f t="shared" si="30"/>
        <v>7.2095950997207003</v>
      </c>
    </row>
    <row r="240" spans="1:19" x14ac:dyDescent="0.3">
      <c r="A240" t="s">
        <v>265</v>
      </c>
      <c r="B240">
        <v>1187.0227050999999</v>
      </c>
      <c r="C240">
        <v>1130.5300293</v>
      </c>
      <c r="D240">
        <v>1193.4348144999999</v>
      </c>
      <c r="E240">
        <v>1130.6955565999999</v>
      </c>
      <c r="F240">
        <v>1130.5300293</v>
      </c>
      <c r="G240">
        <v>1097.0600586</v>
      </c>
      <c r="H240">
        <v>1130.5300293</v>
      </c>
      <c r="I240">
        <v>879.38897704999999</v>
      </c>
      <c r="J240">
        <v>1034.2631836</v>
      </c>
      <c r="L240" t="str">
        <f t="shared" si="24"/>
        <v>10OCT2022:23:00:00</v>
      </c>
      <c r="M240">
        <v>23</v>
      </c>
      <c r="N240">
        <f t="shared" si="25"/>
        <v>-56.492675799999915</v>
      </c>
      <c r="O240">
        <f t="shared" si="26"/>
        <v>-56.492675799999915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4.7591908358013022</v>
      </c>
    </row>
    <row r="241" spans="1:19" x14ac:dyDescent="0.3">
      <c r="A241" t="s">
        <v>266</v>
      </c>
      <c r="B241">
        <v>1370.0322266000001</v>
      </c>
      <c r="C241">
        <v>1052.0100098</v>
      </c>
      <c r="D241">
        <v>1118.3011475000001</v>
      </c>
      <c r="E241">
        <v>1042.7935791</v>
      </c>
      <c r="F241">
        <v>1052.0100098</v>
      </c>
      <c r="G241">
        <v>1024.6099853999999</v>
      </c>
      <c r="H241">
        <v>1052.0100098</v>
      </c>
      <c r="I241">
        <v>844.70397949000005</v>
      </c>
      <c r="J241">
        <v>972.60290526999995</v>
      </c>
      <c r="L241" t="str">
        <f t="shared" si="24"/>
        <v>11OCT2022:00:00:00</v>
      </c>
      <c r="M241">
        <v>24</v>
      </c>
      <c r="N241">
        <f t="shared" si="25"/>
        <v>-318.02221680000002</v>
      </c>
      <c r="O241">
        <f t="shared" si="26"/>
        <v>-318.02221680000002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23.212754461202252</v>
      </c>
    </row>
    <row r="242" spans="1:19" x14ac:dyDescent="0.3">
      <c r="A242" t="s">
        <v>267</v>
      </c>
      <c r="B242">
        <v>1262.6970214999999</v>
      </c>
      <c r="C242">
        <v>1043.4699707</v>
      </c>
      <c r="D242">
        <v>1035.0913086</v>
      </c>
      <c r="E242">
        <v>971.84564208999996</v>
      </c>
      <c r="F242">
        <v>1057.5400391000001</v>
      </c>
      <c r="G242">
        <v>1043.4699707</v>
      </c>
      <c r="H242">
        <v>1109.8299560999999</v>
      </c>
      <c r="I242">
        <v>976.20098876999998</v>
      </c>
      <c r="J242">
        <v>1038.6263428</v>
      </c>
      <c r="L242" t="str">
        <f t="shared" si="24"/>
        <v>11OCT2022:01:00:00</v>
      </c>
      <c r="M242">
        <v>1</v>
      </c>
      <c r="N242">
        <f t="shared" si="25"/>
        <v>-219.22705079999992</v>
      </c>
      <c r="O242">
        <f t="shared" si="26"/>
        <v>-219.22705079999992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17.361809449710496</v>
      </c>
    </row>
    <row r="243" spans="1:19" x14ac:dyDescent="0.3">
      <c r="A243" t="s">
        <v>268</v>
      </c>
      <c r="B243">
        <v>1244.3562012</v>
      </c>
      <c r="C243">
        <v>1029.9899902</v>
      </c>
      <c r="D243">
        <v>1021.7166748</v>
      </c>
      <c r="E243">
        <v>955.58386229999996</v>
      </c>
      <c r="F243">
        <v>1041.3199463000001</v>
      </c>
      <c r="G243">
        <v>1029.9899902</v>
      </c>
      <c r="H243">
        <v>1107.0699463000001</v>
      </c>
      <c r="I243">
        <v>960.64001465000001</v>
      </c>
      <c r="J243">
        <v>1026.6870117000001</v>
      </c>
      <c r="L243" t="str">
        <f t="shared" si="24"/>
        <v>11OCT2022:02:00:00</v>
      </c>
      <c r="M243">
        <v>2</v>
      </c>
      <c r="N243">
        <f t="shared" si="25"/>
        <v>-214.36621100000002</v>
      </c>
      <c r="O243">
        <f t="shared" si="26"/>
        <v>-214.36621100000002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17.227077808852087</v>
      </c>
    </row>
    <row r="244" spans="1:19" x14ac:dyDescent="0.3">
      <c r="A244" t="s">
        <v>269</v>
      </c>
      <c r="B244">
        <v>1074.0860596</v>
      </c>
      <c r="C244">
        <v>1006.5</v>
      </c>
      <c r="D244">
        <v>1008.5463257</v>
      </c>
      <c r="E244">
        <v>963.63140868999994</v>
      </c>
      <c r="F244">
        <v>1013.5100098</v>
      </c>
      <c r="G244">
        <v>1006.5</v>
      </c>
      <c r="H244">
        <v>1095.2399902</v>
      </c>
      <c r="I244">
        <v>939.46502685999997</v>
      </c>
      <c r="J244">
        <v>1006.274231</v>
      </c>
      <c r="L244" t="str">
        <f t="shared" si="24"/>
        <v>11OCT2022:03:00:00</v>
      </c>
      <c r="M244">
        <v>3</v>
      </c>
      <c r="N244">
        <f t="shared" si="25"/>
        <v>-67.586059599999999</v>
      </c>
      <c r="O244">
        <f t="shared" si="26"/>
        <v>-67.586059599999999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6.2924249873580615</v>
      </c>
    </row>
    <row r="245" spans="1:19" x14ac:dyDescent="0.3">
      <c r="A245" t="s">
        <v>270</v>
      </c>
      <c r="B245">
        <v>937.24572753999996</v>
      </c>
      <c r="C245">
        <v>997.63800048999997</v>
      </c>
      <c r="D245">
        <v>997.29461670000001</v>
      </c>
      <c r="E245">
        <v>956.48669433999999</v>
      </c>
      <c r="F245">
        <v>1002.8300171</v>
      </c>
      <c r="G245">
        <v>997.63800048999997</v>
      </c>
      <c r="H245">
        <v>1092.0899658000001</v>
      </c>
      <c r="I245">
        <v>931.21697998000002</v>
      </c>
      <c r="J245">
        <v>998.78247069999998</v>
      </c>
      <c r="L245" t="str">
        <f t="shared" si="24"/>
        <v>11OCT2022:04:00:00</v>
      </c>
      <c r="M245">
        <v>4</v>
      </c>
      <c r="N245">
        <f t="shared" si="25"/>
        <v>60.392272950000006</v>
      </c>
      <c r="O245" t="str">
        <f t="shared" si="26"/>
        <v/>
      </c>
      <c r="P245">
        <f t="shared" si="27"/>
        <v>60.392272950000006</v>
      </c>
      <c r="Q245" t="str">
        <f t="shared" si="28"/>
        <v/>
      </c>
      <c r="R245">
        <f t="shared" si="29"/>
        <v>1</v>
      </c>
      <c r="S245">
        <f t="shared" si="30"/>
        <v>6.443590104007443</v>
      </c>
    </row>
    <row r="246" spans="1:19" x14ac:dyDescent="0.3">
      <c r="A246" t="s">
        <v>271</v>
      </c>
      <c r="B246">
        <v>888.67846680000002</v>
      </c>
      <c r="C246">
        <v>991.88598633000004</v>
      </c>
      <c r="D246">
        <v>995.69000243999994</v>
      </c>
      <c r="E246">
        <v>951.59082031000003</v>
      </c>
      <c r="F246">
        <v>994.65301513999998</v>
      </c>
      <c r="G246">
        <v>991.88598633000004</v>
      </c>
      <c r="H246">
        <v>1083.9200439000001</v>
      </c>
      <c r="I246">
        <v>915.35900878999996</v>
      </c>
      <c r="J246">
        <v>988.52502441000001</v>
      </c>
      <c r="L246" t="str">
        <f t="shared" si="24"/>
        <v>11OCT2022:05:00:00</v>
      </c>
      <c r="M246">
        <v>5</v>
      </c>
      <c r="N246">
        <f t="shared" si="25"/>
        <v>103.20751953000001</v>
      </c>
      <c r="O246" t="str">
        <f t="shared" si="26"/>
        <v/>
      </c>
      <c r="P246">
        <f t="shared" si="27"/>
        <v>103.20751953000001</v>
      </c>
      <c r="Q246" t="str">
        <f t="shared" si="28"/>
        <v/>
      </c>
      <c r="R246">
        <f t="shared" si="29"/>
        <v>1</v>
      </c>
      <c r="S246">
        <f t="shared" si="30"/>
        <v>11.613595173700455</v>
      </c>
    </row>
    <row r="247" spans="1:19" x14ac:dyDescent="0.3">
      <c r="A247" t="s">
        <v>272</v>
      </c>
      <c r="B247">
        <v>923.89562988</v>
      </c>
      <c r="C247">
        <v>988.03698729999996</v>
      </c>
      <c r="D247">
        <v>1015.9868774</v>
      </c>
      <c r="E247">
        <v>983.53338623000002</v>
      </c>
      <c r="F247">
        <v>988.36102295000001</v>
      </c>
      <c r="G247">
        <v>988.03698729999996</v>
      </c>
      <c r="H247">
        <v>1075.3900146000001</v>
      </c>
      <c r="I247">
        <v>906.31896973000005</v>
      </c>
      <c r="J247">
        <v>981.32263183999999</v>
      </c>
      <c r="L247" t="str">
        <f t="shared" si="24"/>
        <v>11OCT2022:06:00:00</v>
      </c>
      <c r="M247">
        <v>6</v>
      </c>
      <c r="N247">
        <f t="shared" si="25"/>
        <v>64.141357419999963</v>
      </c>
      <c r="O247" t="str">
        <f t="shared" si="26"/>
        <v/>
      </c>
      <c r="P247">
        <f t="shared" si="27"/>
        <v>64.141357419999963</v>
      </c>
      <c r="Q247" t="str">
        <f t="shared" si="28"/>
        <v/>
      </c>
      <c r="R247">
        <f t="shared" si="29"/>
        <v>1</v>
      </c>
      <c r="S247">
        <f t="shared" si="30"/>
        <v>6.9424895351362297</v>
      </c>
    </row>
    <row r="248" spans="1:19" x14ac:dyDescent="0.3">
      <c r="A248" t="s">
        <v>273</v>
      </c>
      <c r="B248">
        <v>1076.5961914</v>
      </c>
      <c r="C248">
        <v>1000.0100098</v>
      </c>
      <c r="D248">
        <v>1062.3720702999999</v>
      </c>
      <c r="E248">
        <v>1023.394165</v>
      </c>
      <c r="F248">
        <v>999.23901366999996</v>
      </c>
      <c r="G248">
        <v>1000.0100098</v>
      </c>
      <c r="H248">
        <v>1081.0899658000001</v>
      </c>
      <c r="I248">
        <v>914.54797363</v>
      </c>
      <c r="J248">
        <v>990.25268555000002</v>
      </c>
      <c r="L248" t="str">
        <f t="shared" si="24"/>
        <v>11OCT2022:07:00:00</v>
      </c>
      <c r="M248">
        <v>7</v>
      </c>
      <c r="N248">
        <f t="shared" si="25"/>
        <v>-76.586181599999918</v>
      </c>
      <c r="O248">
        <f t="shared" si="26"/>
        <v>-76.586181599999918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7.1137332838236826</v>
      </c>
    </row>
    <row r="249" spans="1:19" x14ac:dyDescent="0.3">
      <c r="A249" t="s">
        <v>274</v>
      </c>
      <c r="B249">
        <v>1173.5765381000001</v>
      </c>
      <c r="C249">
        <v>1017.4699707</v>
      </c>
      <c r="D249">
        <v>1084.3029785000001</v>
      </c>
      <c r="E249">
        <v>1045.6678466999999</v>
      </c>
      <c r="F249">
        <v>1014.6699829</v>
      </c>
      <c r="G249">
        <v>1017.4699707</v>
      </c>
      <c r="H249">
        <v>1092.6099853999999</v>
      </c>
      <c r="I249">
        <v>912.12597656000003</v>
      </c>
      <c r="J249">
        <v>998.96453856999995</v>
      </c>
      <c r="L249" t="str">
        <f t="shared" si="24"/>
        <v>11OCT2022:08:00:00</v>
      </c>
      <c r="M249">
        <v>8</v>
      </c>
      <c r="N249">
        <f t="shared" si="25"/>
        <v>-156.10656740000013</v>
      </c>
      <c r="O249">
        <f t="shared" si="26"/>
        <v>-156.10656740000013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13.301779844093845</v>
      </c>
    </row>
    <row r="250" spans="1:19" x14ac:dyDescent="0.3">
      <c r="A250" t="s">
        <v>275</v>
      </c>
      <c r="B250">
        <v>1200.0253906</v>
      </c>
      <c r="C250">
        <v>1024.4200439000001</v>
      </c>
      <c r="D250">
        <v>1098.7054443</v>
      </c>
      <c r="E250">
        <v>1048.6247559000001</v>
      </c>
      <c r="F250">
        <v>1020.8499756</v>
      </c>
      <c r="G250">
        <v>1024.4200439000001</v>
      </c>
      <c r="H250">
        <v>1099.9000243999999</v>
      </c>
      <c r="I250">
        <v>904.31799316000001</v>
      </c>
      <c r="J250">
        <v>1000.718811</v>
      </c>
      <c r="L250" t="str">
        <f t="shared" si="24"/>
        <v>11OCT2022:09:00:00</v>
      </c>
      <c r="M250">
        <v>9</v>
      </c>
      <c r="N250">
        <f t="shared" si="25"/>
        <v>-175.60534669999993</v>
      </c>
      <c r="O250">
        <f t="shared" si="26"/>
        <v>-175.60534669999993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14.633469264529403</v>
      </c>
    </row>
    <row r="251" spans="1:19" x14ac:dyDescent="0.3">
      <c r="A251" t="s">
        <v>276</v>
      </c>
      <c r="B251">
        <v>1138.2628173999999</v>
      </c>
      <c r="C251">
        <v>1011</v>
      </c>
      <c r="D251">
        <v>1126.0673827999999</v>
      </c>
      <c r="E251">
        <v>1076.0744629000001</v>
      </c>
      <c r="F251">
        <v>1008.6199951</v>
      </c>
      <c r="G251">
        <v>1011</v>
      </c>
      <c r="H251">
        <v>1097.1700439000001</v>
      </c>
      <c r="I251">
        <v>895.34698486000002</v>
      </c>
      <c r="J251">
        <v>991.70690918000003</v>
      </c>
      <c r="L251" t="str">
        <f t="shared" si="24"/>
        <v>11OCT2022:10:00:00</v>
      </c>
      <c r="M251">
        <v>10</v>
      </c>
      <c r="N251">
        <f t="shared" si="25"/>
        <v>-127.2628173999999</v>
      </c>
      <c r="O251">
        <f t="shared" si="26"/>
        <v>-127.2628173999999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11.180442289302871</v>
      </c>
    </row>
    <row r="252" spans="1:19" x14ac:dyDescent="0.3">
      <c r="A252" t="s">
        <v>277</v>
      </c>
      <c r="B252">
        <v>1234.1274414</v>
      </c>
      <c r="C252">
        <v>1075.5699463000001</v>
      </c>
      <c r="D252">
        <v>1178.9313964999999</v>
      </c>
      <c r="E252">
        <v>1146.199707</v>
      </c>
      <c r="F252">
        <v>1070.5699463000001</v>
      </c>
      <c r="G252">
        <v>1075.5699463000001</v>
      </c>
      <c r="H252">
        <v>1174.8599853999999</v>
      </c>
      <c r="I252">
        <v>955.71002196999996</v>
      </c>
      <c r="J252">
        <v>1057.6915283000001</v>
      </c>
      <c r="L252" t="str">
        <f t="shared" si="24"/>
        <v>11OCT2022:11:00:00</v>
      </c>
      <c r="M252">
        <v>11</v>
      </c>
      <c r="N252">
        <f t="shared" si="25"/>
        <v>-158.55749509999987</v>
      </c>
      <c r="O252">
        <f t="shared" si="26"/>
        <v>-158.55749509999987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12.847740823276038</v>
      </c>
    </row>
    <row r="253" spans="1:19" x14ac:dyDescent="0.3">
      <c r="A253" t="s">
        <v>278</v>
      </c>
      <c r="B253">
        <v>1336.8299560999999</v>
      </c>
      <c r="C253">
        <v>1159.9100341999999</v>
      </c>
      <c r="D253">
        <v>1239.4864502</v>
      </c>
      <c r="E253">
        <v>1256.8083495999999</v>
      </c>
      <c r="F253">
        <v>1155.5899658000001</v>
      </c>
      <c r="G253">
        <v>1159.9100341999999</v>
      </c>
      <c r="H253">
        <v>1272.0999756000001</v>
      </c>
      <c r="I253">
        <v>1033.6099853999999</v>
      </c>
      <c r="J253">
        <v>1143.1044922000001</v>
      </c>
      <c r="L253" t="str">
        <f t="shared" si="24"/>
        <v>11OCT2022:12:00:00</v>
      </c>
      <c r="M253">
        <v>12</v>
      </c>
      <c r="N253">
        <f t="shared" si="25"/>
        <v>-176.91992189999996</v>
      </c>
      <c r="O253">
        <f t="shared" si="26"/>
        <v>-176.91992189999996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13.234287658853574</v>
      </c>
    </row>
    <row r="254" spans="1:19" x14ac:dyDescent="0.3">
      <c r="A254" t="s">
        <v>279</v>
      </c>
      <c r="B254">
        <v>1405.8428954999999</v>
      </c>
      <c r="C254">
        <v>1261.0699463000001</v>
      </c>
      <c r="D254">
        <v>1283.9785156</v>
      </c>
      <c r="E254">
        <v>1307.2298584</v>
      </c>
      <c r="F254">
        <v>1258.2800293</v>
      </c>
      <c r="G254">
        <v>1261.0699463000001</v>
      </c>
      <c r="H254">
        <v>1383.8699951000001</v>
      </c>
      <c r="I254">
        <v>1120.0600586</v>
      </c>
      <c r="J254">
        <v>1241.9980469</v>
      </c>
      <c r="L254" t="str">
        <f t="shared" si="24"/>
        <v>11OCT2022:13:00:00</v>
      </c>
      <c r="M254">
        <v>13</v>
      </c>
      <c r="N254">
        <f t="shared" si="25"/>
        <v>-144.77294919999986</v>
      </c>
      <c r="O254">
        <f t="shared" si="26"/>
        <v>-144.77294919999986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10.297946496255554</v>
      </c>
    </row>
    <row r="255" spans="1:19" x14ac:dyDescent="0.3">
      <c r="A255" t="s">
        <v>280</v>
      </c>
      <c r="B255">
        <v>1440.6473389</v>
      </c>
      <c r="C255">
        <v>1335.8299560999999</v>
      </c>
      <c r="D255">
        <v>1326.9552002</v>
      </c>
      <c r="E255">
        <v>1361.9080810999999</v>
      </c>
      <c r="F255">
        <v>1338.9000243999999</v>
      </c>
      <c r="G255">
        <v>1335.8299560999999</v>
      </c>
      <c r="H255">
        <v>1466.7199707</v>
      </c>
      <c r="I255">
        <v>1183.6800536999999</v>
      </c>
      <c r="J255">
        <v>1315.7604980000001</v>
      </c>
      <c r="L255" t="str">
        <f t="shared" si="24"/>
        <v>11OCT2022:14:00:00</v>
      </c>
      <c r="M255">
        <v>14</v>
      </c>
      <c r="N255">
        <f t="shared" si="25"/>
        <v>-104.81738280000013</v>
      </c>
      <c r="O255">
        <f t="shared" si="26"/>
        <v>-104.81738280000013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7.2757141855433538</v>
      </c>
    </row>
    <row r="256" spans="1:19" x14ac:dyDescent="0.3">
      <c r="A256" t="s">
        <v>281</v>
      </c>
      <c r="B256">
        <v>1523.4108887</v>
      </c>
      <c r="C256">
        <v>1401.7399902</v>
      </c>
      <c r="D256">
        <v>1389.7373047000001</v>
      </c>
      <c r="E256">
        <v>1393.6818848</v>
      </c>
      <c r="F256">
        <v>1408.0300293</v>
      </c>
      <c r="G256">
        <v>1401.7399902</v>
      </c>
      <c r="H256">
        <v>1542.4799805</v>
      </c>
      <c r="I256">
        <v>1242.4000243999999</v>
      </c>
      <c r="J256">
        <v>1382.0994873</v>
      </c>
      <c r="L256" t="str">
        <f t="shared" si="24"/>
        <v>11OCT2022:15:00:00</v>
      </c>
      <c r="M256">
        <v>15</v>
      </c>
      <c r="N256">
        <f t="shared" si="25"/>
        <v>-121.67089850000002</v>
      </c>
      <c r="O256">
        <f t="shared" si="26"/>
        <v>-121.67089850000002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7.9867420800587601</v>
      </c>
    </row>
    <row r="257" spans="1:19" x14ac:dyDescent="0.3">
      <c r="A257" t="s">
        <v>282</v>
      </c>
      <c r="B257">
        <v>1622.7856445</v>
      </c>
      <c r="C257">
        <v>1461.7099608999999</v>
      </c>
      <c r="D257">
        <v>1441.9399414</v>
      </c>
      <c r="E257">
        <v>1432.4063721</v>
      </c>
      <c r="F257">
        <v>1476.6300048999999</v>
      </c>
      <c r="G257">
        <v>1461.7099608999999</v>
      </c>
      <c r="H257">
        <v>1592.0899658000001</v>
      </c>
      <c r="I257">
        <v>1289.7700195</v>
      </c>
      <c r="J257">
        <v>1436.3640137</v>
      </c>
      <c r="L257" t="str">
        <f t="shared" si="24"/>
        <v>11OCT2022:16:00:00</v>
      </c>
      <c r="M257">
        <v>16</v>
      </c>
      <c r="N257">
        <f t="shared" si="25"/>
        <v>-161.07568360000005</v>
      </c>
      <c r="O257">
        <f t="shared" si="26"/>
        <v>-161.07568360000005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9.9258755551556188</v>
      </c>
    </row>
    <row r="258" spans="1:19" x14ac:dyDescent="0.3">
      <c r="A258" t="s">
        <v>283</v>
      </c>
      <c r="B258">
        <v>1728.2541504000001</v>
      </c>
      <c r="C258">
        <v>1467.6199951000001</v>
      </c>
      <c r="D258">
        <v>1481.5646973</v>
      </c>
      <c r="E258">
        <v>1443.6630858999999</v>
      </c>
      <c r="F258">
        <v>1485.9000243999999</v>
      </c>
      <c r="G258">
        <v>1467.6199951000001</v>
      </c>
      <c r="H258">
        <v>1578.0699463000001</v>
      </c>
      <c r="I258">
        <v>1291.5899658000001</v>
      </c>
      <c r="J258">
        <v>1436.3640137</v>
      </c>
      <c r="L258" t="str">
        <f t="shared" si="24"/>
        <v>11OCT2022:17:00:00</v>
      </c>
      <c r="M258">
        <v>17</v>
      </c>
      <c r="N258">
        <f t="shared" si="25"/>
        <v>-260.63415529999997</v>
      </c>
      <c r="O258">
        <f t="shared" si="26"/>
        <v>-260.63415529999997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15.080777051203775</v>
      </c>
    </row>
    <row r="259" spans="1:19" x14ac:dyDescent="0.3">
      <c r="A259" t="s">
        <v>284</v>
      </c>
      <c r="B259">
        <v>1760.8231201000001</v>
      </c>
      <c r="C259">
        <v>1430.3199463000001</v>
      </c>
      <c r="D259">
        <v>1458.6639404</v>
      </c>
      <c r="E259">
        <v>1446.3332519999999</v>
      </c>
      <c r="F259">
        <v>1446.0400391000001</v>
      </c>
      <c r="G259">
        <v>1430.3199463000001</v>
      </c>
      <c r="H259">
        <v>1528.8499756000001</v>
      </c>
      <c r="I259">
        <v>1252.4399414</v>
      </c>
      <c r="J259">
        <v>1395.0524902</v>
      </c>
      <c r="L259" t="str">
        <f t="shared" ref="L259:L323" si="31">A259</f>
        <v>11OCT2022:18:00:00</v>
      </c>
      <c r="M259">
        <v>18</v>
      </c>
      <c r="N259">
        <f t="shared" ref="N259:N323" si="32">C259-B259</f>
        <v>-330.50317380000001</v>
      </c>
      <c r="O259">
        <f t="shared" ref="O259:O322" si="33">IF(N259&lt;0,N259,"")</f>
        <v>-330.50317380000001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18.76981111999655</v>
      </c>
    </row>
    <row r="260" spans="1:19" x14ac:dyDescent="0.3">
      <c r="A260" t="s">
        <v>285</v>
      </c>
      <c r="B260">
        <v>1673.2321777</v>
      </c>
      <c r="C260">
        <v>1356.1500243999999</v>
      </c>
      <c r="D260">
        <v>1408.9313964999999</v>
      </c>
      <c r="E260">
        <v>1439.1879882999999</v>
      </c>
      <c r="F260">
        <v>1365.5</v>
      </c>
      <c r="G260">
        <v>1356.1500243999999</v>
      </c>
      <c r="H260">
        <v>1443.2199707</v>
      </c>
      <c r="I260">
        <v>1179.7700195</v>
      </c>
      <c r="J260">
        <v>1317.5870361</v>
      </c>
      <c r="L260" t="str">
        <f t="shared" si="31"/>
        <v>11OCT2022:19:00:00</v>
      </c>
      <c r="M260">
        <v>19</v>
      </c>
      <c r="N260">
        <f t="shared" si="32"/>
        <v>-317.08215330000007</v>
      </c>
      <c r="O260">
        <f t="shared" si="33"/>
        <v>-317.08215330000007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18.950278241472528</v>
      </c>
    </row>
    <row r="261" spans="1:19" x14ac:dyDescent="0.3">
      <c r="A261" t="s">
        <v>286</v>
      </c>
      <c r="B261">
        <v>1567.4388428</v>
      </c>
      <c r="C261">
        <v>1293.7800293</v>
      </c>
      <c r="D261">
        <v>1373.2175293</v>
      </c>
      <c r="E261">
        <v>1406.3291016000001</v>
      </c>
      <c r="F261">
        <v>1295.1199951000001</v>
      </c>
      <c r="G261">
        <v>1293.7800293</v>
      </c>
      <c r="H261">
        <v>1376.0699463000001</v>
      </c>
      <c r="I261">
        <v>1134.2399902</v>
      </c>
      <c r="J261">
        <v>1258.7144774999999</v>
      </c>
      <c r="L261" t="str">
        <f t="shared" si="31"/>
        <v>11OCT2022:20:00:00</v>
      </c>
      <c r="M261">
        <v>20</v>
      </c>
      <c r="N261">
        <f t="shared" si="32"/>
        <v>-273.65881349999995</v>
      </c>
      <c r="O261">
        <f t="shared" si="33"/>
        <v>-273.65881349999995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17.458978687241704</v>
      </c>
    </row>
    <row r="262" spans="1:19" x14ac:dyDescent="0.3">
      <c r="A262" t="s">
        <v>287</v>
      </c>
      <c r="B262">
        <v>1507.2060547000001</v>
      </c>
      <c r="C262">
        <v>1264.3399658000001</v>
      </c>
      <c r="D262">
        <v>1351.5678711</v>
      </c>
      <c r="E262">
        <v>1363.612793</v>
      </c>
      <c r="F262">
        <v>1254.5799560999999</v>
      </c>
      <c r="G262">
        <v>1264.3399658000001</v>
      </c>
      <c r="H262">
        <v>1338.75</v>
      </c>
      <c r="I262">
        <v>1116.7099608999999</v>
      </c>
      <c r="J262">
        <v>1229.8079834</v>
      </c>
      <c r="L262" t="str">
        <f t="shared" si="31"/>
        <v>11OCT2022:21:00:00</v>
      </c>
      <c r="M262">
        <v>21</v>
      </c>
      <c r="N262">
        <f t="shared" si="32"/>
        <v>-242.86608890000002</v>
      </c>
      <c r="O262">
        <f t="shared" si="33"/>
        <v>-242.86608890000002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16.113661973600614</v>
      </c>
    </row>
    <row r="263" spans="1:19" x14ac:dyDescent="0.3">
      <c r="A263" t="s">
        <v>288</v>
      </c>
      <c r="B263">
        <v>1472.4069824000001</v>
      </c>
      <c r="C263">
        <v>1218.1500243999999</v>
      </c>
      <c r="D263">
        <v>1279.4549560999999</v>
      </c>
      <c r="E263">
        <v>1285.3195800999999</v>
      </c>
      <c r="F263">
        <v>1203.4399414</v>
      </c>
      <c r="G263">
        <v>1218.1500243999999</v>
      </c>
      <c r="H263">
        <v>1282.6500243999999</v>
      </c>
      <c r="I263">
        <v>1078.0600586</v>
      </c>
      <c r="J263">
        <v>1183.0369873</v>
      </c>
      <c r="L263" t="str">
        <f t="shared" si="31"/>
        <v>11OCT2022:22:00:00</v>
      </c>
      <c r="M263">
        <v>22</v>
      </c>
      <c r="N263">
        <f t="shared" si="32"/>
        <v>-254.25695800000017</v>
      </c>
      <c r="O263">
        <f t="shared" si="33"/>
        <v>-254.25695800000017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17.268116834488612</v>
      </c>
    </row>
    <row r="264" spans="1:19" x14ac:dyDescent="0.3">
      <c r="A264" t="s">
        <v>289</v>
      </c>
      <c r="B264">
        <v>1402.1306152</v>
      </c>
      <c r="C264">
        <v>1160.8000488</v>
      </c>
      <c r="D264">
        <v>1207.7268065999999</v>
      </c>
      <c r="E264">
        <v>1196.6984863</v>
      </c>
      <c r="F264">
        <v>1145.6500243999999</v>
      </c>
      <c r="G264">
        <v>1160.8000488</v>
      </c>
      <c r="H264">
        <v>1225.4699707</v>
      </c>
      <c r="I264">
        <v>1062.4699707</v>
      </c>
      <c r="J264">
        <v>1140.2795410000001</v>
      </c>
      <c r="L264" t="str">
        <f t="shared" si="31"/>
        <v>11OCT2022:23:00:00</v>
      </c>
      <c r="M264">
        <v>23</v>
      </c>
      <c r="N264">
        <f t="shared" si="32"/>
        <v>-241.33056639999995</v>
      </c>
      <c r="O264">
        <f t="shared" si="33"/>
        <v>-241.33056639999995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17.211703658975917</v>
      </c>
    </row>
    <row r="265" spans="1:19" x14ac:dyDescent="0.3">
      <c r="A265" t="s">
        <v>290</v>
      </c>
      <c r="B265">
        <v>1333.6662598</v>
      </c>
      <c r="C265">
        <v>1096.6099853999999</v>
      </c>
      <c r="D265">
        <v>1137.3449707</v>
      </c>
      <c r="E265">
        <v>1127.1147461</v>
      </c>
      <c r="F265">
        <v>1088.0200195</v>
      </c>
      <c r="G265">
        <v>1096.6099853999999</v>
      </c>
      <c r="H265">
        <v>1159.75</v>
      </c>
      <c r="I265">
        <v>1041.0699463000001</v>
      </c>
      <c r="J265">
        <v>1091.6674805</v>
      </c>
      <c r="L265" t="str">
        <f t="shared" si="31"/>
        <v>12OCT2022:00:00:00</v>
      </c>
      <c r="M265">
        <v>24</v>
      </c>
      <c r="N265">
        <f t="shared" si="32"/>
        <v>-237.05627440000012</v>
      </c>
      <c r="O265">
        <f t="shared" si="33"/>
        <v>-237.05627440000012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17.774782308397729</v>
      </c>
    </row>
    <row r="266" spans="1:19" x14ac:dyDescent="0.3">
      <c r="A266" t="s">
        <v>291</v>
      </c>
      <c r="B266">
        <v>1299.0378418</v>
      </c>
      <c r="C266">
        <v>1173.9300536999999</v>
      </c>
      <c r="D266">
        <v>1074.3751221</v>
      </c>
      <c r="E266">
        <v>1085.6071777</v>
      </c>
      <c r="F266">
        <v>1114.8000488</v>
      </c>
      <c r="G266">
        <v>1163.2099608999999</v>
      </c>
      <c r="H266">
        <v>1173.9300536999999</v>
      </c>
      <c r="I266">
        <v>1144.3399658000001</v>
      </c>
      <c r="J266">
        <v>1152.0239257999999</v>
      </c>
      <c r="L266" t="str">
        <f t="shared" si="31"/>
        <v>12OCT2022:01:00:00</v>
      </c>
      <c r="M266">
        <v>1</v>
      </c>
      <c r="N266">
        <f t="shared" si="32"/>
        <v>-125.10778810000011</v>
      </c>
      <c r="O266">
        <f t="shared" si="33"/>
        <v>-125.10778810000011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9.6308039746283018</v>
      </c>
    </row>
    <row r="267" spans="1:19" x14ac:dyDescent="0.3">
      <c r="A267" t="s">
        <v>292</v>
      </c>
      <c r="B267">
        <v>1330.7911377</v>
      </c>
      <c r="C267">
        <v>1162.6500243999999</v>
      </c>
      <c r="D267">
        <v>1051.1568603999999</v>
      </c>
      <c r="E267">
        <v>1035.8791504000001</v>
      </c>
      <c r="F267">
        <v>1090.5899658000001</v>
      </c>
      <c r="G267">
        <v>1154.3699951000001</v>
      </c>
      <c r="H267">
        <v>1162.6500243999999</v>
      </c>
      <c r="I267">
        <v>1140.6400146000001</v>
      </c>
      <c r="J267">
        <v>1142.0675048999999</v>
      </c>
      <c r="L267" t="str">
        <f t="shared" si="31"/>
        <v>12OCT2022:02:00:00</v>
      </c>
      <c r="M267">
        <v>2</v>
      </c>
      <c r="N267">
        <f t="shared" si="32"/>
        <v>-168.14111330000014</v>
      </c>
      <c r="O267">
        <f t="shared" si="33"/>
        <v>-168.14111330000014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12.634673356075817</v>
      </c>
    </row>
    <row r="268" spans="1:19" x14ac:dyDescent="0.3">
      <c r="A268" t="s">
        <v>293</v>
      </c>
      <c r="B268">
        <v>1284.5942382999999</v>
      </c>
      <c r="C268">
        <v>1146</v>
      </c>
      <c r="D268">
        <v>1027.9438477000001</v>
      </c>
      <c r="E268">
        <v>995.42413329999999</v>
      </c>
      <c r="F268">
        <v>1063.6899414</v>
      </c>
      <c r="G268">
        <v>1138.7800293</v>
      </c>
      <c r="H268">
        <v>1146</v>
      </c>
      <c r="I268">
        <v>1127.9499512</v>
      </c>
      <c r="J268">
        <v>1125.5310059000001</v>
      </c>
      <c r="L268" t="str">
        <f t="shared" si="31"/>
        <v>12OCT2022:03:00:00</v>
      </c>
      <c r="M268">
        <v>3</v>
      </c>
      <c r="N268">
        <f t="shared" si="32"/>
        <v>-138.59423829999992</v>
      </c>
      <c r="O268">
        <f t="shared" si="33"/>
        <v>-138.59423829999992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10.788950640430404</v>
      </c>
    </row>
    <row r="269" spans="1:19" x14ac:dyDescent="0.3">
      <c r="A269" t="s">
        <v>294</v>
      </c>
      <c r="B269">
        <v>1260.0983887</v>
      </c>
      <c r="C269">
        <v>1154.4699707</v>
      </c>
      <c r="D269">
        <v>1015.3447876</v>
      </c>
      <c r="E269">
        <v>978.28454590000001</v>
      </c>
      <c r="F269">
        <v>1074.4100341999999</v>
      </c>
      <c r="G269">
        <v>1143.9000243999999</v>
      </c>
      <c r="H269">
        <v>1154.4699707</v>
      </c>
      <c r="I269">
        <v>1126.7900391000001</v>
      </c>
      <c r="J269">
        <v>1130.1304932</v>
      </c>
      <c r="L269" t="str">
        <f t="shared" si="31"/>
        <v>12OCT2022:04:00:00</v>
      </c>
      <c r="M269">
        <v>4</v>
      </c>
      <c r="N269">
        <f t="shared" si="32"/>
        <v>-105.62841800000001</v>
      </c>
      <c r="O269">
        <f t="shared" si="33"/>
        <v>-105.62841800000001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8.3825532154654372</v>
      </c>
    </row>
    <row r="270" spans="1:19" x14ac:dyDescent="0.3">
      <c r="A270" t="s">
        <v>295</v>
      </c>
      <c r="B270">
        <v>1247.7653809000001</v>
      </c>
      <c r="C270">
        <v>1144.5400391000001</v>
      </c>
      <c r="D270">
        <v>1010.4465332</v>
      </c>
      <c r="E270">
        <v>967.69384765999996</v>
      </c>
      <c r="F270">
        <v>1064.9399414</v>
      </c>
      <c r="G270">
        <v>1131.9200439000001</v>
      </c>
      <c r="H270">
        <v>1144.5400391000001</v>
      </c>
      <c r="I270">
        <v>1114.0899658000001</v>
      </c>
      <c r="J270">
        <v>1118.7874756000001</v>
      </c>
      <c r="L270" t="str">
        <f t="shared" si="31"/>
        <v>12OCT2022:05:00:00</v>
      </c>
      <c r="M270">
        <v>5</v>
      </c>
      <c r="N270">
        <f t="shared" si="32"/>
        <v>-103.22534180000002</v>
      </c>
      <c r="O270">
        <f t="shared" si="33"/>
        <v>-103.22534180000002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8.2728166192224908</v>
      </c>
    </row>
    <row r="271" spans="1:19" x14ac:dyDescent="0.3">
      <c r="A271" t="s">
        <v>296</v>
      </c>
      <c r="B271">
        <v>1225.7159423999999</v>
      </c>
      <c r="C271">
        <v>1136.7800293</v>
      </c>
      <c r="D271">
        <v>1029.565918</v>
      </c>
      <c r="E271">
        <v>987.73980713000003</v>
      </c>
      <c r="F271">
        <v>1062.8299560999999</v>
      </c>
      <c r="G271">
        <v>1127.7099608999999</v>
      </c>
      <c r="H271">
        <v>1136.7800293</v>
      </c>
      <c r="I271">
        <v>1111.9899902</v>
      </c>
      <c r="J271">
        <v>1114.7435303</v>
      </c>
      <c r="L271" t="str">
        <f t="shared" si="31"/>
        <v>12OCT2022:06:00:00</v>
      </c>
      <c r="M271">
        <v>6</v>
      </c>
      <c r="N271">
        <f t="shared" si="32"/>
        <v>-88.93591309999988</v>
      </c>
      <c r="O271">
        <f t="shared" si="33"/>
        <v>-88.93591309999988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7.255833919061204</v>
      </c>
    </row>
    <row r="272" spans="1:19" x14ac:dyDescent="0.3">
      <c r="A272" t="s">
        <v>297</v>
      </c>
      <c r="B272">
        <v>1261.3138428</v>
      </c>
      <c r="C272">
        <v>1139.1999512</v>
      </c>
      <c r="D272">
        <v>1070.9542236</v>
      </c>
      <c r="E272">
        <v>1017.9210815</v>
      </c>
      <c r="F272">
        <v>1075.5999756000001</v>
      </c>
      <c r="G272">
        <v>1136.0300293</v>
      </c>
      <c r="H272">
        <v>1139.1999512</v>
      </c>
      <c r="I272">
        <v>1126.7800293</v>
      </c>
      <c r="J272">
        <v>1124.5205077999999</v>
      </c>
      <c r="L272" t="str">
        <f t="shared" si="31"/>
        <v>12OCT2022:07:00:00</v>
      </c>
      <c r="M272">
        <v>7</v>
      </c>
      <c r="N272">
        <f t="shared" si="32"/>
        <v>-122.11389159999999</v>
      </c>
      <c r="O272">
        <f t="shared" si="33"/>
        <v>-122.11389159999999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9.6814835020694332</v>
      </c>
    </row>
    <row r="273" spans="1:19" x14ac:dyDescent="0.3">
      <c r="A273" t="s">
        <v>298</v>
      </c>
      <c r="B273">
        <v>1325.8533935999999</v>
      </c>
      <c r="C273">
        <v>1146.0600586</v>
      </c>
      <c r="D273">
        <v>1081.8068848</v>
      </c>
      <c r="E273">
        <v>1003.6036377</v>
      </c>
      <c r="F273">
        <v>1093.1700439000001</v>
      </c>
      <c r="G273">
        <v>1145.5</v>
      </c>
      <c r="H273">
        <v>1146.0600586</v>
      </c>
      <c r="I273">
        <v>1118.0100098</v>
      </c>
      <c r="J273">
        <v>1128.1690673999999</v>
      </c>
      <c r="L273" t="str">
        <f t="shared" si="31"/>
        <v>12OCT2022:08:00:00</v>
      </c>
      <c r="M273">
        <v>8</v>
      </c>
      <c r="N273">
        <f t="shared" si="32"/>
        <v>-179.79333499999984</v>
      </c>
      <c r="O273">
        <f t="shared" si="33"/>
        <v>-179.79333499999984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13.560574334076197</v>
      </c>
    </row>
    <row r="274" spans="1:19" x14ac:dyDescent="0.3">
      <c r="A274" t="s">
        <v>299</v>
      </c>
      <c r="B274">
        <v>1339.9764404</v>
      </c>
      <c r="C274">
        <v>1154.0200195</v>
      </c>
      <c r="D274">
        <v>1084.8582764</v>
      </c>
      <c r="E274">
        <v>913.26678466999999</v>
      </c>
      <c r="F274">
        <v>1106.2299805</v>
      </c>
      <c r="G274">
        <v>1149.2399902</v>
      </c>
      <c r="H274">
        <v>1154.0200195</v>
      </c>
      <c r="I274">
        <v>1109.5100098</v>
      </c>
      <c r="J274">
        <v>1130.0780029</v>
      </c>
      <c r="L274" t="str">
        <f t="shared" si="31"/>
        <v>12OCT2022:09:00:00</v>
      </c>
      <c r="M274">
        <v>9</v>
      </c>
      <c r="N274">
        <f t="shared" si="32"/>
        <v>-185.95642090000001</v>
      </c>
      <c r="O274">
        <f t="shared" si="33"/>
        <v>-185.95642090000001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13.877588836150705</v>
      </c>
    </row>
    <row r="275" spans="1:19" x14ac:dyDescent="0.3">
      <c r="A275" t="s">
        <v>300</v>
      </c>
      <c r="B275">
        <v>1445.3466797000001</v>
      </c>
      <c r="C275">
        <v>1172.5699463000001</v>
      </c>
      <c r="D275">
        <v>1127.0031738</v>
      </c>
      <c r="E275">
        <v>964.20471191000001</v>
      </c>
      <c r="F275">
        <v>1120.8900146000001</v>
      </c>
      <c r="G275">
        <v>1161.2299805</v>
      </c>
      <c r="H275">
        <v>1172.5699463000001</v>
      </c>
      <c r="I275">
        <v>1128.6199951000001</v>
      </c>
      <c r="J275">
        <v>1146.6004639</v>
      </c>
      <c r="L275" t="str">
        <f t="shared" si="31"/>
        <v>12OCT2022:10:00:00</v>
      </c>
      <c r="M275">
        <v>10</v>
      </c>
      <c r="N275">
        <f t="shared" si="32"/>
        <v>-272.77673340000001</v>
      </c>
      <c r="O275">
        <f t="shared" si="33"/>
        <v>-272.77673340000001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18.872754698313503</v>
      </c>
    </row>
    <row r="276" spans="1:19" x14ac:dyDescent="0.3">
      <c r="A276" t="s">
        <v>301</v>
      </c>
      <c r="B276">
        <v>1534.0954589999999</v>
      </c>
      <c r="C276">
        <v>1268.7099608999999</v>
      </c>
      <c r="D276">
        <v>1212.4967041</v>
      </c>
      <c r="E276">
        <v>1078.9907227000001</v>
      </c>
      <c r="F276">
        <v>1217.0500488</v>
      </c>
      <c r="G276">
        <v>1252.9599608999999</v>
      </c>
      <c r="H276">
        <v>1268.7099608999999</v>
      </c>
      <c r="I276">
        <v>1229.0999756000001</v>
      </c>
      <c r="J276">
        <v>1243.1599120999999</v>
      </c>
      <c r="L276" t="str">
        <f t="shared" si="31"/>
        <v>12OCT2022:11:00:00</v>
      </c>
      <c r="M276">
        <v>11</v>
      </c>
      <c r="N276">
        <f t="shared" si="32"/>
        <v>-265.38549809999995</v>
      </c>
      <c r="O276">
        <f t="shared" si="33"/>
        <v>-265.38549809999995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17.299151532134218</v>
      </c>
    </row>
    <row r="277" spans="1:19" x14ac:dyDescent="0.3">
      <c r="A277" t="s">
        <v>302</v>
      </c>
      <c r="B277">
        <v>1576.4456786999999</v>
      </c>
      <c r="C277">
        <v>1390</v>
      </c>
      <c r="D277">
        <v>1320.1251221</v>
      </c>
      <c r="E277">
        <v>1208.5356445</v>
      </c>
      <c r="F277">
        <v>1340.2299805</v>
      </c>
      <c r="G277">
        <v>1372.0999756000001</v>
      </c>
      <c r="H277">
        <v>1390</v>
      </c>
      <c r="I277">
        <v>1346.0400391000001</v>
      </c>
      <c r="J277">
        <v>1362.6735839999999</v>
      </c>
      <c r="L277" t="str">
        <f t="shared" si="31"/>
        <v>12OCT2022:12:00:00</v>
      </c>
      <c r="M277">
        <v>12</v>
      </c>
      <c r="N277">
        <f t="shared" si="32"/>
        <v>-186.44567869999992</v>
      </c>
      <c r="O277">
        <f t="shared" si="33"/>
        <v>-186.44567869999992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11.826965002292402</v>
      </c>
    </row>
    <row r="278" spans="1:19" x14ac:dyDescent="0.3">
      <c r="A278" t="s">
        <v>303</v>
      </c>
      <c r="B278">
        <v>1577.3919678</v>
      </c>
      <c r="C278">
        <v>1535.7900391000001</v>
      </c>
      <c r="D278">
        <v>1406.0761719</v>
      </c>
      <c r="E278">
        <v>1338.7535399999999</v>
      </c>
      <c r="F278">
        <v>1490.6800536999999</v>
      </c>
      <c r="G278">
        <v>1515.9300536999999</v>
      </c>
      <c r="H278">
        <v>1535.7900391000001</v>
      </c>
      <c r="I278">
        <v>1482.9000243999999</v>
      </c>
      <c r="J278">
        <v>1505.5471190999999</v>
      </c>
      <c r="L278" t="str">
        <f t="shared" si="31"/>
        <v>12OCT2022:13:00:00</v>
      </c>
      <c r="M278">
        <v>13</v>
      </c>
      <c r="N278">
        <f t="shared" si="32"/>
        <v>-41.601928699999917</v>
      </c>
      <c r="O278">
        <f t="shared" si="33"/>
        <v>-41.601928699999917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2.6373868733478103</v>
      </c>
    </row>
    <row r="279" spans="1:19" x14ac:dyDescent="0.3">
      <c r="A279" t="s">
        <v>304</v>
      </c>
      <c r="B279">
        <v>1661.9682617000001</v>
      </c>
      <c r="C279">
        <v>1635.5200195</v>
      </c>
      <c r="D279">
        <v>1481.1077881000001</v>
      </c>
      <c r="E279">
        <v>1434.7114257999999</v>
      </c>
      <c r="F279">
        <v>1597.8000488</v>
      </c>
      <c r="G279">
        <v>1616.6400146000001</v>
      </c>
      <c r="H279">
        <v>1635.5200195</v>
      </c>
      <c r="I279">
        <v>1569.6099853999999</v>
      </c>
      <c r="J279">
        <v>1602.0734863</v>
      </c>
      <c r="L279" t="str">
        <f t="shared" si="31"/>
        <v>12OCT2022:14:00:00</v>
      </c>
      <c r="M279">
        <v>14</v>
      </c>
      <c r="N279">
        <f t="shared" si="32"/>
        <v>-26.448242200000095</v>
      </c>
      <c r="O279">
        <f t="shared" si="33"/>
        <v>-26.448242200000095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1.5913807025981725</v>
      </c>
    </row>
    <row r="280" spans="1:19" x14ac:dyDescent="0.3">
      <c r="A280" t="s">
        <v>305</v>
      </c>
      <c r="B280">
        <v>1731.4255370999999</v>
      </c>
      <c r="C280">
        <v>1705.1600341999999</v>
      </c>
      <c r="D280">
        <v>1552.1652832</v>
      </c>
      <c r="E280">
        <v>1496.7810059000001</v>
      </c>
      <c r="F280">
        <v>1680.2600098</v>
      </c>
      <c r="G280">
        <v>1696.2700195</v>
      </c>
      <c r="H280">
        <v>1705.1600341999999</v>
      </c>
      <c r="I280">
        <v>1638.3900146000001</v>
      </c>
      <c r="J280">
        <v>1675.8330077999999</v>
      </c>
      <c r="L280" t="str">
        <f t="shared" si="31"/>
        <v>12OCT2022:15:00:00</v>
      </c>
      <c r="M280">
        <v>15</v>
      </c>
      <c r="N280">
        <f t="shared" si="32"/>
        <v>-26.265502900000001</v>
      </c>
      <c r="O280">
        <f t="shared" si="33"/>
        <v>-26.265502900000001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1.5169871494440719</v>
      </c>
    </row>
    <row r="281" spans="1:19" x14ac:dyDescent="0.3">
      <c r="A281" t="s">
        <v>306</v>
      </c>
      <c r="B281">
        <v>1740.7082519999999</v>
      </c>
      <c r="C281">
        <v>1755.9799805</v>
      </c>
      <c r="D281">
        <v>1603.8769531</v>
      </c>
      <c r="E281">
        <v>1551.3477783000001</v>
      </c>
      <c r="F281">
        <v>1742.5500488</v>
      </c>
      <c r="G281">
        <v>1756.8800048999999</v>
      </c>
      <c r="H281">
        <v>1755.9799805</v>
      </c>
      <c r="I281">
        <v>1687.0699463000001</v>
      </c>
      <c r="J281">
        <v>1730.0720214999999</v>
      </c>
      <c r="L281" t="str">
        <f t="shared" si="31"/>
        <v>12OCT2022:16:00:00</v>
      </c>
      <c r="M281">
        <v>16</v>
      </c>
      <c r="N281">
        <f t="shared" si="32"/>
        <v>15.271728500000108</v>
      </c>
      <c r="O281" t="str">
        <f t="shared" si="33"/>
        <v/>
      </c>
      <c r="P281">
        <f t="shared" si="34"/>
        <v>15.271728500000108</v>
      </c>
      <c r="Q281" t="str">
        <f t="shared" si="35"/>
        <v/>
      </c>
      <c r="R281">
        <f t="shared" si="36"/>
        <v>1</v>
      </c>
      <c r="S281">
        <f t="shared" si="37"/>
        <v>0.87732843699991314</v>
      </c>
    </row>
    <row r="282" spans="1:19" x14ac:dyDescent="0.3">
      <c r="A282" t="s">
        <v>307</v>
      </c>
      <c r="B282">
        <v>1734.8973389</v>
      </c>
      <c r="C282">
        <v>1707.5699463000001</v>
      </c>
      <c r="D282">
        <v>1630.3598632999999</v>
      </c>
      <c r="E282">
        <v>1588.9858397999999</v>
      </c>
      <c r="F282">
        <v>1705.8299560999999</v>
      </c>
      <c r="G282">
        <v>1718.5600586</v>
      </c>
      <c r="H282">
        <v>1707.5699463000001</v>
      </c>
      <c r="I282">
        <v>1645.6500243999999</v>
      </c>
      <c r="J282">
        <v>1688.3845214999999</v>
      </c>
      <c r="L282" t="str">
        <f t="shared" si="31"/>
        <v>12OCT2022:17:00:00</v>
      </c>
      <c r="M282">
        <v>17</v>
      </c>
      <c r="N282">
        <f t="shared" si="32"/>
        <v>-27.327392599999939</v>
      </c>
      <c r="O282">
        <f t="shared" si="33"/>
        <v>-27.327392599999939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1.5751590591133586</v>
      </c>
    </row>
    <row r="283" spans="1:19" x14ac:dyDescent="0.3">
      <c r="A283" t="s">
        <v>308</v>
      </c>
      <c r="B283">
        <v>1686.1579589999999</v>
      </c>
      <c r="C283">
        <v>1630.7700195</v>
      </c>
      <c r="D283">
        <v>1588.1990966999999</v>
      </c>
      <c r="E283">
        <v>1546.2016602000001</v>
      </c>
      <c r="F283">
        <v>1633.2199707</v>
      </c>
      <c r="G283">
        <v>1650.5600586</v>
      </c>
      <c r="H283">
        <v>1630.7700195</v>
      </c>
      <c r="I283">
        <v>1580.6700439000001</v>
      </c>
      <c r="J283">
        <v>1618.5500488</v>
      </c>
      <c r="L283" t="str">
        <f t="shared" si="31"/>
        <v>12OCT2022:18:00:00</v>
      </c>
      <c r="M283">
        <v>18</v>
      </c>
      <c r="N283">
        <f t="shared" si="32"/>
        <v>-55.387939499999902</v>
      </c>
      <c r="O283">
        <f t="shared" si="33"/>
        <v>-55.387939499999902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3.2848606623337067</v>
      </c>
    </row>
    <row r="284" spans="1:19" x14ac:dyDescent="0.3">
      <c r="A284" t="s">
        <v>309</v>
      </c>
      <c r="B284">
        <v>1594.3880615</v>
      </c>
      <c r="C284">
        <v>1523.2399902</v>
      </c>
      <c r="D284">
        <v>1499.3121338000001</v>
      </c>
      <c r="E284">
        <v>1465.9250488</v>
      </c>
      <c r="F284">
        <v>1527.2099608999999</v>
      </c>
      <c r="G284">
        <v>1548.5699463000001</v>
      </c>
      <c r="H284">
        <v>1523.2399902</v>
      </c>
      <c r="I284">
        <v>1481.3399658000001</v>
      </c>
      <c r="J284">
        <v>1515.5029297000001</v>
      </c>
      <c r="L284" t="str">
        <f t="shared" si="31"/>
        <v>12OCT2022:19:00:00</v>
      </c>
      <c r="M284">
        <v>19</v>
      </c>
      <c r="N284">
        <f t="shared" si="32"/>
        <v>-71.148071300000083</v>
      </c>
      <c r="O284">
        <f t="shared" si="33"/>
        <v>-71.148071300000083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4.4624061743829158</v>
      </c>
    </row>
    <row r="285" spans="1:19" x14ac:dyDescent="0.3">
      <c r="A285" t="s">
        <v>310</v>
      </c>
      <c r="B285">
        <v>1522.3100586</v>
      </c>
      <c r="C285">
        <v>1446.6899414</v>
      </c>
      <c r="D285">
        <v>1425.9610596</v>
      </c>
      <c r="E285">
        <v>1406.6062012</v>
      </c>
      <c r="F285">
        <v>1441.4000243999999</v>
      </c>
      <c r="G285">
        <v>1471.4300536999999</v>
      </c>
      <c r="H285">
        <v>1446.6899414</v>
      </c>
      <c r="I285">
        <v>1414.8800048999999</v>
      </c>
      <c r="J285">
        <v>1440.9479980000001</v>
      </c>
      <c r="L285" t="str">
        <f t="shared" si="31"/>
        <v>12OCT2022:20:00:00</v>
      </c>
      <c r="M285">
        <v>20</v>
      </c>
      <c r="N285">
        <f t="shared" si="32"/>
        <v>-75.620117200000095</v>
      </c>
      <c r="O285">
        <f t="shared" si="33"/>
        <v>-75.620117200000095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4.9674582896433401</v>
      </c>
    </row>
    <row r="286" spans="1:19" x14ac:dyDescent="0.3">
      <c r="A286" t="s">
        <v>311</v>
      </c>
      <c r="B286">
        <v>1477.3236084</v>
      </c>
      <c r="C286">
        <v>1400.3599853999999</v>
      </c>
      <c r="D286">
        <v>1372.4106445</v>
      </c>
      <c r="E286">
        <v>1373.9161377</v>
      </c>
      <c r="F286">
        <v>1390.4699707</v>
      </c>
      <c r="G286">
        <v>1423.2099608999999</v>
      </c>
      <c r="H286">
        <v>1400.3599853999999</v>
      </c>
      <c r="I286">
        <v>1366.2900391000001</v>
      </c>
      <c r="J286">
        <v>1392.6645507999999</v>
      </c>
      <c r="L286" t="str">
        <f t="shared" si="31"/>
        <v>12OCT2022:21:00:00</v>
      </c>
      <c r="M286">
        <v>21</v>
      </c>
      <c r="N286">
        <f t="shared" si="32"/>
        <v>-76.963623000000098</v>
      </c>
      <c r="O286">
        <f t="shared" si="33"/>
        <v>-76.963623000000098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5.2096658147468959</v>
      </c>
    </row>
    <row r="287" spans="1:19" x14ac:dyDescent="0.3">
      <c r="A287" t="s">
        <v>312</v>
      </c>
      <c r="B287">
        <v>1421.7647704999999</v>
      </c>
      <c r="C287">
        <v>1328.1400146000001</v>
      </c>
      <c r="D287">
        <v>1279.4157714999999</v>
      </c>
      <c r="E287">
        <v>1293.0837402</v>
      </c>
      <c r="F287">
        <v>1318.9899902</v>
      </c>
      <c r="G287">
        <v>1354.0100098</v>
      </c>
      <c r="H287">
        <v>1328.1400146000001</v>
      </c>
      <c r="I287">
        <v>1297.7099608999999</v>
      </c>
      <c r="J287">
        <v>1322.5844727000001</v>
      </c>
      <c r="L287" t="str">
        <f t="shared" si="31"/>
        <v>12OCT2022:22:00:00</v>
      </c>
      <c r="M287">
        <v>22</v>
      </c>
      <c r="N287">
        <f t="shared" si="32"/>
        <v>-93.624755899999855</v>
      </c>
      <c r="O287">
        <f t="shared" si="33"/>
        <v>-93.624755899999855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6.5851087214008199</v>
      </c>
    </row>
    <row r="288" spans="1:19" x14ac:dyDescent="0.3">
      <c r="A288" t="s">
        <v>313</v>
      </c>
      <c r="B288">
        <v>1314.4154053</v>
      </c>
      <c r="C288">
        <v>1238.6300048999999</v>
      </c>
      <c r="D288">
        <v>1206.9989014</v>
      </c>
      <c r="E288">
        <v>1252.9226074000001</v>
      </c>
      <c r="F288">
        <v>1226.4899902</v>
      </c>
      <c r="G288">
        <v>1259.8100586</v>
      </c>
      <c r="H288">
        <v>1238.6300048999999</v>
      </c>
      <c r="I288">
        <v>1236.0200195</v>
      </c>
      <c r="J288">
        <v>1241.1904297000001</v>
      </c>
      <c r="L288" t="str">
        <f t="shared" si="31"/>
        <v>12OCT2022:23:00:00</v>
      </c>
      <c r="M288">
        <v>23</v>
      </c>
      <c r="N288">
        <f t="shared" si="32"/>
        <v>-75.785400400000071</v>
      </c>
      <c r="O288">
        <f t="shared" si="33"/>
        <v>-75.785400400000071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5.765711516649711</v>
      </c>
    </row>
    <row r="289" spans="1:19" x14ac:dyDescent="0.3">
      <c r="A289" t="s">
        <v>314</v>
      </c>
      <c r="B289">
        <v>1211.0028076000001</v>
      </c>
      <c r="C289">
        <v>1135.9699707</v>
      </c>
      <c r="D289">
        <v>1163.7712402</v>
      </c>
      <c r="E289">
        <v>1307.2707519999999</v>
      </c>
      <c r="F289">
        <v>1123.3499756000001</v>
      </c>
      <c r="G289">
        <v>1152.4000243999999</v>
      </c>
      <c r="H289">
        <v>1135.9699707</v>
      </c>
      <c r="I289">
        <v>1163.2299805</v>
      </c>
      <c r="J289">
        <v>1147.7254639</v>
      </c>
      <c r="L289" t="str">
        <f t="shared" si="31"/>
        <v>13OCT2022:00:00:00</v>
      </c>
      <c r="M289">
        <v>24</v>
      </c>
      <c r="N289">
        <f t="shared" si="32"/>
        <v>-75.03283690000012</v>
      </c>
      <c r="O289">
        <f t="shared" si="33"/>
        <v>-75.03283690000012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6.1959259242926397</v>
      </c>
    </row>
    <row r="290" spans="1:19" x14ac:dyDescent="0.3">
      <c r="A290" t="s">
        <v>315</v>
      </c>
      <c r="B290">
        <v>1123.9866943</v>
      </c>
      <c r="C290">
        <v>1217.6899414</v>
      </c>
      <c r="D290">
        <v>1105.7907714999999</v>
      </c>
      <c r="E290">
        <v>1236.7218018000001</v>
      </c>
      <c r="F290">
        <v>1223.6300048999999</v>
      </c>
      <c r="G290">
        <v>1220.9499512</v>
      </c>
      <c r="H290">
        <v>1217.6899414</v>
      </c>
      <c r="I290">
        <v>1264.9499512</v>
      </c>
      <c r="J290">
        <v>1235.9370117000001</v>
      </c>
      <c r="L290" t="str">
        <f t="shared" si="31"/>
        <v>13OCT2022:01:00:00</v>
      </c>
      <c r="M290">
        <v>1</v>
      </c>
      <c r="N290">
        <f t="shared" si="32"/>
        <v>93.703247099999999</v>
      </c>
      <c r="O290" t="str">
        <f t="shared" si="33"/>
        <v/>
      </c>
      <c r="P290">
        <f t="shared" si="34"/>
        <v>93.703247099999999</v>
      </c>
      <c r="Q290" t="str">
        <f t="shared" si="35"/>
        <v/>
      </c>
      <c r="R290">
        <f t="shared" si="36"/>
        <v>1</v>
      </c>
      <c r="S290">
        <f t="shared" si="37"/>
        <v>8.3366865084071851</v>
      </c>
    </row>
    <row r="291" spans="1:19" x14ac:dyDescent="0.3">
      <c r="A291" t="s">
        <v>316</v>
      </c>
      <c r="B291">
        <v>1083.4932861</v>
      </c>
      <c r="C291">
        <v>1174.7399902</v>
      </c>
      <c r="D291">
        <v>1069.7604980000001</v>
      </c>
      <c r="E291">
        <v>1185.65625</v>
      </c>
      <c r="F291">
        <v>1184.5</v>
      </c>
      <c r="G291">
        <v>1177.0699463000001</v>
      </c>
      <c r="H291">
        <v>1174.7399902</v>
      </c>
      <c r="I291">
        <v>1235.0500488</v>
      </c>
      <c r="J291">
        <v>1197.8950195</v>
      </c>
      <c r="L291" t="str">
        <f t="shared" si="31"/>
        <v>13OCT2022:02:00:00</v>
      </c>
      <c r="M291">
        <v>2</v>
      </c>
      <c r="N291">
        <f t="shared" si="32"/>
        <v>91.246704099999988</v>
      </c>
      <c r="O291" t="str">
        <f t="shared" si="33"/>
        <v/>
      </c>
      <c r="P291">
        <f t="shared" si="34"/>
        <v>91.246704099999988</v>
      </c>
      <c r="Q291" t="str">
        <f t="shared" si="35"/>
        <v/>
      </c>
      <c r="R291">
        <f t="shared" si="36"/>
        <v>1</v>
      </c>
      <c r="S291">
        <f t="shared" si="37"/>
        <v>8.4215292582420727</v>
      </c>
    </row>
    <row r="292" spans="1:19" x14ac:dyDescent="0.3">
      <c r="A292" t="s">
        <v>317</v>
      </c>
      <c r="B292">
        <v>1062.9068603999999</v>
      </c>
      <c r="C292">
        <v>1124.5699463000001</v>
      </c>
      <c r="D292">
        <v>1005.6733398</v>
      </c>
      <c r="E292">
        <v>1047.6706543</v>
      </c>
      <c r="F292">
        <v>1138.4300536999999</v>
      </c>
      <c r="G292">
        <v>1126.9399414</v>
      </c>
      <c r="H292">
        <v>1124.5699463000001</v>
      </c>
      <c r="I292">
        <v>1191.9300536999999</v>
      </c>
      <c r="J292">
        <v>1150.8175048999999</v>
      </c>
      <c r="L292" t="str">
        <f t="shared" ref="L292" si="38">A292</f>
        <v>13OCT2022:03:00:00</v>
      </c>
      <c r="M292">
        <v>3</v>
      </c>
      <c r="N292">
        <f t="shared" ref="N292" si="39">C292-B292</f>
        <v>61.663085900000169</v>
      </c>
      <c r="O292" t="str">
        <f t="shared" si="33"/>
        <v/>
      </c>
      <c r="P292">
        <f t="shared" si="34"/>
        <v>61.663085900000169</v>
      </c>
      <c r="Q292" t="str">
        <f t="shared" si="35"/>
        <v/>
      </c>
      <c r="R292">
        <f t="shared" si="36"/>
        <v>1</v>
      </c>
      <c r="S292">
        <f t="shared" ref="S292" si="40">ABS((B292-C292)/B292)*100</f>
        <v>5.8013630542185721</v>
      </c>
    </row>
    <row r="293" spans="1:19" x14ac:dyDescent="0.3">
      <c r="A293" t="s">
        <v>318</v>
      </c>
      <c r="B293">
        <v>1087.5262451000001</v>
      </c>
      <c r="C293">
        <v>1122.1899414</v>
      </c>
      <c r="D293">
        <v>958.94622803000004</v>
      </c>
      <c r="E293">
        <v>943.65130614999998</v>
      </c>
      <c r="F293">
        <v>1134.3299560999999</v>
      </c>
      <c r="G293">
        <v>1124.7399902</v>
      </c>
      <c r="H293">
        <v>1122.1899414</v>
      </c>
      <c r="I293">
        <v>1186.25</v>
      </c>
      <c r="J293">
        <v>1147.0694579999999</v>
      </c>
      <c r="L293" t="str">
        <f t="shared" si="31"/>
        <v>13OCT2022:04:00:00</v>
      </c>
      <c r="M293">
        <v>4</v>
      </c>
      <c r="N293">
        <f t="shared" si="32"/>
        <v>34.663696299999856</v>
      </c>
      <c r="O293" t="str">
        <f t="shared" si="33"/>
        <v/>
      </c>
      <c r="P293">
        <f t="shared" si="34"/>
        <v>34.663696299999856</v>
      </c>
      <c r="Q293" t="str">
        <f t="shared" si="35"/>
        <v/>
      </c>
      <c r="R293">
        <f t="shared" si="36"/>
        <v>1</v>
      </c>
      <c r="S293">
        <f t="shared" si="37"/>
        <v>3.1873894038127295</v>
      </c>
    </row>
    <row r="294" spans="1:19" x14ac:dyDescent="0.3">
      <c r="A294" t="s">
        <v>319</v>
      </c>
      <c r="B294">
        <v>1103.7415771000001</v>
      </c>
      <c r="C294">
        <v>1110.6899414</v>
      </c>
      <c r="D294">
        <v>939.64886475000003</v>
      </c>
      <c r="E294">
        <v>904.82952881000006</v>
      </c>
      <c r="F294">
        <v>1120.8900146000001</v>
      </c>
      <c r="G294">
        <v>1111.1099853999999</v>
      </c>
      <c r="H294">
        <v>1110.6899414</v>
      </c>
      <c r="I294">
        <v>1172.7399902</v>
      </c>
      <c r="J294">
        <v>1134.0424805</v>
      </c>
      <c r="L294" t="str">
        <f t="shared" si="31"/>
        <v>13OCT2022:05:00:00</v>
      </c>
      <c r="M294">
        <v>5</v>
      </c>
      <c r="N294">
        <f t="shared" si="32"/>
        <v>6.9483642999998665</v>
      </c>
      <c r="O294" t="str">
        <f t="shared" si="33"/>
        <v/>
      </c>
      <c r="P294">
        <f t="shared" si="34"/>
        <v>6.9483642999998665</v>
      </c>
      <c r="Q294" t="str">
        <f t="shared" si="35"/>
        <v/>
      </c>
      <c r="R294">
        <f t="shared" si="36"/>
        <v>1</v>
      </c>
      <c r="S294">
        <f t="shared" si="37"/>
        <v>0.62952818342280659</v>
      </c>
    </row>
    <row r="295" spans="1:19" x14ac:dyDescent="0.3">
      <c r="A295" t="s">
        <v>320</v>
      </c>
      <c r="B295">
        <v>1081.9539795000001</v>
      </c>
      <c r="C295">
        <v>1102.6600341999999</v>
      </c>
      <c r="D295">
        <v>955.8203125</v>
      </c>
      <c r="E295">
        <v>931.53759765999996</v>
      </c>
      <c r="F295">
        <v>1111.1600341999999</v>
      </c>
      <c r="G295">
        <v>1101.5300293</v>
      </c>
      <c r="H295">
        <v>1102.6600341999999</v>
      </c>
      <c r="I295">
        <v>1162.6500243999999</v>
      </c>
      <c r="J295">
        <v>1124.6490478999999</v>
      </c>
      <c r="L295" t="str">
        <f t="shared" si="31"/>
        <v>13OCT2022:06:00:00</v>
      </c>
      <c r="M295">
        <v>6</v>
      </c>
      <c r="N295">
        <f t="shared" si="32"/>
        <v>20.706054699999868</v>
      </c>
      <c r="O295" t="str">
        <f t="shared" si="33"/>
        <v/>
      </c>
      <c r="P295">
        <f t="shared" si="34"/>
        <v>20.706054699999868</v>
      </c>
      <c r="Q295" t="str">
        <f t="shared" si="35"/>
        <v/>
      </c>
      <c r="R295">
        <f t="shared" si="36"/>
        <v>1</v>
      </c>
      <c r="S295">
        <f t="shared" si="37"/>
        <v>1.9137648266304905</v>
      </c>
    </row>
    <row r="296" spans="1:19" x14ac:dyDescent="0.3">
      <c r="A296" t="s">
        <v>321</v>
      </c>
      <c r="B296">
        <v>1116.9385986</v>
      </c>
      <c r="C296">
        <v>1120.8599853999999</v>
      </c>
      <c r="D296">
        <v>1014.7402954</v>
      </c>
      <c r="E296">
        <v>1039.5285644999999</v>
      </c>
      <c r="F296">
        <v>1131.3900146000001</v>
      </c>
      <c r="G296">
        <v>1120.3299560999999</v>
      </c>
      <c r="H296">
        <v>1120.8599853999999</v>
      </c>
      <c r="I296">
        <v>1180.8599853999999</v>
      </c>
      <c r="J296">
        <v>1143.3070068</v>
      </c>
      <c r="L296" t="str">
        <f t="shared" si="31"/>
        <v>13OCT2022:07:00:00</v>
      </c>
      <c r="M296">
        <v>7</v>
      </c>
      <c r="N296">
        <f t="shared" si="32"/>
        <v>3.9213867999999366</v>
      </c>
      <c r="O296" t="str">
        <f t="shared" si="33"/>
        <v/>
      </c>
      <c r="P296">
        <f t="shared" si="34"/>
        <v>3.9213867999999366</v>
      </c>
      <c r="Q296" t="str">
        <f t="shared" si="35"/>
        <v/>
      </c>
      <c r="R296">
        <f t="shared" si="36"/>
        <v>1</v>
      </c>
      <c r="S296">
        <f t="shared" si="37"/>
        <v>0.35108347091909126</v>
      </c>
    </row>
    <row r="297" spans="1:19" x14ac:dyDescent="0.3">
      <c r="A297" t="s">
        <v>322</v>
      </c>
      <c r="B297">
        <v>1171.0463867000001</v>
      </c>
      <c r="C297">
        <v>1135.9499512</v>
      </c>
      <c r="D297">
        <v>1036.4504394999999</v>
      </c>
      <c r="E297">
        <v>1094.8031006000001</v>
      </c>
      <c r="F297">
        <v>1147.3900146000001</v>
      </c>
      <c r="G297">
        <v>1136.8699951000001</v>
      </c>
      <c r="H297">
        <v>1135.9499512</v>
      </c>
      <c r="I297">
        <v>1171.8000488</v>
      </c>
      <c r="J297">
        <v>1150.4434814000001</v>
      </c>
      <c r="L297" t="str">
        <f t="shared" si="31"/>
        <v>13OCT2022:08:00:00</v>
      </c>
      <c r="M297">
        <v>8</v>
      </c>
      <c r="N297">
        <f t="shared" si="32"/>
        <v>-35.096435500000098</v>
      </c>
      <c r="O297">
        <f t="shared" si="33"/>
        <v>-35.096435500000098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2.9970149687154226</v>
      </c>
    </row>
    <row r="298" spans="1:19" x14ac:dyDescent="0.3">
      <c r="A298" t="s">
        <v>323</v>
      </c>
      <c r="B298">
        <v>1138.2143555</v>
      </c>
      <c r="C298">
        <v>1144.6400146000001</v>
      </c>
      <c r="D298">
        <v>1035.5559082</v>
      </c>
      <c r="E298">
        <v>1076.6971435999999</v>
      </c>
      <c r="F298">
        <v>1148.25</v>
      </c>
      <c r="G298">
        <v>1137.5600586</v>
      </c>
      <c r="H298">
        <v>1144.6400146000001</v>
      </c>
      <c r="I298">
        <v>1157.6099853999999</v>
      </c>
      <c r="J298">
        <v>1147.9509277</v>
      </c>
      <c r="L298" t="str">
        <f t="shared" si="31"/>
        <v>13OCT2022:09:00:00</v>
      </c>
      <c r="M298">
        <v>9</v>
      </c>
      <c r="N298">
        <f t="shared" si="32"/>
        <v>6.4256591000000753</v>
      </c>
      <c r="O298" t="str">
        <f t="shared" si="33"/>
        <v/>
      </c>
      <c r="P298">
        <f t="shared" si="34"/>
        <v>6.4256591000000753</v>
      </c>
      <c r="Q298" t="str">
        <f t="shared" si="35"/>
        <v/>
      </c>
      <c r="R298">
        <f t="shared" si="36"/>
        <v>1</v>
      </c>
      <c r="S298">
        <f t="shared" si="37"/>
        <v>0.56453857473774194</v>
      </c>
    </row>
    <row r="299" spans="1:19" x14ac:dyDescent="0.3">
      <c r="A299" t="s">
        <v>324</v>
      </c>
      <c r="B299">
        <v>1176.4035644999999</v>
      </c>
      <c r="C299">
        <v>1142.1899414</v>
      </c>
      <c r="D299">
        <v>1050.1555175999999</v>
      </c>
      <c r="E299">
        <v>1048.7797852000001</v>
      </c>
      <c r="F299">
        <v>1132.1899414</v>
      </c>
      <c r="G299">
        <v>1119.0999756000001</v>
      </c>
      <c r="H299">
        <v>1142.1899414</v>
      </c>
      <c r="I299">
        <v>1151.9200439000001</v>
      </c>
      <c r="J299">
        <v>1138.3229980000001</v>
      </c>
      <c r="L299" t="str">
        <f t="shared" si="31"/>
        <v>13OCT2022:10:00:00</v>
      </c>
      <c r="M299">
        <v>10</v>
      </c>
      <c r="N299">
        <f t="shared" si="32"/>
        <v>-34.21362309999995</v>
      </c>
      <c r="O299">
        <f t="shared" si="33"/>
        <v>-34.21362309999995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2.908323651207362</v>
      </c>
    </row>
    <row r="300" spans="1:19" x14ac:dyDescent="0.3">
      <c r="A300" t="s">
        <v>325</v>
      </c>
      <c r="B300">
        <v>1219.8934326000001</v>
      </c>
      <c r="C300">
        <v>1220.9899902</v>
      </c>
      <c r="D300">
        <v>1127.4755858999999</v>
      </c>
      <c r="E300">
        <v>1143.3513184000001</v>
      </c>
      <c r="F300">
        <v>1201.0100098</v>
      </c>
      <c r="G300">
        <v>1186.1500243999999</v>
      </c>
      <c r="H300">
        <v>1220.9899902</v>
      </c>
      <c r="I300">
        <v>1228.7299805</v>
      </c>
      <c r="J300">
        <v>1211.9919434000001</v>
      </c>
      <c r="L300" t="str">
        <f t="shared" si="31"/>
        <v>13OCT2022:11:00:00</v>
      </c>
      <c r="M300">
        <v>11</v>
      </c>
      <c r="N300">
        <f t="shared" si="32"/>
        <v>1.0965575999998691</v>
      </c>
      <c r="O300" t="str">
        <f t="shared" si="33"/>
        <v/>
      </c>
      <c r="P300">
        <f t="shared" si="34"/>
        <v>1.0965575999998691</v>
      </c>
      <c r="Q300" t="str">
        <f t="shared" si="35"/>
        <v/>
      </c>
      <c r="R300">
        <f t="shared" si="36"/>
        <v>1</v>
      </c>
      <c r="S300">
        <f t="shared" si="37"/>
        <v>8.9889622379779432E-2</v>
      </c>
    </row>
    <row r="301" spans="1:19" x14ac:dyDescent="0.3">
      <c r="A301" t="s">
        <v>326</v>
      </c>
      <c r="B301">
        <v>1239.4895019999999</v>
      </c>
      <c r="C301">
        <v>1317.0899658000001</v>
      </c>
      <c r="D301">
        <v>1218.5891113</v>
      </c>
      <c r="E301">
        <v>1253.8216553</v>
      </c>
      <c r="F301">
        <v>1291.4599608999999</v>
      </c>
      <c r="G301">
        <v>1274.0100098</v>
      </c>
      <c r="H301">
        <v>1317.0899658000001</v>
      </c>
      <c r="I301">
        <v>1316.0200195</v>
      </c>
      <c r="J301">
        <v>1302.1010742000001</v>
      </c>
      <c r="L301" t="str">
        <f t="shared" si="31"/>
        <v>13OCT2022:12:00:00</v>
      </c>
      <c r="M301">
        <v>12</v>
      </c>
      <c r="N301">
        <f t="shared" si="32"/>
        <v>77.600463800000171</v>
      </c>
      <c r="O301" t="str">
        <f t="shared" si="33"/>
        <v/>
      </c>
      <c r="P301">
        <f t="shared" si="34"/>
        <v>77.600463800000171</v>
      </c>
      <c r="Q301" t="str">
        <f t="shared" si="35"/>
        <v/>
      </c>
      <c r="R301">
        <f t="shared" si="36"/>
        <v>1</v>
      </c>
      <c r="S301">
        <f t="shared" si="37"/>
        <v>6.2606793905706004</v>
      </c>
    </row>
    <row r="302" spans="1:19" x14ac:dyDescent="0.3">
      <c r="A302" t="s">
        <v>327</v>
      </c>
      <c r="B302">
        <v>1268.8051757999999</v>
      </c>
      <c r="C302">
        <v>1441.7299805</v>
      </c>
      <c r="D302">
        <v>1293.8929443</v>
      </c>
      <c r="E302">
        <v>1358.7457274999999</v>
      </c>
      <c r="F302">
        <v>1410.6999512</v>
      </c>
      <c r="G302">
        <v>1392.8599853999999</v>
      </c>
      <c r="H302">
        <v>1441.7299805</v>
      </c>
      <c r="I302">
        <v>1430.8900146000001</v>
      </c>
      <c r="J302">
        <v>1421.0639647999999</v>
      </c>
      <c r="L302" t="str">
        <f t="shared" si="31"/>
        <v>13OCT2022:13:00:00</v>
      </c>
      <c r="M302">
        <v>13</v>
      </c>
      <c r="N302">
        <f t="shared" si="32"/>
        <v>172.9248047000001</v>
      </c>
      <c r="O302" t="str">
        <f t="shared" si="33"/>
        <v/>
      </c>
      <c r="P302">
        <f t="shared" si="34"/>
        <v>172.9248047000001</v>
      </c>
      <c r="Q302" t="str">
        <f t="shared" si="35"/>
        <v/>
      </c>
      <c r="R302">
        <f t="shared" si="36"/>
        <v>1</v>
      </c>
      <c r="S302">
        <f t="shared" si="37"/>
        <v>13.628948557131201</v>
      </c>
    </row>
    <row r="303" spans="1:19" x14ac:dyDescent="0.3">
      <c r="A303" t="s">
        <v>328</v>
      </c>
      <c r="B303">
        <v>1308.190918</v>
      </c>
      <c r="C303">
        <v>1530.9100341999999</v>
      </c>
      <c r="D303">
        <v>1352.9106445</v>
      </c>
      <c r="E303">
        <v>1419.0090332</v>
      </c>
      <c r="F303">
        <v>1501.3599853999999</v>
      </c>
      <c r="G303">
        <v>1483.5500488</v>
      </c>
      <c r="H303">
        <v>1530.9100341999999</v>
      </c>
      <c r="I303">
        <v>1509.9100341999999</v>
      </c>
      <c r="J303">
        <v>1507.2875977000001</v>
      </c>
      <c r="L303" t="str">
        <f t="shared" si="31"/>
        <v>13OCT2022:14:00:00</v>
      </c>
      <c r="M303">
        <v>14</v>
      </c>
      <c r="N303">
        <f t="shared" si="32"/>
        <v>222.71911619999992</v>
      </c>
      <c r="O303" t="str">
        <f t="shared" si="33"/>
        <v/>
      </c>
      <c r="P303">
        <f t="shared" si="34"/>
        <v>222.71911619999992</v>
      </c>
      <c r="Q303" t="str">
        <f t="shared" si="35"/>
        <v/>
      </c>
      <c r="R303">
        <f t="shared" si="36"/>
        <v>1</v>
      </c>
      <c r="S303">
        <f t="shared" si="37"/>
        <v>17.024970372099762</v>
      </c>
    </row>
    <row r="304" spans="1:19" x14ac:dyDescent="0.3">
      <c r="A304" t="s">
        <v>329</v>
      </c>
      <c r="B304">
        <v>1402.4400635</v>
      </c>
      <c r="C304">
        <v>1610.7800293</v>
      </c>
      <c r="D304">
        <v>1433.2570800999999</v>
      </c>
      <c r="E304">
        <v>1509.3355713000001</v>
      </c>
      <c r="F304">
        <v>1588.1899414</v>
      </c>
      <c r="G304">
        <v>1573.0899658000001</v>
      </c>
      <c r="H304">
        <v>1610.7800293</v>
      </c>
      <c r="I304">
        <v>1592.5400391000001</v>
      </c>
      <c r="J304">
        <v>1591.5849608999999</v>
      </c>
      <c r="L304" t="str">
        <f t="shared" si="31"/>
        <v>13OCT2022:15:00:00</v>
      </c>
      <c r="M304">
        <v>15</v>
      </c>
      <c r="N304">
        <f t="shared" si="32"/>
        <v>208.33996580000007</v>
      </c>
      <c r="O304" t="str">
        <f t="shared" si="33"/>
        <v/>
      </c>
      <c r="P304">
        <f t="shared" si="34"/>
        <v>208.33996580000007</v>
      </c>
      <c r="Q304" t="str">
        <f t="shared" si="35"/>
        <v/>
      </c>
      <c r="R304">
        <f t="shared" si="36"/>
        <v>1</v>
      </c>
      <c r="S304">
        <f t="shared" si="37"/>
        <v>14.855534380560719</v>
      </c>
    </row>
    <row r="305" spans="1:19" x14ac:dyDescent="0.3">
      <c r="A305" t="s">
        <v>330</v>
      </c>
      <c r="B305">
        <v>1423.2681885</v>
      </c>
      <c r="C305">
        <v>1679.5400391000001</v>
      </c>
      <c r="D305">
        <v>1492.1472168</v>
      </c>
      <c r="E305">
        <v>1606.7965088000001</v>
      </c>
      <c r="F305">
        <v>1666.4200439000001</v>
      </c>
      <c r="G305">
        <v>1655.8599853999999</v>
      </c>
      <c r="H305">
        <v>1679.5400391000001</v>
      </c>
      <c r="I305">
        <v>1666.9200439000001</v>
      </c>
      <c r="J305">
        <v>1667.2349853999999</v>
      </c>
      <c r="L305" t="str">
        <f t="shared" si="31"/>
        <v>13OCT2022:16:00:00</v>
      </c>
      <c r="M305">
        <v>16</v>
      </c>
      <c r="N305">
        <f t="shared" si="32"/>
        <v>256.27185060000011</v>
      </c>
      <c r="O305" t="str">
        <f t="shared" si="33"/>
        <v/>
      </c>
      <c r="P305">
        <f t="shared" si="34"/>
        <v>256.27185060000011</v>
      </c>
      <c r="Q305" t="str">
        <f t="shared" si="35"/>
        <v/>
      </c>
      <c r="R305">
        <f t="shared" si="36"/>
        <v>1</v>
      </c>
      <c r="S305">
        <f t="shared" si="37"/>
        <v>18.005872165954067</v>
      </c>
    </row>
    <row r="306" spans="1:19" x14ac:dyDescent="0.3">
      <c r="A306" t="s">
        <v>331</v>
      </c>
      <c r="B306">
        <v>1474.7216797000001</v>
      </c>
      <c r="C306">
        <v>1653.9100341999999</v>
      </c>
      <c r="D306">
        <v>1546.6793213000001</v>
      </c>
      <c r="E306">
        <v>1684.1560059000001</v>
      </c>
      <c r="F306">
        <v>1653.1899414</v>
      </c>
      <c r="G306">
        <v>1646.8499756000001</v>
      </c>
      <c r="H306">
        <v>1653.9100341999999</v>
      </c>
      <c r="I306">
        <v>1652.6700439000001</v>
      </c>
      <c r="J306">
        <v>1651.6030272999999</v>
      </c>
      <c r="L306" t="str">
        <f t="shared" si="31"/>
        <v>13OCT2022:17:00:00</v>
      </c>
      <c r="M306">
        <v>17</v>
      </c>
      <c r="N306">
        <f t="shared" si="32"/>
        <v>179.18835449999983</v>
      </c>
      <c r="O306" t="str">
        <f t="shared" si="33"/>
        <v/>
      </c>
      <c r="P306">
        <f t="shared" si="34"/>
        <v>179.18835449999983</v>
      </c>
      <c r="Q306" t="str">
        <f t="shared" si="35"/>
        <v/>
      </c>
      <c r="R306">
        <f t="shared" si="36"/>
        <v>1</v>
      </c>
      <c r="S306">
        <f t="shared" si="37"/>
        <v>12.150655745187919</v>
      </c>
    </row>
    <row r="307" spans="1:19" x14ac:dyDescent="0.3">
      <c r="A307" t="s">
        <v>332</v>
      </c>
      <c r="B307">
        <v>1453.4675293</v>
      </c>
      <c r="C307">
        <v>1591.2700195</v>
      </c>
      <c r="D307">
        <v>1522.8398437999999</v>
      </c>
      <c r="E307">
        <v>1683.1951904</v>
      </c>
      <c r="F307">
        <v>1601.3499756000001</v>
      </c>
      <c r="G307">
        <v>1597.2399902</v>
      </c>
      <c r="H307">
        <v>1591.2700195</v>
      </c>
      <c r="I307">
        <v>1587.2900391000001</v>
      </c>
      <c r="J307">
        <v>1592.8815918</v>
      </c>
      <c r="L307" t="str">
        <f t="shared" si="31"/>
        <v>13OCT2022:18:00:00</v>
      </c>
      <c r="M307">
        <v>18</v>
      </c>
      <c r="N307">
        <f t="shared" si="32"/>
        <v>137.80249019999997</v>
      </c>
      <c r="O307" t="str">
        <f t="shared" si="33"/>
        <v/>
      </c>
      <c r="P307">
        <f t="shared" si="34"/>
        <v>137.80249019999997</v>
      </c>
      <c r="Q307" t="str">
        <f t="shared" si="35"/>
        <v/>
      </c>
      <c r="R307">
        <f t="shared" si="36"/>
        <v>1</v>
      </c>
      <c r="S307">
        <f t="shared" si="37"/>
        <v>9.4809472810422246</v>
      </c>
    </row>
    <row r="308" spans="1:19" x14ac:dyDescent="0.3">
      <c r="A308" t="s">
        <v>333</v>
      </c>
      <c r="B308">
        <v>1357.1380615</v>
      </c>
      <c r="C308">
        <v>1499.7900391000001</v>
      </c>
      <c r="D308">
        <v>1443.3792725000001</v>
      </c>
      <c r="E308">
        <v>1589.1202393000001</v>
      </c>
      <c r="F308">
        <v>1515.0200195</v>
      </c>
      <c r="G308">
        <v>1511.2800293</v>
      </c>
      <c r="H308">
        <v>1499.7900391000001</v>
      </c>
      <c r="I308">
        <v>1476.3900146000001</v>
      </c>
      <c r="J308">
        <v>1496.7570800999999</v>
      </c>
      <c r="L308" t="str">
        <f t="shared" si="31"/>
        <v>13OCT2022:19:00:00</v>
      </c>
      <c r="M308">
        <v>19</v>
      </c>
      <c r="N308">
        <f t="shared" si="32"/>
        <v>142.65197760000001</v>
      </c>
      <c r="O308" t="str">
        <f t="shared" si="33"/>
        <v/>
      </c>
      <c r="P308">
        <f t="shared" si="34"/>
        <v>142.65197760000001</v>
      </c>
      <c r="Q308" t="str">
        <f t="shared" si="35"/>
        <v/>
      </c>
      <c r="R308">
        <f t="shared" si="36"/>
        <v>1</v>
      </c>
      <c r="S308">
        <f t="shared" si="37"/>
        <v>10.511235492307353</v>
      </c>
    </row>
    <row r="309" spans="1:19" x14ac:dyDescent="0.3">
      <c r="A309" t="s">
        <v>334</v>
      </c>
      <c r="B309">
        <v>1271.6112060999999</v>
      </c>
      <c r="C309">
        <v>1414.2199707</v>
      </c>
      <c r="D309">
        <v>1368.6695557</v>
      </c>
      <c r="E309">
        <v>1487.7711182</v>
      </c>
      <c r="F309">
        <v>1428.5600586</v>
      </c>
      <c r="G309">
        <v>1425.8699951000001</v>
      </c>
      <c r="H309">
        <v>1414.2199707</v>
      </c>
      <c r="I309">
        <v>1401.8399658000001</v>
      </c>
      <c r="J309">
        <v>1414.9504394999999</v>
      </c>
      <c r="L309" t="str">
        <f t="shared" si="31"/>
        <v>13OCT2022:20:00:00</v>
      </c>
      <c r="M309">
        <v>20</v>
      </c>
      <c r="N309">
        <f t="shared" si="32"/>
        <v>142.60876460000009</v>
      </c>
      <c r="O309" t="str">
        <f t="shared" si="33"/>
        <v/>
      </c>
      <c r="P309">
        <f t="shared" si="34"/>
        <v>142.60876460000009</v>
      </c>
      <c r="Q309" t="str">
        <f t="shared" si="35"/>
        <v/>
      </c>
      <c r="R309">
        <f t="shared" si="36"/>
        <v>1</v>
      </c>
      <c r="S309">
        <f t="shared" si="37"/>
        <v>11.214808733667709</v>
      </c>
    </row>
    <row r="310" spans="1:19" x14ac:dyDescent="0.3">
      <c r="A310" t="s">
        <v>335</v>
      </c>
      <c r="B310">
        <v>1193.2360839999999</v>
      </c>
      <c r="C310">
        <v>1368.4599608999999</v>
      </c>
      <c r="D310">
        <v>1329.8452147999999</v>
      </c>
      <c r="E310">
        <v>1430.3319091999999</v>
      </c>
      <c r="F310">
        <v>1380.3299560999999</v>
      </c>
      <c r="G310">
        <v>1375.1600341999999</v>
      </c>
      <c r="H310">
        <v>1368.4599608999999</v>
      </c>
      <c r="I310">
        <v>1347.1700439000001</v>
      </c>
      <c r="J310">
        <v>1364.4639893000001</v>
      </c>
      <c r="L310" t="str">
        <f t="shared" si="31"/>
        <v>13OCT2022:21:00:00</v>
      </c>
      <c r="M310">
        <v>21</v>
      </c>
      <c r="N310">
        <f t="shared" si="32"/>
        <v>175.22387690000005</v>
      </c>
      <c r="O310" t="str">
        <f t="shared" si="33"/>
        <v/>
      </c>
      <c r="P310">
        <f t="shared" si="34"/>
        <v>175.22387690000005</v>
      </c>
      <c r="Q310" t="str">
        <f t="shared" si="35"/>
        <v/>
      </c>
      <c r="R310">
        <f t="shared" si="36"/>
        <v>1</v>
      </c>
      <c r="S310">
        <f t="shared" si="37"/>
        <v>14.684761821198835</v>
      </c>
    </row>
    <row r="311" spans="1:19" x14ac:dyDescent="0.3">
      <c r="A311" t="s">
        <v>336</v>
      </c>
      <c r="B311">
        <v>1136.4494629000001</v>
      </c>
      <c r="C311">
        <v>1306.7800293</v>
      </c>
      <c r="D311">
        <v>1250.3731689000001</v>
      </c>
      <c r="E311">
        <v>1369.1954346</v>
      </c>
      <c r="F311">
        <v>1323.3800048999999</v>
      </c>
      <c r="G311">
        <v>1319.2299805</v>
      </c>
      <c r="H311">
        <v>1306.7800293</v>
      </c>
      <c r="I311">
        <v>1286.25</v>
      </c>
      <c r="J311">
        <v>1305.1970214999999</v>
      </c>
      <c r="L311" t="str">
        <f t="shared" si="31"/>
        <v>13OCT2022:22:00:00</v>
      </c>
      <c r="M311">
        <v>22</v>
      </c>
      <c r="N311">
        <f t="shared" si="32"/>
        <v>170.33056639999995</v>
      </c>
      <c r="O311" t="str">
        <f t="shared" si="33"/>
        <v/>
      </c>
      <c r="P311">
        <f t="shared" si="34"/>
        <v>170.33056639999995</v>
      </c>
      <c r="Q311" t="str">
        <f t="shared" si="35"/>
        <v/>
      </c>
      <c r="R311">
        <f t="shared" si="36"/>
        <v>1</v>
      </c>
      <c r="S311">
        <f t="shared" si="37"/>
        <v>14.987957842432268</v>
      </c>
    </row>
    <row r="312" spans="1:19" x14ac:dyDescent="0.3">
      <c r="A312" t="s">
        <v>337</v>
      </c>
      <c r="B312">
        <v>1068.9138184000001</v>
      </c>
      <c r="C312">
        <v>1234.0899658000001</v>
      </c>
      <c r="D312">
        <v>1189.1785889</v>
      </c>
      <c r="E312">
        <v>1307.5899658000001</v>
      </c>
      <c r="F312">
        <v>1249.4100341999999</v>
      </c>
      <c r="G312">
        <v>1245.8000488</v>
      </c>
      <c r="H312">
        <v>1234.0899658000001</v>
      </c>
      <c r="I312">
        <v>1235.1899414</v>
      </c>
      <c r="J312">
        <v>1239.7004394999999</v>
      </c>
      <c r="L312" t="str">
        <f t="shared" si="31"/>
        <v>13OCT2022:23:00:00</v>
      </c>
      <c r="M312">
        <v>23</v>
      </c>
      <c r="N312">
        <f t="shared" si="32"/>
        <v>165.17614739999999</v>
      </c>
      <c r="O312" t="str">
        <f t="shared" si="33"/>
        <v/>
      </c>
      <c r="P312">
        <f t="shared" si="34"/>
        <v>165.17614739999999</v>
      </c>
      <c r="Q312" t="str">
        <f t="shared" si="35"/>
        <v/>
      </c>
      <c r="R312">
        <f t="shared" si="36"/>
        <v>1</v>
      </c>
      <c r="S312">
        <f t="shared" si="37"/>
        <v>15.452709522199209</v>
      </c>
    </row>
    <row r="313" spans="1:19" x14ac:dyDescent="0.3">
      <c r="A313" t="s">
        <v>338</v>
      </c>
      <c r="B313">
        <v>1011.6383057</v>
      </c>
      <c r="C313">
        <v>1144.5699463000001</v>
      </c>
      <c r="D313">
        <v>1144.5227050999999</v>
      </c>
      <c r="E313">
        <v>1271.4003906</v>
      </c>
      <c r="F313">
        <v>1158.4300536999999</v>
      </c>
      <c r="G313">
        <v>1154.8900146000001</v>
      </c>
      <c r="H313">
        <v>1144.5699463000001</v>
      </c>
      <c r="I313">
        <v>1168.3499756000001</v>
      </c>
      <c r="J313">
        <v>1157.5520019999999</v>
      </c>
      <c r="L313" t="str">
        <f t="shared" si="31"/>
        <v>14OCT2022:00:00:00</v>
      </c>
      <c r="M313">
        <v>24</v>
      </c>
      <c r="N313">
        <f t="shared" si="32"/>
        <v>132.93164060000004</v>
      </c>
      <c r="O313" t="str">
        <f t="shared" si="33"/>
        <v/>
      </c>
      <c r="P313">
        <f t="shared" si="34"/>
        <v>132.93164060000004</v>
      </c>
      <c r="Q313" t="str">
        <f t="shared" si="35"/>
        <v/>
      </c>
      <c r="R313">
        <f t="shared" si="36"/>
        <v>1</v>
      </c>
      <c r="S313">
        <f t="shared" si="37"/>
        <v>13.140233999741477</v>
      </c>
    </row>
    <row r="314" spans="1:19" x14ac:dyDescent="0.3">
      <c r="A314" t="s">
        <v>339</v>
      </c>
      <c r="B314">
        <v>929.53887939000003</v>
      </c>
      <c r="C314">
        <v>1224.9699707</v>
      </c>
      <c r="D314">
        <v>1088.6672363</v>
      </c>
      <c r="E314">
        <v>1210.2413329999999</v>
      </c>
      <c r="F314">
        <v>1222.3299560999999</v>
      </c>
      <c r="G314">
        <v>1222.7099608999999</v>
      </c>
      <c r="H314">
        <v>1224.9699707</v>
      </c>
      <c r="I314">
        <v>1155.1700439000001</v>
      </c>
      <c r="J314">
        <v>1199.5789795000001</v>
      </c>
      <c r="L314" t="str">
        <f t="shared" si="31"/>
        <v>14OCT2022:01:00:00</v>
      </c>
      <c r="M314">
        <v>1</v>
      </c>
      <c r="N314">
        <f t="shared" si="32"/>
        <v>295.43109130999994</v>
      </c>
      <c r="O314" t="str">
        <f t="shared" si="33"/>
        <v/>
      </c>
      <c r="P314">
        <f t="shared" si="34"/>
        <v>295.43109130999994</v>
      </c>
      <c r="Q314" t="str">
        <f t="shared" si="35"/>
        <v/>
      </c>
      <c r="R314">
        <f t="shared" si="36"/>
        <v>1</v>
      </c>
      <c r="S314">
        <f t="shared" si="37"/>
        <v>31.782542705892347</v>
      </c>
    </row>
    <row r="315" spans="1:19" x14ac:dyDescent="0.3">
      <c r="A315" t="s">
        <v>340</v>
      </c>
      <c r="B315">
        <v>879.76373291000004</v>
      </c>
      <c r="C315">
        <v>1207.3800048999999</v>
      </c>
      <c r="D315">
        <v>1070.1958007999999</v>
      </c>
      <c r="E315">
        <v>1216.8427733999999</v>
      </c>
      <c r="F315">
        <v>1206.6400146000001</v>
      </c>
      <c r="G315">
        <v>1206.2299805</v>
      </c>
      <c r="H315">
        <v>1207.3800048999999</v>
      </c>
      <c r="I315">
        <v>1127.5200195</v>
      </c>
      <c r="J315">
        <v>1179.0305175999999</v>
      </c>
      <c r="L315" t="str">
        <f t="shared" si="31"/>
        <v>14OCT2022:02:00:00</v>
      </c>
      <c r="M315">
        <v>2</v>
      </c>
      <c r="N315">
        <f t="shared" si="32"/>
        <v>327.61627198999986</v>
      </c>
      <c r="O315" t="str">
        <f t="shared" si="33"/>
        <v/>
      </c>
      <c r="P315">
        <f t="shared" si="34"/>
        <v>327.61627198999986</v>
      </c>
      <c r="Q315" t="str">
        <f t="shared" si="35"/>
        <v/>
      </c>
      <c r="R315">
        <f t="shared" si="36"/>
        <v>1</v>
      </c>
      <c r="S315">
        <f t="shared" si="37"/>
        <v>37.23911997444376</v>
      </c>
    </row>
    <row r="316" spans="1:19" x14ac:dyDescent="0.3">
      <c r="A316" t="s">
        <v>341</v>
      </c>
      <c r="B316">
        <v>871.45538329999999</v>
      </c>
      <c r="C316">
        <v>1181.8599853999999</v>
      </c>
      <c r="D316">
        <v>1013.972168</v>
      </c>
      <c r="E316">
        <v>1141.7459716999999</v>
      </c>
      <c r="F316">
        <v>1182.7399902</v>
      </c>
      <c r="G316">
        <v>1180.6099853999999</v>
      </c>
      <c r="H316">
        <v>1181.8599853999999</v>
      </c>
      <c r="I316">
        <v>1090.8000488</v>
      </c>
      <c r="J316">
        <v>1149.8084716999999</v>
      </c>
      <c r="L316" t="str">
        <f t="shared" si="31"/>
        <v>14OCT2022:03:00:00</v>
      </c>
      <c r="M316">
        <v>3</v>
      </c>
      <c r="N316">
        <f t="shared" si="32"/>
        <v>310.40460209999992</v>
      </c>
      <c r="O316" t="str">
        <f t="shared" si="33"/>
        <v/>
      </c>
      <c r="P316">
        <f t="shared" si="34"/>
        <v>310.40460209999992</v>
      </c>
      <c r="Q316" t="str">
        <f t="shared" si="35"/>
        <v/>
      </c>
      <c r="R316">
        <f t="shared" si="36"/>
        <v>1</v>
      </c>
      <c r="S316">
        <f t="shared" si="37"/>
        <v>35.619104322308445</v>
      </c>
    </row>
    <row r="317" spans="1:19" x14ac:dyDescent="0.3">
      <c r="A317" t="s">
        <v>342</v>
      </c>
      <c r="B317">
        <v>896.06005859000004</v>
      </c>
      <c r="C317">
        <v>1169.6099853999999</v>
      </c>
      <c r="D317">
        <v>977.91650390999996</v>
      </c>
      <c r="E317">
        <v>1095.0571289</v>
      </c>
      <c r="F317">
        <v>1169.4499512</v>
      </c>
      <c r="G317">
        <v>1170.7600098</v>
      </c>
      <c r="H317">
        <v>1169.6099853999999</v>
      </c>
      <c r="I317">
        <v>1086.3900146000001</v>
      </c>
      <c r="J317">
        <v>1140.746582</v>
      </c>
      <c r="L317" t="str">
        <f t="shared" si="31"/>
        <v>14OCT2022:04:00:00</v>
      </c>
      <c r="M317">
        <v>4</v>
      </c>
      <c r="N317">
        <f t="shared" si="32"/>
        <v>273.54992680999987</v>
      </c>
      <c r="O317" t="str">
        <f t="shared" si="33"/>
        <v/>
      </c>
      <c r="P317">
        <f t="shared" si="34"/>
        <v>273.54992680999987</v>
      </c>
      <c r="Q317" t="str">
        <f t="shared" si="35"/>
        <v/>
      </c>
      <c r="R317">
        <f t="shared" si="36"/>
        <v>1</v>
      </c>
      <c r="S317">
        <f t="shared" si="37"/>
        <v>30.528079472758307</v>
      </c>
    </row>
    <row r="318" spans="1:19" x14ac:dyDescent="0.3">
      <c r="A318" t="s">
        <v>343</v>
      </c>
      <c r="B318">
        <v>961.73974609000004</v>
      </c>
      <c r="C318">
        <v>1139.6899414</v>
      </c>
      <c r="D318">
        <v>965.87609863</v>
      </c>
      <c r="E318">
        <v>1081.6809082</v>
      </c>
      <c r="F318">
        <v>1139.1800536999999</v>
      </c>
      <c r="G318">
        <v>1138.9300536999999</v>
      </c>
      <c r="H318">
        <v>1139.6899414</v>
      </c>
      <c r="I318">
        <v>1059.6999512</v>
      </c>
      <c r="J318">
        <v>1111.4270019999999</v>
      </c>
      <c r="L318" t="str">
        <f t="shared" si="31"/>
        <v>14OCT2022:05:00:00</v>
      </c>
      <c r="M318">
        <v>5</v>
      </c>
      <c r="N318">
        <f t="shared" si="32"/>
        <v>177.95019530999991</v>
      </c>
      <c r="O318" t="str">
        <f t="shared" si="33"/>
        <v/>
      </c>
      <c r="P318">
        <f t="shared" si="34"/>
        <v>177.95019530999991</v>
      </c>
      <c r="Q318" t="str">
        <f t="shared" si="35"/>
        <v/>
      </c>
      <c r="R318">
        <f t="shared" si="36"/>
        <v>1</v>
      </c>
      <c r="S318">
        <f t="shared" si="37"/>
        <v>18.502946980559461</v>
      </c>
    </row>
    <row r="319" spans="1:19" x14ac:dyDescent="0.3">
      <c r="A319" t="s">
        <v>344</v>
      </c>
      <c r="B319">
        <v>989.55346680000002</v>
      </c>
      <c r="C319">
        <v>1117.0300293</v>
      </c>
      <c r="D319">
        <v>976.23431396000001</v>
      </c>
      <c r="E319">
        <v>1082.2508545000001</v>
      </c>
      <c r="F319">
        <v>1116.0999756000001</v>
      </c>
      <c r="G319">
        <v>1116.3800048999999</v>
      </c>
      <c r="H319">
        <v>1117.0300293</v>
      </c>
      <c r="I319">
        <v>1043.5100098</v>
      </c>
      <c r="J319">
        <v>1090.9959716999999</v>
      </c>
      <c r="L319" t="str">
        <f t="shared" si="31"/>
        <v>14OCT2022:06:00:00</v>
      </c>
      <c r="M319">
        <v>6</v>
      </c>
      <c r="N319">
        <f t="shared" si="32"/>
        <v>127.4765625</v>
      </c>
      <c r="O319" t="str">
        <f t="shared" si="33"/>
        <v/>
      </c>
      <c r="P319">
        <f t="shared" si="34"/>
        <v>127.4765625</v>
      </c>
      <c r="Q319" t="str">
        <f t="shared" si="35"/>
        <v/>
      </c>
      <c r="R319">
        <f t="shared" si="36"/>
        <v>1</v>
      </c>
      <c r="S319">
        <f t="shared" si="37"/>
        <v>12.882230902816335</v>
      </c>
    </row>
    <row r="320" spans="1:19" x14ac:dyDescent="0.3">
      <c r="A320" t="s">
        <v>345</v>
      </c>
      <c r="B320">
        <v>1072.5074463000001</v>
      </c>
      <c r="C320">
        <v>1127.0500488</v>
      </c>
      <c r="D320">
        <v>1032.7141113</v>
      </c>
      <c r="E320">
        <v>1151.2456055</v>
      </c>
      <c r="F320">
        <v>1127.4799805</v>
      </c>
      <c r="G320">
        <v>1126.5400391000001</v>
      </c>
      <c r="H320">
        <v>1127.0500488</v>
      </c>
      <c r="I320">
        <v>1051.7399902</v>
      </c>
      <c r="J320">
        <v>1100.6285399999999</v>
      </c>
      <c r="L320" t="str">
        <f t="shared" si="31"/>
        <v>14OCT2022:07:00:00</v>
      </c>
      <c r="M320">
        <v>7</v>
      </c>
      <c r="N320">
        <f t="shared" si="32"/>
        <v>54.54260249999993</v>
      </c>
      <c r="O320" t="str">
        <f t="shared" si="33"/>
        <v/>
      </c>
      <c r="P320">
        <f t="shared" si="34"/>
        <v>54.54260249999993</v>
      </c>
      <c r="Q320" t="str">
        <f t="shared" si="35"/>
        <v/>
      </c>
      <c r="R320">
        <f t="shared" si="36"/>
        <v>1</v>
      </c>
      <c r="S320">
        <f t="shared" si="37"/>
        <v>5.0855220341979201</v>
      </c>
    </row>
    <row r="321" spans="1:19" x14ac:dyDescent="0.3">
      <c r="A321" t="s">
        <v>346</v>
      </c>
      <c r="B321">
        <v>1123.2524414</v>
      </c>
      <c r="C321">
        <v>1150.3299560999999</v>
      </c>
      <c r="D321">
        <v>1067.4207764</v>
      </c>
      <c r="E321">
        <v>1221.2851562999999</v>
      </c>
      <c r="F321">
        <v>1152.2299805</v>
      </c>
      <c r="G321">
        <v>1149.5200195</v>
      </c>
      <c r="H321">
        <v>1150.3299560999999</v>
      </c>
      <c r="I321">
        <v>1048.7199707</v>
      </c>
      <c r="J321">
        <v>1114.848999</v>
      </c>
      <c r="L321" t="str">
        <f t="shared" si="31"/>
        <v>14OCT2022:08:00:00</v>
      </c>
      <c r="M321">
        <v>8</v>
      </c>
      <c r="N321">
        <f t="shared" si="32"/>
        <v>27.077514699999938</v>
      </c>
      <c r="O321" t="str">
        <f t="shared" si="33"/>
        <v/>
      </c>
      <c r="P321">
        <f t="shared" si="34"/>
        <v>27.077514699999938</v>
      </c>
      <c r="Q321" t="str">
        <f t="shared" si="35"/>
        <v/>
      </c>
      <c r="R321">
        <f t="shared" si="36"/>
        <v>1</v>
      </c>
      <c r="S321">
        <f t="shared" si="37"/>
        <v>2.4106348405752009</v>
      </c>
    </row>
    <row r="322" spans="1:19" x14ac:dyDescent="0.3">
      <c r="A322" t="s">
        <v>347</v>
      </c>
      <c r="B322">
        <v>1209.2766113</v>
      </c>
      <c r="C322">
        <v>1160.6400146000001</v>
      </c>
      <c r="D322">
        <v>1073.1457519999999</v>
      </c>
      <c r="E322">
        <v>1227.2052002</v>
      </c>
      <c r="F322">
        <v>1160.7099608999999</v>
      </c>
      <c r="G322">
        <v>1154.3399658000001</v>
      </c>
      <c r="H322">
        <v>1160.6400146000001</v>
      </c>
      <c r="I322">
        <v>1040.9200439000001</v>
      </c>
      <c r="J322">
        <v>1117.1735839999999</v>
      </c>
      <c r="L322" t="str">
        <f t="shared" si="31"/>
        <v>14OCT2022:09:00:00</v>
      </c>
      <c r="M322">
        <v>9</v>
      </c>
      <c r="N322">
        <f t="shared" si="32"/>
        <v>-48.636596699999927</v>
      </c>
      <c r="O322">
        <f t="shared" si="33"/>
        <v>-48.636596699999927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4.0219579412616335</v>
      </c>
    </row>
    <row r="323" spans="1:19" x14ac:dyDescent="0.3">
      <c r="A323" t="s">
        <v>348</v>
      </c>
      <c r="B323">
        <v>1307.5932617000001</v>
      </c>
      <c r="C323">
        <v>1160.2399902</v>
      </c>
      <c r="D323">
        <v>1100.3050536999999</v>
      </c>
      <c r="E323">
        <v>1272.6794434000001</v>
      </c>
      <c r="F323">
        <v>1154.6700439000001</v>
      </c>
      <c r="G323">
        <v>1142.8699951000001</v>
      </c>
      <c r="H323">
        <v>1160.2399902</v>
      </c>
      <c r="I323">
        <v>1039.7800293</v>
      </c>
      <c r="J323">
        <v>1112.901001</v>
      </c>
      <c r="L323" t="str">
        <f t="shared" si="31"/>
        <v>14OCT2022:10:00:00</v>
      </c>
      <c r="M323">
        <v>10</v>
      </c>
      <c r="N323">
        <f t="shared" si="32"/>
        <v>-147.35327150000012</v>
      </c>
      <c r="O323">
        <f t="shared" ref="O323:O386" si="41">IF(N323&lt;0,N323,"")</f>
        <v>-147.35327150000012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11.269044879324811</v>
      </c>
    </row>
    <row r="324" spans="1:19" x14ac:dyDescent="0.3">
      <c r="A324" t="s">
        <v>349</v>
      </c>
      <c r="B324">
        <v>1402.682251</v>
      </c>
      <c r="C324">
        <v>1237.75</v>
      </c>
      <c r="D324">
        <v>1176.1491699000001</v>
      </c>
      <c r="E324">
        <v>1332.7196045000001</v>
      </c>
      <c r="F324">
        <v>1226.5300293</v>
      </c>
      <c r="G324">
        <v>1211.4000243999999</v>
      </c>
      <c r="H324">
        <v>1237.75</v>
      </c>
      <c r="I324">
        <v>1112.9599608999999</v>
      </c>
      <c r="J324">
        <v>1185.8029785000001</v>
      </c>
      <c r="L324" t="str">
        <f t="shared" ref="L324:L387" si="45">A324</f>
        <v>14OCT2022:11:00:00</v>
      </c>
      <c r="M324">
        <v>11</v>
      </c>
      <c r="N324">
        <f t="shared" ref="N324:N387" si="46">C324-B324</f>
        <v>-164.93225099999995</v>
      </c>
      <c r="O324">
        <f t="shared" si="41"/>
        <v>-164.93225099999995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11.758347329369604</v>
      </c>
    </row>
    <row r="325" spans="1:19" x14ac:dyDescent="0.3">
      <c r="A325" t="s">
        <v>350</v>
      </c>
      <c r="B325">
        <v>1495.6624756000001</v>
      </c>
      <c r="C325">
        <v>1340.4200439000001</v>
      </c>
      <c r="D325">
        <v>1262.6159668</v>
      </c>
      <c r="E325">
        <v>1372.2761230000001</v>
      </c>
      <c r="F325">
        <v>1321.3399658000001</v>
      </c>
      <c r="G325">
        <v>1305.4200439000001</v>
      </c>
      <c r="H325">
        <v>1340.4200439000001</v>
      </c>
      <c r="I325">
        <v>1198.5100098</v>
      </c>
      <c r="J325">
        <v>1279.1395264</v>
      </c>
      <c r="L325" t="str">
        <f t="shared" si="45"/>
        <v>14OCT2022:12:00:00</v>
      </c>
      <c r="M325">
        <v>12</v>
      </c>
      <c r="N325">
        <f t="shared" si="46"/>
        <v>-155.2424317</v>
      </c>
      <c r="O325">
        <f t="shared" si="41"/>
        <v>-155.2424317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10.379509697715919</v>
      </c>
    </row>
    <row r="326" spans="1:19" x14ac:dyDescent="0.3">
      <c r="A326" t="s">
        <v>351</v>
      </c>
      <c r="B326">
        <v>1616.8142089999999</v>
      </c>
      <c r="C326">
        <v>1467.5</v>
      </c>
      <c r="D326">
        <v>1338.2310791</v>
      </c>
      <c r="E326">
        <v>1446.6511230000001</v>
      </c>
      <c r="F326">
        <v>1442.1800536999999</v>
      </c>
      <c r="G326">
        <v>1426.9399414</v>
      </c>
      <c r="H326">
        <v>1467.5</v>
      </c>
      <c r="I326">
        <v>1304.2800293</v>
      </c>
      <c r="J326">
        <v>1396.4350586</v>
      </c>
      <c r="L326" t="str">
        <f t="shared" si="45"/>
        <v>14OCT2022:13:00:00</v>
      </c>
      <c r="M326">
        <v>13</v>
      </c>
      <c r="N326">
        <f t="shared" si="46"/>
        <v>-149.31420899999989</v>
      </c>
      <c r="O326">
        <f t="shared" si="41"/>
        <v>-149.31420899999989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9.2350876290449477</v>
      </c>
    </row>
    <row r="327" spans="1:19" x14ac:dyDescent="0.3">
      <c r="A327" t="s">
        <v>352</v>
      </c>
      <c r="B327">
        <v>1672.2796631000001</v>
      </c>
      <c r="C327">
        <v>1562.9000243999999</v>
      </c>
      <c r="D327">
        <v>1421.4102783000001</v>
      </c>
      <c r="E327">
        <v>1511.6417236</v>
      </c>
      <c r="F327">
        <v>1537.3100586</v>
      </c>
      <c r="G327">
        <v>1527.1500243999999</v>
      </c>
      <c r="H327">
        <v>1562.9000243999999</v>
      </c>
      <c r="I327">
        <v>1383.7700195</v>
      </c>
      <c r="J327">
        <v>1487.4284668</v>
      </c>
      <c r="L327" t="str">
        <f t="shared" si="45"/>
        <v>14OCT2022:14:00:00</v>
      </c>
      <c r="M327">
        <v>14</v>
      </c>
      <c r="N327">
        <f t="shared" si="46"/>
        <v>-109.37963870000021</v>
      </c>
      <c r="O327">
        <f t="shared" si="41"/>
        <v>-109.37963870000021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6.5407503968108394</v>
      </c>
    </row>
    <row r="328" spans="1:19" x14ac:dyDescent="0.3">
      <c r="A328" t="s">
        <v>353</v>
      </c>
      <c r="B328">
        <v>1745.9501952999999</v>
      </c>
      <c r="C328">
        <v>1650.9399414</v>
      </c>
      <c r="D328">
        <v>1512.8763428</v>
      </c>
      <c r="E328">
        <v>1593.8713379000001</v>
      </c>
      <c r="F328">
        <v>1633.4699707</v>
      </c>
      <c r="G328">
        <v>1623.4499512</v>
      </c>
      <c r="H328">
        <v>1650.9399414</v>
      </c>
      <c r="I328">
        <v>1459.2199707</v>
      </c>
      <c r="J328">
        <v>1574.3449707</v>
      </c>
      <c r="L328" t="str">
        <f t="shared" si="45"/>
        <v>14OCT2022:15:00:00</v>
      </c>
      <c r="M328">
        <v>15</v>
      </c>
      <c r="N328">
        <f t="shared" si="46"/>
        <v>-95.010253899999952</v>
      </c>
      <c r="O328">
        <f t="shared" si="41"/>
        <v>-95.010253899999952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5.4417505239131243</v>
      </c>
    </row>
    <row r="329" spans="1:19" x14ac:dyDescent="0.3">
      <c r="A329" t="s">
        <v>354</v>
      </c>
      <c r="B329">
        <v>1781.0284423999999</v>
      </c>
      <c r="C329">
        <v>1723.0999756000001</v>
      </c>
      <c r="D329">
        <v>1577.7165527</v>
      </c>
      <c r="E329">
        <v>1652.7501221</v>
      </c>
      <c r="F329">
        <v>1715.0100098</v>
      </c>
      <c r="G329">
        <v>1706.9799805</v>
      </c>
      <c r="H329">
        <v>1723.0999756000001</v>
      </c>
      <c r="I329">
        <v>1521.4399414</v>
      </c>
      <c r="J329">
        <v>1647.2753906</v>
      </c>
      <c r="L329" t="str">
        <f t="shared" si="45"/>
        <v>14OCT2022:16:00:00</v>
      </c>
      <c r="M329">
        <v>16</v>
      </c>
      <c r="N329">
        <f t="shared" si="46"/>
        <v>-57.928466799999796</v>
      </c>
      <c r="O329">
        <f t="shared" si="41"/>
        <v>-57.928466799999796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3.2525290119420611</v>
      </c>
    </row>
    <row r="330" spans="1:19" x14ac:dyDescent="0.3">
      <c r="A330" t="s">
        <v>355</v>
      </c>
      <c r="B330">
        <v>1759.8092041</v>
      </c>
      <c r="C330">
        <v>1698.6099853999999</v>
      </c>
      <c r="D330">
        <v>1627.3848877</v>
      </c>
      <c r="E330">
        <v>1687.0883789</v>
      </c>
      <c r="F330">
        <v>1698.7099608999999</v>
      </c>
      <c r="G330">
        <v>1697.3499756000001</v>
      </c>
      <c r="H330">
        <v>1698.6099853999999</v>
      </c>
      <c r="I330">
        <v>1511.9799805</v>
      </c>
      <c r="J330">
        <v>1632.9895019999999</v>
      </c>
      <c r="L330" t="str">
        <f t="shared" si="45"/>
        <v>14OCT2022:17:00:00</v>
      </c>
      <c r="M330">
        <v>17</v>
      </c>
      <c r="N330">
        <f t="shared" si="46"/>
        <v>-61.199218700000074</v>
      </c>
      <c r="O330">
        <f t="shared" si="41"/>
        <v>-61.199218700000074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3.4776053311585287</v>
      </c>
    </row>
    <row r="331" spans="1:19" x14ac:dyDescent="0.3">
      <c r="A331" t="s">
        <v>356</v>
      </c>
      <c r="B331">
        <v>1686.4312743999999</v>
      </c>
      <c r="C331">
        <v>1645.5699463000001</v>
      </c>
      <c r="D331">
        <v>1605.552124</v>
      </c>
      <c r="E331">
        <v>1655.9968262</v>
      </c>
      <c r="F331">
        <v>1646.5899658000001</v>
      </c>
      <c r="G331">
        <v>1653.6600341999999</v>
      </c>
      <c r="H331">
        <v>1645.5699463000001</v>
      </c>
      <c r="I331">
        <v>1466.4399414</v>
      </c>
      <c r="J331">
        <v>1585.0500488</v>
      </c>
      <c r="L331" t="str">
        <f t="shared" si="45"/>
        <v>14OCT2022:18:00:00</v>
      </c>
      <c r="M331">
        <v>18</v>
      </c>
      <c r="N331">
        <f t="shared" si="46"/>
        <v>-40.86132809999981</v>
      </c>
      <c r="O331">
        <f t="shared" si="41"/>
        <v>-40.86132809999981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2.4229465333259719</v>
      </c>
    </row>
    <row r="332" spans="1:19" x14ac:dyDescent="0.3">
      <c r="A332" t="s">
        <v>357</v>
      </c>
      <c r="B332">
        <v>1517.2901611</v>
      </c>
      <c r="C332">
        <v>1549.3499756000001</v>
      </c>
      <c r="D332">
        <v>1528.3172606999999</v>
      </c>
      <c r="E332">
        <v>1572.2983397999999</v>
      </c>
      <c r="F332">
        <v>1551</v>
      </c>
      <c r="G332">
        <v>1562.3199463000001</v>
      </c>
      <c r="H332">
        <v>1549.3499756000001</v>
      </c>
      <c r="I332">
        <v>1365.6700439000001</v>
      </c>
      <c r="J332">
        <v>1488.5520019999999</v>
      </c>
      <c r="L332" t="str">
        <f t="shared" si="45"/>
        <v>14OCT2022:19:00:00</v>
      </c>
      <c r="M332">
        <v>19</v>
      </c>
      <c r="N332">
        <f t="shared" si="46"/>
        <v>32.05981450000013</v>
      </c>
      <c r="O332" t="str">
        <f t="shared" si="41"/>
        <v/>
      </c>
      <c r="P332">
        <f t="shared" si="42"/>
        <v>32.05981450000013</v>
      </c>
      <c r="Q332" t="str">
        <f t="shared" si="43"/>
        <v/>
      </c>
      <c r="R332">
        <f t="shared" si="44"/>
        <v>1</v>
      </c>
      <c r="S332">
        <f t="shared" si="47"/>
        <v>2.1129652931221479</v>
      </c>
    </row>
    <row r="333" spans="1:19" x14ac:dyDescent="0.3">
      <c r="A333" t="s">
        <v>358</v>
      </c>
      <c r="B333">
        <v>1475.2877197</v>
      </c>
      <c r="C333">
        <v>1460.1700439000001</v>
      </c>
      <c r="D333">
        <v>1462.1453856999999</v>
      </c>
      <c r="E333">
        <v>1482.2382812999999</v>
      </c>
      <c r="F333">
        <v>1460.6099853999999</v>
      </c>
      <c r="G333">
        <v>1474.5300293</v>
      </c>
      <c r="H333">
        <v>1460.1700439000001</v>
      </c>
      <c r="I333">
        <v>1308.0400391000001</v>
      </c>
      <c r="J333">
        <v>1410.5804443</v>
      </c>
      <c r="L333" t="str">
        <f t="shared" si="45"/>
        <v>14OCT2022:20:00:00</v>
      </c>
      <c r="M333">
        <v>20</v>
      </c>
      <c r="N333">
        <f t="shared" si="46"/>
        <v>-15.117675799999915</v>
      </c>
      <c r="O333">
        <f t="shared" si="41"/>
        <v>-15.117675799999915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1.0247272852697573</v>
      </c>
    </row>
    <row r="334" spans="1:19" x14ac:dyDescent="0.3">
      <c r="A334" t="s">
        <v>359</v>
      </c>
      <c r="B334">
        <v>1489.3132324000001</v>
      </c>
      <c r="C334">
        <v>1398.1700439000001</v>
      </c>
      <c r="D334">
        <v>1437.8625488</v>
      </c>
      <c r="E334">
        <v>1460.1547852000001</v>
      </c>
      <c r="F334">
        <v>1396.7600098</v>
      </c>
      <c r="G334">
        <v>1406.6800536999999</v>
      </c>
      <c r="H334">
        <v>1398.1700439000001</v>
      </c>
      <c r="I334">
        <v>1258.6199951000001</v>
      </c>
      <c r="J334">
        <v>1351.2435303</v>
      </c>
      <c r="L334" t="str">
        <f t="shared" si="45"/>
        <v>14OCT2022:21:00:00</v>
      </c>
      <c r="M334">
        <v>21</v>
      </c>
      <c r="N334">
        <f t="shared" si="46"/>
        <v>-91.143188499999951</v>
      </c>
      <c r="O334">
        <f t="shared" si="41"/>
        <v>-91.143188499999951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6.1198132479575458</v>
      </c>
    </row>
    <row r="335" spans="1:19" x14ac:dyDescent="0.3">
      <c r="A335" t="s">
        <v>360</v>
      </c>
      <c r="B335">
        <v>1482.7056885</v>
      </c>
      <c r="C335">
        <v>1343.6099853999999</v>
      </c>
      <c r="D335">
        <v>1366.7838135</v>
      </c>
      <c r="E335">
        <v>1418.8548584</v>
      </c>
      <c r="F335">
        <v>1344.7600098</v>
      </c>
      <c r="G335">
        <v>1354.9000243999999</v>
      </c>
      <c r="H335">
        <v>1343.6099853999999</v>
      </c>
      <c r="I335">
        <v>1210.3900146000001</v>
      </c>
      <c r="J335">
        <v>1299.9780272999999</v>
      </c>
      <c r="L335" t="str">
        <f t="shared" si="45"/>
        <v>14OCT2022:22:00:00</v>
      </c>
      <c r="M335">
        <v>22</v>
      </c>
      <c r="N335">
        <f t="shared" si="46"/>
        <v>-139.09570310000004</v>
      </c>
      <c r="O335">
        <f t="shared" si="41"/>
        <v>-139.09570310000004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9.3812078943811272</v>
      </c>
    </row>
    <row r="336" spans="1:19" x14ac:dyDescent="0.3">
      <c r="A336" t="s">
        <v>361</v>
      </c>
      <c r="B336">
        <v>1442.9024658000001</v>
      </c>
      <c r="C336">
        <v>1314.1500243999999</v>
      </c>
      <c r="D336">
        <v>1297.2362060999999</v>
      </c>
      <c r="E336">
        <v>1364.7062988</v>
      </c>
      <c r="F336">
        <v>1303.1899414</v>
      </c>
      <c r="G336">
        <v>1300.5799560999999</v>
      </c>
      <c r="H336">
        <v>1314.1500243999999</v>
      </c>
      <c r="I336">
        <v>1191.6600341999999</v>
      </c>
      <c r="J336">
        <v>1266.2419434000001</v>
      </c>
      <c r="L336" t="str">
        <f t="shared" si="45"/>
        <v>14OCT2022:23:00:00</v>
      </c>
      <c r="M336">
        <v>23</v>
      </c>
      <c r="N336">
        <f t="shared" si="46"/>
        <v>-128.75244140000018</v>
      </c>
      <c r="O336">
        <f t="shared" si="41"/>
        <v>-128.75244140000018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8.9231562390195869</v>
      </c>
    </row>
    <row r="337" spans="1:19" x14ac:dyDescent="0.3">
      <c r="A337" t="s">
        <v>362</v>
      </c>
      <c r="B337">
        <v>1358.2408447</v>
      </c>
      <c r="C337">
        <v>1251.7099608999999</v>
      </c>
      <c r="D337">
        <v>1242.4160156</v>
      </c>
      <c r="E337">
        <v>1287.5013428</v>
      </c>
      <c r="F337">
        <v>1230.4799805</v>
      </c>
      <c r="G337">
        <v>1219.5400391000001</v>
      </c>
      <c r="H337">
        <v>1251.7099608999999</v>
      </c>
      <c r="I337">
        <v>1151.6899414</v>
      </c>
      <c r="J337">
        <v>1205.4759521000001</v>
      </c>
      <c r="L337" t="str">
        <f t="shared" si="45"/>
        <v>15OCT2022:00:00:00</v>
      </c>
      <c r="M337">
        <v>24</v>
      </c>
      <c r="N337">
        <f t="shared" si="46"/>
        <v>-106.53088380000008</v>
      </c>
      <c r="O337">
        <f t="shared" si="41"/>
        <v>-106.53088380000008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7.8432985000925939</v>
      </c>
    </row>
    <row r="338" spans="1:19" x14ac:dyDescent="0.3">
      <c r="A338" t="s">
        <v>363</v>
      </c>
      <c r="B338">
        <v>1354.9077147999999</v>
      </c>
      <c r="C338">
        <v>1364.2800293</v>
      </c>
      <c r="D338">
        <v>1206.9919434000001</v>
      </c>
      <c r="E338">
        <v>1208.6004639</v>
      </c>
      <c r="F338">
        <v>1286.8599853999999</v>
      </c>
      <c r="G338">
        <v>1271.7199707</v>
      </c>
      <c r="H338">
        <v>1364.2800293</v>
      </c>
      <c r="I338">
        <v>1096.5500488</v>
      </c>
      <c r="J338">
        <v>1235.8215332</v>
      </c>
      <c r="L338" t="str">
        <f t="shared" si="45"/>
        <v>15OCT2022:01:00:00</v>
      </c>
      <c r="M338">
        <v>1</v>
      </c>
      <c r="N338">
        <f t="shared" si="46"/>
        <v>9.3723145000001296</v>
      </c>
      <c r="O338" t="str">
        <f t="shared" si="41"/>
        <v/>
      </c>
      <c r="P338">
        <f t="shared" si="42"/>
        <v>9.3723145000001296</v>
      </c>
      <c r="Q338" t="str">
        <f t="shared" si="43"/>
        <v/>
      </c>
      <c r="R338">
        <f t="shared" si="44"/>
        <v>1</v>
      </c>
      <c r="S338">
        <f t="shared" si="47"/>
        <v>0.69173083875927244</v>
      </c>
    </row>
    <row r="339" spans="1:19" x14ac:dyDescent="0.3">
      <c r="A339" t="s">
        <v>364</v>
      </c>
      <c r="B339">
        <v>1307.3084716999999</v>
      </c>
      <c r="C339">
        <v>1377.0500488</v>
      </c>
      <c r="D339">
        <v>1184.5477295000001</v>
      </c>
      <c r="E339">
        <v>1195.5965576000001</v>
      </c>
      <c r="F339">
        <v>1280.4599608999999</v>
      </c>
      <c r="G339">
        <v>1250.7399902</v>
      </c>
      <c r="H339">
        <v>1377.0500488</v>
      </c>
      <c r="I339">
        <v>1061.8100586</v>
      </c>
      <c r="J339">
        <v>1220.6500243999999</v>
      </c>
      <c r="L339" t="str">
        <f t="shared" si="45"/>
        <v>15OCT2022:02:00:00</v>
      </c>
      <c r="M339">
        <v>2</v>
      </c>
      <c r="N339">
        <f t="shared" si="46"/>
        <v>69.741577100000086</v>
      </c>
      <c r="O339" t="str">
        <f t="shared" si="41"/>
        <v/>
      </c>
      <c r="P339">
        <f t="shared" si="42"/>
        <v>69.741577100000086</v>
      </c>
      <c r="Q339" t="str">
        <f t="shared" si="43"/>
        <v/>
      </c>
      <c r="R339">
        <f t="shared" si="44"/>
        <v>1</v>
      </c>
      <c r="S339">
        <f t="shared" si="47"/>
        <v>5.3347452884864595</v>
      </c>
    </row>
    <row r="340" spans="1:19" x14ac:dyDescent="0.3">
      <c r="A340" t="s">
        <v>365</v>
      </c>
      <c r="B340">
        <v>1250.2805175999999</v>
      </c>
      <c r="C340">
        <v>1360.1400146000001</v>
      </c>
      <c r="D340">
        <v>1132.9630127</v>
      </c>
      <c r="E340">
        <v>1161.3410644999999</v>
      </c>
      <c r="F340">
        <v>1263.8299560999999</v>
      </c>
      <c r="G340">
        <v>1238.1600341999999</v>
      </c>
      <c r="H340">
        <v>1360.1400146000001</v>
      </c>
      <c r="I340">
        <v>1052.3199463000001</v>
      </c>
      <c r="J340">
        <v>1207.4615478999999</v>
      </c>
      <c r="L340" t="str">
        <f t="shared" si="45"/>
        <v>15OCT2022:03:00:00</v>
      </c>
      <c r="M340">
        <v>3</v>
      </c>
      <c r="N340">
        <f t="shared" si="46"/>
        <v>109.85949700000015</v>
      </c>
      <c r="O340" t="str">
        <f t="shared" si="41"/>
        <v/>
      </c>
      <c r="P340">
        <f t="shared" si="42"/>
        <v>109.85949700000015</v>
      </c>
      <c r="Q340" t="str">
        <f t="shared" si="43"/>
        <v/>
      </c>
      <c r="R340">
        <f t="shared" si="44"/>
        <v>1</v>
      </c>
      <c r="S340">
        <f t="shared" si="47"/>
        <v>8.7867878810815245</v>
      </c>
    </row>
    <row r="341" spans="1:19" x14ac:dyDescent="0.3">
      <c r="A341" t="s">
        <v>366</v>
      </c>
      <c r="B341">
        <v>1178.3969727000001</v>
      </c>
      <c r="C341">
        <v>1352.2900391000001</v>
      </c>
      <c r="D341">
        <v>1100.5336914</v>
      </c>
      <c r="E341">
        <v>1155.4302978999999</v>
      </c>
      <c r="F341">
        <v>1246.2199707</v>
      </c>
      <c r="G341">
        <v>1219.6700439000001</v>
      </c>
      <c r="H341">
        <v>1352.2900391000001</v>
      </c>
      <c r="I341">
        <v>1042.7099608999999</v>
      </c>
      <c r="J341">
        <v>1194.871582</v>
      </c>
      <c r="L341" t="str">
        <f t="shared" si="45"/>
        <v>15OCT2022:04:00:00</v>
      </c>
      <c r="M341">
        <v>4</v>
      </c>
      <c r="N341">
        <f t="shared" si="46"/>
        <v>173.89306639999995</v>
      </c>
      <c r="O341" t="str">
        <f t="shared" si="41"/>
        <v/>
      </c>
      <c r="P341">
        <f t="shared" si="42"/>
        <v>173.89306639999995</v>
      </c>
      <c r="Q341" t="str">
        <f t="shared" si="43"/>
        <v/>
      </c>
      <c r="R341">
        <f t="shared" si="44"/>
        <v>1</v>
      </c>
      <c r="S341">
        <f t="shared" si="47"/>
        <v>14.756747550154323</v>
      </c>
    </row>
    <row r="342" spans="1:19" x14ac:dyDescent="0.3">
      <c r="A342" t="s">
        <v>367</v>
      </c>
      <c r="B342">
        <v>1136.0449219</v>
      </c>
      <c r="C342">
        <v>1326.8499756000001</v>
      </c>
      <c r="D342">
        <v>1082.3723144999999</v>
      </c>
      <c r="E342">
        <v>1150.4479980000001</v>
      </c>
      <c r="F342">
        <v>1220.1999512</v>
      </c>
      <c r="G342">
        <v>1186.5300293</v>
      </c>
      <c r="H342">
        <v>1326.8499756000001</v>
      </c>
      <c r="I342">
        <v>1012.1099854</v>
      </c>
      <c r="J342">
        <v>1165.6135254000001</v>
      </c>
      <c r="L342" t="str">
        <f t="shared" si="45"/>
        <v>15OCT2022:05:00:00</v>
      </c>
      <c r="M342">
        <v>5</v>
      </c>
      <c r="N342">
        <f t="shared" si="46"/>
        <v>190.80505370000014</v>
      </c>
      <c r="O342" t="str">
        <f t="shared" si="41"/>
        <v/>
      </c>
      <c r="P342">
        <f t="shared" si="42"/>
        <v>190.80505370000014</v>
      </c>
      <c r="Q342" t="str">
        <f t="shared" si="43"/>
        <v/>
      </c>
      <c r="R342">
        <f t="shared" si="44"/>
        <v>1</v>
      </c>
      <c r="S342">
        <f t="shared" si="47"/>
        <v>16.795555353646105</v>
      </c>
    </row>
    <row r="343" spans="1:19" x14ac:dyDescent="0.3">
      <c r="A343" t="s">
        <v>368</v>
      </c>
      <c r="B343">
        <v>1101.0952147999999</v>
      </c>
      <c r="C343">
        <v>1268.6700439000001</v>
      </c>
      <c r="D343">
        <v>1056.1478271000001</v>
      </c>
      <c r="E343">
        <v>1101.9216309000001</v>
      </c>
      <c r="F343">
        <v>1180.4399414</v>
      </c>
      <c r="G343">
        <v>1148.3199463000001</v>
      </c>
      <c r="H343">
        <v>1268.6700439000001</v>
      </c>
      <c r="I343">
        <v>988.32098388999998</v>
      </c>
      <c r="J343">
        <v>1127.2258300999999</v>
      </c>
      <c r="L343" t="str">
        <f t="shared" si="45"/>
        <v>15OCT2022:06:00:00</v>
      </c>
      <c r="M343">
        <v>6</v>
      </c>
      <c r="N343">
        <f t="shared" si="46"/>
        <v>167.57482910000022</v>
      </c>
      <c r="O343" t="str">
        <f t="shared" si="41"/>
        <v/>
      </c>
      <c r="P343">
        <f t="shared" si="42"/>
        <v>167.57482910000022</v>
      </c>
      <c r="Q343" t="str">
        <f t="shared" si="43"/>
        <v/>
      </c>
      <c r="R343">
        <f t="shared" si="44"/>
        <v>1</v>
      </c>
      <c r="S343">
        <f t="shared" si="47"/>
        <v>15.218922655152767</v>
      </c>
    </row>
    <row r="344" spans="1:19" x14ac:dyDescent="0.3">
      <c r="A344" t="s">
        <v>369</v>
      </c>
      <c r="B344">
        <v>1063.0743408000001</v>
      </c>
      <c r="C344">
        <v>1202.6600341999999</v>
      </c>
      <c r="D344">
        <v>1070.2152100000001</v>
      </c>
      <c r="E344">
        <v>1104.0482178</v>
      </c>
      <c r="F344">
        <v>1131.25</v>
      </c>
      <c r="G344">
        <v>1100.6700439000001</v>
      </c>
      <c r="H344">
        <v>1202.6600341999999</v>
      </c>
      <c r="I344">
        <v>952.65100098000005</v>
      </c>
      <c r="J344">
        <v>1078.947876</v>
      </c>
      <c r="L344" t="str">
        <f t="shared" si="45"/>
        <v>15OCT2022:07:00:00</v>
      </c>
      <c r="M344">
        <v>7</v>
      </c>
      <c r="N344">
        <f t="shared" si="46"/>
        <v>139.58569339999985</v>
      </c>
      <c r="O344" t="str">
        <f t="shared" si="41"/>
        <v/>
      </c>
      <c r="P344">
        <f t="shared" si="42"/>
        <v>139.58569339999985</v>
      </c>
      <c r="Q344" t="str">
        <f t="shared" si="43"/>
        <v/>
      </c>
      <c r="R344">
        <f t="shared" si="44"/>
        <v>1</v>
      </c>
      <c r="S344">
        <f t="shared" si="47"/>
        <v>13.130379319940769</v>
      </c>
    </row>
    <row r="345" spans="1:19" x14ac:dyDescent="0.3">
      <c r="A345" t="s">
        <v>370</v>
      </c>
      <c r="B345">
        <v>1063.0760498</v>
      </c>
      <c r="C345">
        <v>1190.6800536999999</v>
      </c>
      <c r="D345">
        <v>1101.8745117000001</v>
      </c>
      <c r="E345">
        <v>1154.9362793</v>
      </c>
      <c r="F345">
        <v>1129.9499512</v>
      </c>
      <c r="G345">
        <v>1099.4699707</v>
      </c>
      <c r="H345">
        <v>1190.6800536999999</v>
      </c>
      <c r="I345">
        <v>943.53100586000005</v>
      </c>
      <c r="J345">
        <v>1072.2658690999999</v>
      </c>
      <c r="L345" t="str">
        <f t="shared" si="45"/>
        <v>15OCT2022:08:00:00</v>
      </c>
      <c r="M345">
        <v>8</v>
      </c>
      <c r="N345">
        <f t="shared" si="46"/>
        <v>127.60400389999995</v>
      </c>
      <c r="O345" t="str">
        <f t="shared" si="41"/>
        <v/>
      </c>
      <c r="P345">
        <f t="shared" si="42"/>
        <v>127.60400389999995</v>
      </c>
      <c r="Q345" t="str">
        <f t="shared" si="43"/>
        <v/>
      </c>
      <c r="R345">
        <f t="shared" si="44"/>
        <v>1</v>
      </c>
      <c r="S345">
        <f t="shared" si="47"/>
        <v>12.003280849381049</v>
      </c>
    </row>
    <row r="346" spans="1:19" x14ac:dyDescent="0.3">
      <c r="A346" t="s">
        <v>371</v>
      </c>
      <c r="B346">
        <v>1070.9708252</v>
      </c>
      <c r="C346">
        <v>1223.7800293</v>
      </c>
      <c r="D346">
        <v>1126.9401855000001</v>
      </c>
      <c r="E346">
        <v>1173.7340088000001</v>
      </c>
      <c r="F346">
        <v>1171.9699707</v>
      </c>
      <c r="G346">
        <v>1137.5799560999999</v>
      </c>
      <c r="H346">
        <v>1223.7800293</v>
      </c>
      <c r="I346">
        <v>972.35101318</v>
      </c>
      <c r="J346">
        <v>1106.458374</v>
      </c>
      <c r="L346" t="str">
        <f t="shared" si="45"/>
        <v>15OCT2022:09:00:00</v>
      </c>
      <c r="M346">
        <v>9</v>
      </c>
      <c r="N346">
        <f t="shared" si="46"/>
        <v>152.80920409999999</v>
      </c>
      <c r="O346" t="str">
        <f t="shared" si="41"/>
        <v/>
      </c>
      <c r="P346">
        <f t="shared" si="42"/>
        <v>152.80920409999999</v>
      </c>
      <c r="Q346" t="str">
        <f t="shared" si="43"/>
        <v/>
      </c>
      <c r="R346">
        <f t="shared" si="44"/>
        <v>1</v>
      </c>
      <c r="S346">
        <f t="shared" si="47"/>
        <v>14.268288220779816</v>
      </c>
    </row>
    <row r="347" spans="1:19" x14ac:dyDescent="0.3">
      <c r="A347" t="s">
        <v>372</v>
      </c>
      <c r="B347">
        <v>1126.378418</v>
      </c>
      <c r="C347">
        <v>1253.9100341999999</v>
      </c>
      <c r="D347">
        <v>1192.3465576000001</v>
      </c>
      <c r="E347">
        <v>1250.5220947</v>
      </c>
      <c r="F347">
        <v>1215.4799805</v>
      </c>
      <c r="G347">
        <v>1193.9899902</v>
      </c>
      <c r="H347">
        <v>1253.9100341999999</v>
      </c>
      <c r="I347">
        <v>1034.6500243999999</v>
      </c>
      <c r="J347">
        <v>1156.4245605000001</v>
      </c>
      <c r="L347" t="str">
        <f t="shared" si="45"/>
        <v>15OCT2022:10:00:00</v>
      </c>
      <c r="M347">
        <v>10</v>
      </c>
      <c r="N347">
        <f t="shared" si="46"/>
        <v>127.53161619999992</v>
      </c>
      <c r="O347" t="str">
        <f t="shared" si="41"/>
        <v/>
      </c>
      <c r="P347">
        <f t="shared" si="42"/>
        <v>127.53161619999992</v>
      </c>
      <c r="Q347" t="str">
        <f t="shared" si="43"/>
        <v/>
      </c>
      <c r="R347">
        <f t="shared" si="44"/>
        <v>1</v>
      </c>
      <c r="S347">
        <f t="shared" si="47"/>
        <v>11.322270931508555</v>
      </c>
    </row>
    <row r="348" spans="1:19" x14ac:dyDescent="0.3">
      <c r="A348" t="s">
        <v>373</v>
      </c>
      <c r="B348">
        <v>1216.8038329999999</v>
      </c>
      <c r="C348">
        <v>1333.1300048999999</v>
      </c>
      <c r="D348">
        <v>1277.364624</v>
      </c>
      <c r="E348">
        <v>1328.6069336</v>
      </c>
      <c r="F348">
        <v>1300.8100586</v>
      </c>
      <c r="G348">
        <v>1283.2299805</v>
      </c>
      <c r="H348">
        <v>1333.1300048999999</v>
      </c>
      <c r="I348">
        <v>1122.0999756000001</v>
      </c>
      <c r="J348">
        <v>1241.9465332</v>
      </c>
      <c r="L348" t="str">
        <f t="shared" si="45"/>
        <v>15OCT2022:11:00:00</v>
      </c>
      <c r="M348">
        <v>11</v>
      </c>
      <c r="N348">
        <f t="shared" si="46"/>
        <v>116.32617189999996</v>
      </c>
      <c r="O348" t="str">
        <f t="shared" si="41"/>
        <v/>
      </c>
      <c r="P348">
        <f t="shared" si="42"/>
        <v>116.32617189999996</v>
      </c>
      <c r="Q348" t="str">
        <f t="shared" si="43"/>
        <v/>
      </c>
      <c r="R348">
        <f t="shared" si="44"/>
        <v>1</v>
      </c>
      <c r="S348">
        <f t="shared" si="47"/>
        <v>9.5599774380395104</v>
      </c>
    </row>
    <row r="349" spans="1:19" x14ac:dyDescent="0.3">
      <c r="A349" t="s">
        <v>374</v>
      </c>
      <c r="B349">
        <v>1305.1074219</v>
      </c>
      <c r="C349">
        <v>1440.9799805</v>
      </c>
      <c r="D349">
        <v>1346.9333495999999</v>
      </c>
      <c r="E349">
        <v>1367.1595459</v>
      </c>
      <c r="F349">
        <v>1413.7199707</v>
      </c>
      <c r="G349">
        <v>1399.4399414</v>
      </c>
      <c r="H349">
        <v>1440.9799805</v>
      </c>
      <c r="I349">
        <v>1217.5699463000001</v>
      </c>
      <c r="J349">
        <v>1348.3125</v>
      </c>
      <c r="L349" t="str">
        <f t="shared" si="45"/>
        <v>15OCT2022:12:00:00</v>
      </c>
      <c r="M349">
        <v>12</v>
      </c>
      <c r="N349">
        <f t="shared" si="46"/>
        <v>135.87255860000005</v>
      </c>
      <c r="O349" t="str">
        <f t="shared" si="41"/>
        <v/>
      </c>
      <c r="P349">
        <f t="shared" si="42"/>
        <v>135.87255860000005</v>
      </c>
      <c r="Q349" t="str">
        <f t="shared" si="43"/>
        <v/>
      </c>
      <c r="R349">
        <f t="shared" si="44"/>
        <v>1</v>
      </c>
      <c r="S349">
        <f t="shared" si="47"/>
        <v>10.410833339848319</v>
      </c>
    </row>
    <row r="350" spans="1:19" x14ac:dyDescent="0.3">
      <c r="A350" t="s">
        <v>375</v>
      </c>
      <c r="B350">
        <v>1323.8009033000001</v>
      </c>
      <c r="C350">
        <v>1574.5799560999999</v>
      </c>
      <c r="D350">
        <v>1427.8455810999999</v>
      </c>
      <c r="E350">
        <v>1409.6831055</v>
      </c>
      <c r="F350">
        <v>1551.9399414</v>
      </c>
      <c r="G350">
        <v>1544.0799560999999</v>
      </c>
      <c r="H350">
        <v>1574.5799560999999</v>
      </c>
      <c r="I350">
        <v>1330.0500488</v>
      </c>
      <c r="J350">
        <v>1477.9733887</v>
      </c>
      <c r="L350" t="str">
        <f t="shared" si="45"/>
        <v>15OCT2022:13:00:00</v>
      </c>
      <c r="M350">
        <v>13</v>
      </c>
      <c r="N350">
        <f t="shared" si="46"/>
        <v>250.77905279999982</v>
      </c>
      <c r="O350" t="str">
        <f t="shared" si="41"/>
        <v/>
      </c>
      <c r="P350">
        <f t="shared" si="42"/>
        <v>250.77905279999982</v>
      </c>
      <c r="Q350" t="str">
        <f t="shared" si="43"/>
        <v/>
      </c>
      <c r="R350">
        <f t="shared" si="44"/>
        <v>1</v>
      </c>
      <c r="S350">
        <f t="shared" si="47"/>
        <v>18.943864759032287</v>
      </c>
    </row>
    <row r="351" spans="1:19" x14ac:dyDescent="0.3">
      <c r="A351" t="s">
        <v>376</v>
      </c>
      <c r="B351">
        <v>1396.7064209</v>
      </c>
      <c r="C351">
        <v>1673.0300293</v>
      </c>
      <c r="D351">
        <v>1490.0579834</v>
      </c>
      <c r="E351">
        <v>1460.7008057</v>
      </c>
      <c r="F351">
        <v>1652.25</v>
      </c>
      <c r="G351">
        <v>1650.1400146000001</v>
      </c>
      <c r="H351">
        <v>1673.0300293</v>
      </c>
      <c r="I351">
        <v>1401.1600341999999</v>
      </c>
      <c r="J351">
        <v>1569.0360106999999</v>
      </c>
      <c r="L351" t="str">
        <f t="shared" si="45"/>
        <v>15OCT2022:14:00:00</v>
      </c>
      <c r="M351">
        <v>14</v>
      </c>
      <c r="N351">
        <f t="shared" si="46"/>
        <v>276.32360840000001</v>
      </c>
      <c r="O351" t="str">
        <f t="shared" si="41"/>
        <v/>
      </c>
      <c r="P351">
        <f t="shared" si="42"/>
        <v>276.32360840000001</v>
      </c>
      <c r="Q351" t="str">
        <f t="shared" si="43"/>
        <v/>
      </c>
      <c r="R351">
        <f t="shared" si="44"/>
        <v>1</v>
      </c>
      <c r="S351">
        <f t="shared" si="47"/>
        <v>19.783943444746573</v>
      </c>
    </row>
    <row r="352" spans="1:19" x14ac:dyDescent="0.3">
      <c r="A352" t="s">
        <v>377</v>
      </c>
      <c r="B352">
        <v>1521.4934082</v>
      </c>
      <c r="C352">
        <v>1751.5100098</v>
      </c>
      <c r="D352">
        <v>1574.2166748</v>
      </c>
      <c r="E352">
        <v>1565.3736572</v>
      </c>
      <c r="F352">
        <v>1744.7099608999999</v>
      </c>
      <c r="G352">
        <v>1750.75</v>
      </c>
      <c r="H352">
        <v>1751.5100098</v>
      </c>
      <c r="I352">
        <v>1474.4499512</v>
      </c>
      <c r="J352">
        <v>1653.3289795000001</v>
      </c>
      <c r="L352" t="str">
        <f t="shared" si="45"/>
        <v>15OCT2022:15:00:00</v>
      </c>
      <c r="M352">
        <v>15</v>
      </c>
      <c r="N352">
        <f t="shared" si="46"/>
        <v>230.01660160000006</v>
      </c>
      <c r="O352" t="str">
        <f t="shared" si="41"/>
        <v/>
      </c>
      <c r="P352">
        <f t="shared" si="42"/>
        <v>230.01660160000006</v>
      </c>
      <c r="Q352" t="str">
        <f t="shared" si="43"/>
        <v/>
      </c>
      <c r="R352">
        <f t="shared" si="44"/>
        <v>1</v>
      </c>
      <c r="S352">
        <f t="shared" si="47"/>
        <v>15.117817820329618</v>
      </c>
    </row>
    <row r="353" spans="1:19" x14ac:dyDescent="0.3">
      <c r="A353" t="s">
        <v>378</v>
      </c>
      <c r="B353">
        <v>1588.6951904</v>
      </c>
      <c r="C353">
        <v>1813.4399414</v>
      </c>
      <c r="D353">
        <v>1637.6555175999999</v>
      </c>
      <c r="E353">
        <v>1605.1322021000001</v>
      </c>
      <c r="F353">
        <v>1814.6800536999999</v>
      </c>
      <c r="G353">
        <v>1824.1800536999999</v>
      </c>
      <c r="H353">
        <v>1813.4399414</v>
      </c>
      <c r="I353">
        <v>1538.4000243999999</v>
      </c>
      <c r="J353">
        <v>1720.0471190999999</v>
      </c>
      <c r="L353" t="str">
        <f t="shared" si="45"/>
        <v>15OCT2022:16:00:00</v>
      </c>
      <c r="M353">
        <v>16</v>
      </c>
      <c r="N353">
        <f t="shared" si="46"/>
        <v>224.74475099999995</v>
      </c>
      <c r="O353" t="str">
        <f t="shared" si="41"/>
        <v/>
      </c>
      <c r="P353">
        <f t="shared" si="42"/>
        <v>224.74475099999995</v>
      </c>
      <c r="Q353" t="str">
        <f t="shared" si="43"/>
        <v/>
      </c>
      <c r="R353">
        <f t="shared" si="44"/>
        <v>1</v>
      </c>
      <c r="S353">
        <f t="shared" si="47"/>
        <v>14.146499111853794</v>
      </c>
    </row>
    <row r="354" spans="1:19" x14ac:dyDescent="0.3">
      <c r="A354" t="s">
        <v>379</v>
      </c>
      <c r="B354">
        <v>1625.5440673999999</v>
      </c>
      <c r="C354">
        <v>1794.2900391000001</v>
      </c>
      <c r="D354">
        <v>1677.9547118999999</v>
      </c>
      <c r="E354">
        <v>1628.2541504000001</v>
      </c>
      <c r="F354">
        <v>1799.2399902</v>
      </c>
      <c r="G354">
        <v>1810.7900391000001</v>
      </c>
      <c r="H354">
        <v>1794.2900391000001</v>
      </c>
      <c r="I354">
        <v>1524.3499756000001</v>
      </c>
      <c r="J354">
        <v>1704.6784668</v>
      </c>
      <c r="L354" t="str">
        <f t="shared" si="45"/>
        <v>15OCT2022:17:00:00</v>
      </c>
      <c r="M354">
        <v>17</v>
      </c>
      <c r="N354">
        <f t="shared" si="46"/>
        <v>168.74597170000015</v>
      </c>
      <c r="O354" t="str">
        <f t="shared" si="41"/>
        <v/>
      </c>
      <c r="P354">
        <f t="shared" si="42"/>
        <v>168.74597170000015</v>
      </c>
      <c r="Q354" t="str">
        <f t="shared" si="43"/>
        <v/>
      </c>
      <c r="R354">
        <f t="shared" si="44"/>
        <v>1</v>
      </c>
      <c r="S354">
        <f t="shared" si="47"/>
        <v>10.380891855482167</v>
      </c>
    </row>
    <row r="355" spans="1:19" x14ac:dyDescent="0.3">
      <c r="A355" t="s">
        <v>380</v>
      </c>
      <c r="B355">
        <v>1570.973999</v>
      </c>
      <c r="C355">
        <v>1742.2299805</v>
      </c>
      <c r="D355">
        <v>1664.6943358999999</v>
      </c>
      <c r="E355">
        <v>1610.6278076000001</v>
      </c>
      <c r="F355">
        <v>1749.3100586</v>
      </c>
      <c r="G355">
        <v>1762.0699463000001</v>
      </c>
      <c r="H355">
        <v>1742.2299805</v>
      </c>
      <c r="I355">
        <v>1477.7600098</v>
      </c>
      <c r="J355">
        <v>1655.6875</v>
      </c>
      <c r="L355" t="str">
        <f t="shared" si="45"/>
        <v>15OCT2022:18:00:00</v>
      </c>
      <c r="M355">
        <v>18</v>
      </c>
      <c r="N355">
        <f t="shared" si="46"/>
        <v>171.25598149999996</v>
      </c>
      <c r="O355" t="str">
        <f t="shared" si="41"/>
        <v/>
      </c>
      <c r="P355">
        <f t="shared" si="42"/>
        <v>171.25598149999996</v>
      </c>
      <c r="Q355" t="str">
        <f t="shared" si="43"/>
        <v/>
      </c>
      <c r="R355">
        <f t="shared" si="44"/>
        <v>1</v>
      </c>
      <c r="S355">
        <f t="shared" si="47"/>
        <v>10.901261358177319</v>
      </c>
    </row>
    <row r="356" spans="1:19" x14ac:dyDescent="0.3">
      <c r="A356" t="s">
        <v>381</v>
      </c>
      <c r="B356">
        <v>1454.0045166</v>
      </c>
      <c r="C356">
        <v>1635.0500488</v>
      </c>
      <c r="D356">
        <v>1581.7121582</v>
      </c>
      <c r="E356">
        <v>1516.8487548999999</v>
      </c>
      <c r="F356">
        <v>1641.3499756000001</v>
      </c>
      <c r="G356">
        <v>1654.9799805</v>
      </c>
      <c r="H356">
        <v>1635.0500488</v>
      </c>
      <c r="I356">
        <v>1386.4599608999999</v>
      </c>
      <c r="J356">
        <v>1553.9709473</v>
      </c>
      <c r="L356" t="str">
        <f t="shared" si="45"/>
        <v>15OCT2022:19:00:00</v>
      </c>
      <c r="M356">
        <v>19</v>
      </c>
      <c r="N356">
        <f t="shared" si="46"/>
        <v>181.04553220000003</v>
      </c>
      <c r="O356" t="str">
        <f t="shared" si="41"/>
        <v/>
      </c>
      <c r="P356">
        <f t="shared" si="42"/>
        <v>181.04553220000003</v>
      </c>
      <c r="Q356" t="str">
        <f t="shared" si="43"/>
        <v/>
      </c>
      <c r="R356">
        <f t="shared" si="44"/>
        <v>1</v>
      </c>
      <c r="S356">
        <f t="shared" si="47"/>
        <v>12.451510991406781</v>
      </c>
    </row>
    <row r="357" spans="1:19" x14ac:dyDescent="0.3">
      <c r="A357" t="s">
        <v>382</v>
      </c>
      <c r="B357">
        <v>1389.8843993999999</v>
      </c>
      <c r="C357">
        <v>1541.2600098</v>
      </c>
      <c r="D357">
        <v>1507.4389647999999</v>
      </c>
      <c r="E357">
        <v>1433.1147461</v>
      </c>
      <c r="F357">
        <v>1532.3499756000001</v>
      </c>
      <c r="G357">
        <v>1545.2399902</v>
      </c>
      <c r="H357">
        <v>1541.2600098</v>
      </c>
      <c r="I357">
        <v>1318.0300293</v>
      </c>
      <c r="J357">
        <v>1462.7879639</v>
      </c>
      <c r="L357" t="str">
        <f t="shared" si="45"/>
        <v>15OCT2022:20:00:00</v>
      </c>
      <c r="M357">
        <v>20</v>
      </c>
      <c r="N357">
        <f t="shared" si="46"/>
        <v>151.37561040000014</v>
      </c>
      <c r="O357" t="str">
        <f t="shared" si="41"/>
        <v/>
      </c>
      <c r="P357">
        <f t="shared" si="42"/>
        <v>151.37561040000014</v>
      </c>
      <c r="Q357" t="str">
        <f t="shared" si="43"/>
        <v/>
      </c>
      <c r="R357">
        <f t="shared" si="44"/>
        <v>1</v>
      </c>
      <c r="S357">
        <f t="shared" si="47"/>
        <v>10.891237463011139</v>
      </c>
    </row>
    <row r="358" spans="1:19" x14ac:dyDescent="0.3">
      <c r="A358" t="s">
        <v>383</v>
      </c>
      <c r="B358">
        <v>1409.0683594</v>
      </c>
      <c r="C358">
        <v>1476.4200439000001</v>
      </c>
      <c r="D358">
        <v>1461.7884521000001</v>
      </c>
      <c r="E358">
        <v>1396.1452637</v>
      </c>
      <c r="F358">
        <v>1461.7299805</v>
      </c>
      <c r="G358">
        <v>1471.2800293</v>
      </c>
      <c r="H358">
        <v>1476.4200439000001</v>
      </c>
      <c r="I358">
        <v>1278.7800293</v>
      </c>
      <c r="J358">
        <v>1403.7575684000001</v>
      </c>
      <c r="L358" t="str">
        <f t="shared" si="45"/>
        <v>15OCT2022:21:00:00</v>
      </c>
      <c r="M358">
        <v>21</v>
      </c>
      <c r="N358">
        <f t="shared" si="46"/>
        <v>67.351684500000147</v>
      </c>
      <c r="O358" t="str">
        <f t="shared" si="41"/>
        <v/>
      </c>
      <c r="P358">
        <f t="shared" si="42"/>
        <v>67.351684500000147</v>
      </c>
      <c r="Q358" t="str">
        <f t="shared" si="43"/>
        <v/>
      </c>
      <c r="R358">
        <f t="shared" si="44"/>
        <v>1</v>
      </c>
      <c r="S358">
        <f t="shared" si="47"/>
        <v>4.7798734568619077</v>
      </c>
    </row>
    <row r="359" spans="1:19" x14ac:dyDescent="0.3">
      <c r="A359" t="s">
        <v>384</v>
      </c>
      <c r="B359">
        <v>1407.7471923999999</v>
      </c>
      <c r="C359">
        <v>1408.5999756000001</v>
      </c>
      <c r="D359">
        <v>1400.1043701000001</v>
      </c>
      <c r="E359">
        <v>1363.1451416</v>
      </c>
      <c r="F359">
        <v>1380.4499512</v>
      </c>
      <c r="G359">
        <v>1386.1400146000001</v>
      </c>
      <c r="H359">
        <v>1408.5999756000001</v>
      </c>
      <c r="I359">
        <v>1221.7900391000001</v>
      </c>
      <c r="J359">
        <v>1333.3790283000001</v>
      </c>
      <c r="L359" t="str">
        <f t="shared" si="45"/>
        <v>15OCT2022:22:00:00</v>
      </c>
      <c r="M359">
        <v>22</v>
      </c>
      <c r="N359">
        <f t="shared" si="46"/>
        <v>0.85278320000020358</v>
      </c>
      <c r="O359" t="str">
        <f t="shared" si="41"/>
        <v/>
      </c>
      <c r="P359">
        <f t="shared" si="42"/>
        <v>0.85278320000020358</v>
      </c>
      <c r="Q359" t="str">
        <f t="shared" si="43"/>
        <v/>
      </c>
      <c r="R359">
        <f t="shared" si="44"/>
        <v>1</v>
      </c>
      <c r="S359">
        <f t="shared" si="47"/>
        <v>6.0577865443747388E-2</v>
      </c>
    </row>
    <row r="360" spans="1:19" x14ac:dyDescent="0.3">
      <c r="A360" t="s">
        <v>385</v>
      </c>
      <c r="B360">
        <v>1432.3553466999999</v>
      </c>
      <c r="C360">
        <v>1338.5100098</v>
      </c>
      <c r="D360">
        <v>1349.3947754000001</v>
      </c>
      <c r="E360">
        <v>1298.9863281</v>
      </c>
      <c r="F360">
        <v>1309.1099853999999</v>
      </c>
      <c r="G360">
        <v>1312.5</v>
      </c>
      <c r="H360">
        <v>1338.5100098</v>
      </c>
      <c r="I360">
        <v>1193.5200195</v>
      </c>
      <c r="J360">
        <v>1276.8510742000001</v>
      </c>
      <c r="L360" t="str">
        <f t="shared" si="45"/>
        <v>15OCT2022:23:00:00</v>
      </c>
      <c r="M360">
        <v>23</v>
      </c>
      <c r="N360">
        <f t="shared" si="46"/>
        <v>-93.845336899999893</v>
      </c>
      <c r="O360">
        <f t="shared" si="41"/>
        <v>-93.845336899999893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6.5518194989958287</v>
      </c>
    </row>
    <row r="361" spans="1:19" x14ac:dyDescent="0.3">
      <c r="A361" t="s">
        <v>386</v>
      </c>
      <c r="B361">
        <v>1430.5981445</v>
      </c>
      <c r="C361">
        <v>1254.0999756000001</v>
      </c>
      <c r="D361">
        <v>1303.0935059000001</v>
      </c>
      <c r="E361">
        <v>1250.8354492000001</v>
      </c>
      <c r="F361">
        <v>1222.0600586</v>
      </c>
      <c r="G361">
        <v>1221.6700439000001</v>
      </c>
      <c r="H361">
        <v>1254.0999756000001</v>
      </c>
      <c r="I361">
        <v>1156.0400391000001</v>
      </c>
      <c r="J361">
        <v>1206.8654785000001</v>
      </c>
      <c r="L361" t="str">
        <f t="shared" si="45"/>
        <v>16OCT2022:00:00:00</v>
      </c>
      <c r="M361">
        <v>24</v>
      </c>
      <c r="N361">
        <f t="shared" si="46"/>
        <v>-176.49816889999988</v>
      </c>
      <c r="O361">
        <f t="shared" si="41"/>
        <v>-176.49816889999988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12.337368783718556</v>
      </c>
    </row>
    <row r="362" spans="1:19" x14ac:dyDescent="0.3">
      <c r="A362" t="s">
        <v>387</v>
      </c>
      <c r="B362">
        <v>1418.1418457</v>
      </c>
      <c r="C362">
        <v>1305.9799805</v>
      </c>
      <c r="D362">
        <v>1261.8988036999999</v>
      </c>
      <c r="E362">
        <v>1185.8625488</v>
      </c>
      <c r="F362">
        <v>1257.1999512</v>
      </c>
      <c r="G362">
        <v>1263.0100098</v>
      </c>
      <c r="H362">
        <v>1283.3800048999999</v>
      </c>
      <c r="I362">
        <v>1305.9799805</v>
      </c>
      <c r="J362">
        <v>1282.2705077999999</v>
      </c>
      <c r="L362" t="str">
        <f t="shared" si="45"/>
        <v>16OCT2022:01:00:00</v>
      </c>
      <c r="M362">
        <v>1</v>
      </c>
      <c r="N362">
        <f t="shared" si="46"/>
        <v>-112.16186519999997</v>
      </c>
      <c r="O362">
        <f t="shared" si="41"/>
        <v>-112.16186519999997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7.9090723921651476</v>
      </c>
    </row>
    <row r="363" spans="1:19" x14ac:dyDescent="0.3">
      <c r="A363" t="s">
        <v>388</v>
      </c>
      <c r="B363">
        <v>1396.0335693</v>
      </c>
      <c r="C363">
        <v>1316.9000243999999</v>
      </c>
      <c r="D363">
        <v>1224.6198730000001</v>
      </c>
      <c r="E363">
        <v>1127.7924805</v>
      </c>
      <c r="F363">
        <v>1233.5699463000001</v>
      </c>
      <c r="G363">
        <v>1232.6099853999999</v>
      </c>
      <c r="H363">
        <v>1267.8100586</v>
      </c>
      <c r="I363">
        <v>1316.9000243999999</v>
      </c>
      <c r="J363">
        <v>1271.0555420000001</v>
      </c>
      <c r="L363" t="str">
        <f t="shared" si="45"/>
        <v>16OCT2022:02:00:00</v>
      </c>
      <c r="M363">
        <v>2</v>
      </c>
      <c r="N363">
        <f t="shared" si="46"/>
        <v>-79.133544900000061</v>
      </c>
      <c r="O363">
        <f t="shared" si="41"/>
        <v>-79.133544900000061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5.6684557334591359</v>
      </c>
    </row>
    <row r="364" spans="1:19" x14ac:dyDescent="0.3">
      <c r="A364" t="s">
        <v>389</v>
      </c>
      <c r="B364">
        <v>1298.2891846</v>
      </c>
      <c r="C364">
        <v>1301.4899902</v>
      </c>
      <c r="D364">
        <v>1149.5847168</v>
      </c>
      <c r="E364">
        <v>1073.6234131000001</v>
      </c>
      <c r="F364">
        <v>1184.6700439000001</v>
      </c>
      <c r="G364">
        <v>1187.9499512</v>
      </c>
      <c r="H364">
        <v>1224.7600098</v>
      </c>
      <c r="I364">
        <v>1301.4899902</v>
      </c>
      <c r="J364">
        <v>1236.3994141000001</v>
      </c>
      <c r="L364" t="str">
        <f t="shared" si="45"/>
        <v>16OCT2022:03:00:00</v>
      </c>
      <c r="M364">
        <v>3</v>
      </c>
      <c r="N364">
        <f t="shared" si="46"/>
        <v>3.2008055999999669</v>
      </c>
      <c r="O364" t="str">
        <f t="shared" si="41"/>
        <v/>
      </c>
      <c r="P364">
        <f t="shared" si="42"/>
        <v>3.2008055999999669</v>
      </c>
      <c r="Q364" t="str">
        <f t="shared" si="43"/>
        <v/>
      </c>
      <c r="R364">
        <f t="shared" si="44"/>
        <v>1</v>
      </c>
      <c r="S364">
        <f t="shared" si="47"/>
        <v>0.24654026529429404</v>
      </c>
    </row>
    <row r="365" spans="1:19" x14ac:dyDescent="0.3">
      <c r="A365" t="s">
        <v>390</v>
      </c>
      <c r="B365">
        <v>1210.2756348</v>
      </c>
      <c r="C365">
        <v>1298.3699951000001</v>
      </c>
      <c r="D365">
        <v>1116.8574219</v>
      </c>
      <c r="E365">
        <v>1074.7851562999999</v>
      </c>
      <c r="F365">
        <v>1175.6700439000001</v>
      </c>
      <c r="G365">
        <v>1177.6999512</v>
      </c>
      <c r="H365">
        <v>1212.1099853999999</v>
      </c>
      <c r="I365">
        <v>1298.3699951000001</v>
      </c>
      <c r="J365">
        <v>1228.2324219</v>
      </c>
      <c r="L365" t="str">
        <f t="shared" si="45"/>
        <v>16OCT2022:04:00:00</v>
      </c>
      <c r="M365">
        <v>4</v>
      </c>
      <c r="N365">
        <f t="shared" si="46"/>
        <v>88.094360300000062</v>
      </c>
      <c r="O365" t="str">
        <f t="shared" si="41"/>
        <v/>
      </c>
      <c r="P365">
        <f t="shared" si="42"/>
        <v>88.094360300000062</v>
      </c>
      <c r="Q365" t="str">
        <f t="shared" si="43"/>
        <v/>
      </c>
      <c r="R365">
        <f t="shared" si="44"/>
        <v>1</v>
      </c>
      <c r="S365">
        <f t="shared" si="47"/>
        <v>7.2788675378528787</v>
      </c>
    </row>
    <row r="366" spans="1:19" x14ac:dyDescent="0.3">
      <c r="A366" t="s">
        <v>391</v>
      </c>
      <c r="B366">
        <v>1186.6359863</v>
      </c>
      <c r="C366">
        <v>1298.4000243999999</v>
      </c>
      <c r="D366">
        <v>1110.3729248</v>
      </c>
      <c r="E366">
        <v>1098.0065918</v>
      </c>
      <c r="F366">
        <v>1165.0300293</v>
      </c>
      <c r="G366">
        <v>1164.6099853999999</v>
      </c>
      <c r="H366">
        <v>1193.7099608999999</v>
      </c>
      <c r="I366">
        <v>1298.4000243999999</v>
      </c>
      <c r="J366">
        <v>1218.7744141000001</v>
      </c>
      <c r="L366" t="str">
        <f t="shared" si="45"/>
        <v>16OCT2022:05:00:00</v>
      </c>
      <c r="M366">
        <v>5</v>
      </c>
      <c r="N366">
        <f t="shared" si="46"/>
        <v>111.76403809999988</v>
      </c>
      <c r="O366" t="str">
        <f t="shared" si="41"/>
        <v/>
      </c>
      <c r="P366">
        <f t="shared" si="42"/>
        <v>111.76403809999988</v>
      </c>
      <c r="Q366" t="str">
        <f t="shared" si="43"/>
        <v/>
      </c>
      <c r="R366">
        <f t="shared" si="44"/>
        <v>1</v>
      </c>
      <c r="S366">
        <f t="shared" si="47"/>
        <v>9.418561327175544</v>
      </c>
    </row>
    <row r="367" spans="1:19" x14ac:dyDescent="0.3">
      <c r="A367" t="s">
        <v>392</v>
      </c>
      <c r="B367">
        <v>1144.848999</v>
      </c>
      <c r="C367">
        <v>1278</v>
      </c>
      <c r="D367">
        <v>1086.4835204999999</v>
      </c>
      <c r="E367">
        <v>1068.7467041</v>
      </c>
      <c r="F367">
        <v>1130.2199707</v>
      </c>
      <c r="G367">
        <v>1130.3900146000001</v>
      </c>
      <c r="H367">
        <v>1155.6600341999999</v>
      </c>
      <c r="I367">
        <v>1278</v>
      </c>
      <c r="J367">
        <v>1188.3454589999999</v>
      </c>
      <c r="L367" t="str">
        <f t="shared" si="45"/>
        <v>16OCT2022:06:00:00</v>
      </c>
      <c r="M367">
        <v>6</v>
      </c>
      <c r="N367">
        <f t="shared" si="46"/>
        <v>133.15100099999995</v>
      </c>
      <c r="O367" t="str">
        <f t="shared" si="41"/>
        <v/>
      </c>
      <c r="P367">
        <f t="shared" si="42"/>
        <v>133.15100099999995</v>
      </c>
      <c r="Q367" t="str">
        <f t="shared" si="43"/>
        <v/>
      </c>
      <c r="R367">
        <f t="shared" si="44"/>
        <v>1</v>
      </c>
      <c r="S367">
        <f t="shared" si="47"/>
        <v>11.630442190743439</v>
      </c>
    </row>
    <row r="368" spans="1:19" x14ac:dyDescent="0.3">
      <c r="A368" t="s">
        <v>393</v>
      </c>
      <c r="B368">
        <v>1205.3599853999999</v>
      </c>
      <c r="C368">
        <v>1231.4200439000001</v>
      </c>
      <c r="D368">
        <v>1092.1030272999999</v>
      </c>
      <c r="E368">
        <v>1073.5721435999999</v>
      </c>
      <c r="F368">
        <v>1088.3299560999999</v>
      </c>
      <c r="G368">
        <v>1086.9499512</v>
      </c>
      <c r="H368">
        <v>1117.7299805</v>
      </c>
      <c r="I368">
        <v>1231.4200439000001</v>
      </c>
      <c r="J368">
        <v>1145.4165039</v>
      </c>
      <c r="L368" t="str">
        <f t="shared" si="45"/>
        <v>16OCT2022:07:00:00</v>
      </c>
      <c r="M368">
        <v>7</v>
      </c>
      <c r="N368">
        <f t="shared" si="46"/>
        <v>26.060058500000196</v>
      </c>
      <c r="O368" t="str">
        <f t="shared" si="41"/>
        <v/>
      </c>
      <c r="P368">
        <f t="shared" si="42"/>
        <v>26.060058500000196</v>
      </c>
      <c r="Q368" t="str">
        <f t="shared" si="43"/>
        <v/>
      </c>
      <c r="R368">
        <f t="shared" si="44"/>
        <v>1</v>
      </c>
      <c r="S368">
        <f t="shared" si="47"/>
        <v>2.16201456956049</v>
      </c>
    </row>
    <row r="369" spans="1:19" x14ac:dyDescent="0.3">
      <c r="A369" t="s">
        <v>394</v>
      </c>
      <c r="B369">
        <v>1243.6248779</v>
      </c>
      <c r="C369">
        <v>1208.4799805</v>
      </c>
      <c r="D369">
        <v>1106.880249</v>
      </c>
      <c r="E369">
        <v>1095.6365966999999</v>
      </c>
      <c r="F369">
        <v>1092.0600586</v>
      </c>
      <c r="G369">
        <v>1089.8299560999999</v>
      </c>
      <c r="H369">
        <v>1121.9100341999999</v>
      </c>
      <c r="I369">
        <v>1208.4799805</v>
      </c>
      <c r="J369">
        <v>1139.7120361</v>
      </c>
      <c r="L369" t="str">
        <f t="shared" si="45"/>
        <v>16OCT2022:08:00:00</v>
      </c>
      <c r="M369">
        <v>8</v>
      </c>
      <c r="N369">
        <f t="shared" si="46"/>
        <v>-35.144897399999991</v>
      </c>
      <c r="O369">
        <f t="shared" si="41"/>
        <v>-35.144897399999991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2.8260046919732011</v>
      </c>
    </row>
    <row r="370" spans="1:19" x14ac:dyDescent="0.3">
      <c r="A370" t="s">
        <v>395</v>
      </c>
      <c r="B370">
        <v>1278.8310547000001</v>
      </c>
      <c r="C370">
        <v>1214.3399658000001</v>
      </c>
      <c r="D370">
        <v>1136.2014160000001</v>
      </c>
      <c r="E370">
        <v>1166.4686279</v>
      </c>
      <c r="F370">
        <v>1124.7299805</v>
      </c>
      <c r="G370">
        <v>1117.2299805</v>
      </c>
      <c r="H370">
        <v>1148.9300536999999</v>
      </c>
      <c r="I370">
        <v>1214.3399658000001</v>
      </c>
      <c r="J370">
        <v>1160.2685547000001</v>
      </c>
      <c r="L370" t="str">
        <f t="shared" si="45"/>
        <v>16OCT2022:09:00:00</v>
      </c>
      <c r="M370">
        <v>9</v>
      </c>
      <c r="N370">
        <f t="shared" si="46"/>
        <v>-64.491088900000022</v>
      </c>
      <c r="O370">
        <f t="shared" si="41"/>
        <v>-64.491088900000022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5.0429717563536123</v>
      </c>
    </row>
    <row r="371" spans="1:19" x14ac:dyDescent="0.3">
      <c r="A371" t="s">
        <v>396</v>
      </c>
      <c r="B371">
        <v>1295.6114502</v>
      </c>
      <c r="C371">
        <v>1238.7299805</v>
      </c>
      <c r="D371">
        <v>1212.385376</v>
      </c>
      <c r="E371">
        <v>1287.2519531</v>
      </c>
      <c r="F371">
        <v>1139.8100586</v>
      </c>
      <c r="G371">
        <v>1148.3299560999999</v>
      </c>
      <c r="H371">
        <v>1185.1600341999999</v>
      </c>
      <c r="I371">
        <v>1238.7299805</v>
      </c>
      <c r="J371">
        <v>1187.8994141000001</v>
      </c>
      <c r="L371" t="str">
        <f t="shared" si="45"/>
        <v>16OCT2022:10:00:00</v>
      </c>
      <c r="M371">
        <v>10</v>
      </c>
      <c r="N371">
        <f t="shared" si="46"/>
        <v>-56.881469700000025</v>
      </c>
      <c r="O371">
        <f t="shared" si="41"/>
        <v>-56.881469700000025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4.3903185396531796</v>
      </c>
    </row>
    <row r="372" spans="1:19" x14ac:dyDescent="0.3">
      <c r="A372" t="s">
        <v>397</v>
      </c>
      <c r="B372">
        <v>1311.8146973</v>
      </c>
      <c r="C372">
        <v>1290.9100341999999</v>
      </c>
      <c r="D372">
        <v>1282.7062988</v>
      </c>
      <c r="E372">
        <v>1390.8210449000001</v>
      </c>
      <c r="F372">
        <v>1182.5799560999999</v>
      </c>
      <c r="G372">
        <v>1195.75</v>
      </c>
      <c r="H372">
        <v>1225.1199951000001</v>
      </c>
      <c r="I372">
        <v>1290.9100341999999</v>
      </c>
      <c r="J372">
        <v>1234.4229736</v>
      </c>
      <c r="L372" t="str">
        <f t="shared" si="45"/>
        <v>16OCT2022:11:00:00</v>
      </c>
      <c r="M372">
        <v>11</v>
      </c>
      <c r="N372">
        <f t="shared" si="46"/>
        <v>-20.904663100000107</v>
      </c>
      <c r="O372">
        <f t="shared" si="41"/>
        <v>-20.904663100000107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1.5935682945942327</v>
      </c>
    </row>
    <row r="373" spans="1:19" x14ac:dyDescent="0.3">
      <c r="A373" t="s">
        <v>398</v>
      </c>
      <c r="B373">
        <v>1364.2032471</v>
      </c>
      <c r="C373">
        <v>1393.2800293</v>
      </c>
      <c r="D373">
        <v>1335.6854248</v>
      </c>
      <c r="E373">
        <v>1467.026001</v>
      </c>
      <c r="F373">
        <v>1285.9899902</v>
      </c>
      <c r="G373">
        <v>1303.4599608999999</v>
      </c>
      <c r="H373">
        <v>1345.5799560999999</v>
      </c>
      <c r="I373">
        <v>1393.2800293</v>
      </c>
      <c r="J373">
        <v>1342.8063964999999</v>
      </c>
      <c r="L373" t="str">
        <f t="shared" si="45"/>
        <v>16OCT2022:12:00:00</v>
      </c>
      <c r="M373">
        <v>12</v>
      </c>
      <c r="N373">
        <f t="shared" si="46"/>
        <v>29.076782200000025</v>
      </c>
      <c r="O373" t="str">
        <f t="shared" si="41"/>
        <v/>
      </c>
      <c r="P373">
        <f t="shared" si="42"/>
        <v>29.076782200000025</v>
      </c>
      <c r="Q373" t="str">
        <f t="shared" si="43"/>
        <v/>
      </c>
      <c r="R373">
        <f t="shared" si="44"/>
        <v>1</v>
      </c>
      <c r="S373">
        <f t="shared" si="47"/>
        <v>2.1314113026640973</v>
      </c>
    </row>
    <row r="374" spans="1:19" x14ac:dyDescent="0.3">
      <c r="A374" t="s">
        <v>399</v>
      </c>
      <c r="B374">
        <v>1496.5821533000001</v>
      </c>
      <c r="C374">
        <v>1508.0100098</v>
      </c>
      <c r="D374">
        <v>1375.5635986</v>
      </c>
      <c r="E374">
        <v>1513.2293701000001</v>
      </c>
      <c r="F374">
        <v>1393.7600098</v>
      </c>
      <c r="G374">
        <v>1415.8699951000001</v>
      </c>
      <c r="H374">
        <v>1479.0899658000001</v>
      </c>
      <c r="I374">
        <v>1508.0100098</v>
      </c>
      <c r="J374">
        <v>1460.6074219</v>
      </c>
      <c r="L374" t="str">
        <f t="shared" si="45"/>
        <v>16OCT2022:13:00:00</v>
      </c>
      <c r="M374">
        <v>13</v>
      </c>
      <c r="N374">
        <f t="shared" si="46"/>
        <v>11.427856499999962</v>
      </c>
      <c r="O374" t="str">
        <f t="shared" si="41"/>
        <v/>
      </c>
      <c r="P374">
        <f t="shared" si="42"/>
        <v>11.427856499999962</v>
      </c>
      <c r="Q374" t="str">
        <f t="shared" si="43"/>
        <v/>
      </c>
      <c r="R374">
        <f t="shared" si="44"/>
        <v>1</v>
      </c>
      <c r="S374">
        <f t="shared" si="47"/>
        <v>0.76359700500244898</v>
      </c>
    </row>
    <row r="375" spans="1:19" x14ac:dyDescent="0.3">
      <c r="A375" t="s">
        <v>400</v>
      </c>
      <c r="B375">
        <v>1615.2360839999999</v>
      </c>
      <c r="C375">
        <v>1556.9100341999999</v>
      </c>
      <c r="D375">
        <v>1387.3775635</v>
      </c>
      <c r="E375">
        <v>1520.5708007999999</v>
      </c>
      <c r="F375">
        <v>1446.6199951000001</v>
      </c>
      <c r="G375">
        <v>1470.6500243999999</v>
      </c>
      <c r="H375">
        <v>1559.6300048999999</v>
      </c>
      <c r="I375">
        <v>1556.9100341999999</v>
      </c>
      <c r="J375">
        <v>1519.4814452999999</v>
      </c>
      <c r="L375" t="str">
        <f t="shared" si="45"/>
        <v>16OCT2022:14:00:00</v>
      </c>
      <c r="M375">
        <v>14</v>
      </c>
      <c r="N375">
        <f t="shared" si="46"/>
        <v>-58.326049799999964</v>
      </c>
      <c r="O375">
        <f t="shared" si="41"/>
        <v>-58.326049799999964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3.6109922492296156</v>
      </c>
    </row>
    <row r="376" spans="1:19" x14ac:dyDescent="0.3">
      <c r="A376" t="s">
        <v>401</v>
      </c>
      <c r="B376">
        <v>1673.9665527</v>
      </c>
      <c r="C376">
        <v>1607.2900391000001</v>
      </c>
      <c r="D376">
        <v>1426.1915283000001</v>
      </c>
      <c r="E376">
        <v>1565.3745117000001</v>
      </c>
      <c r="F376">
        <v>1494.0300293</v>
      </c>
      <c r="G376">
        <v>1522.7900391000001</v>
      </c>
      <c r="H376">
        <v>1625.0300293</v>
      </c>
      <c r="I376">
        <v>1607.2900391000001</v>
      </c>
      <c r="J376">
        <v>1573.6110839999999</v>
      </c>
      <c r="L376" t="str">
        <f t="shared" si="45"/>
        <v>16OCT2022:15:00:00</v>
      </c>
      <c r="M376">
        <v>15</v>
      </c>
      <c r="N376">
        <f t="shared" si="46"/>
        <v>-66.676513599999907</v>
      </c>
      <c r="O376">
        <f t="shared" si="41"/>
        <v>-66.676513599999907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3.9831449136456754</v>
      </c>
    </row>
    <row r="377" spans="1:19" x14ac:dyDescent="0.3">
      <c r="A377" t="s">
        <v>402</v>
      </c>
      <c r="B377">
        <v>1697.4345702999999</v>
      </c>
      <c r="C377">
        <v>1652.3399658000001</v>
      </c>
      <c r="D377">
        <v>1442.1069336</v>
      </c>
      <c r="E377">
        <v>1570.8718262</v>
      </c>
      <c r="F377">
        <v>1530.0899658000001</v>
      </c>
      <c r="G377">
        <v>1560.8199463000001</v>
      </c>
      <c r="H377">
        <v>1662.5899658000001</v>
      </c>
      <c r="I377">
        <v>1652.3399658000001</v>
      </c>
      <c r="J377">
        <v>1613.6849365</v>
      </c>
      <c r="L377" t="str">
        <f t="shared" si="45"/>
        <v>16OCT2022:16:00:00</v>
      </c>
      <c r="M377">
        <v>16</v>
      </c>
      <c r="N377">
        <f t="shared" si="46"/>
        <v>-45.094604499999832</v>
      </c>
      <c r="O377">
        <f t="shared" si="41"/>
        <v>-45.094604499999832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2.6566328557824725</v>
      </c>
    </row>
    <row r="378" spans="1:19" x14ac:dyDescent="0.3">
      <c r="A378" t="s">
        <v>403</v>
      </c>
      <c r="B378">
        <v>1671.2315673999999</v>
      </c>
      <c r="C378">
        <v>1597.5999756000001</v>
      </c>
      <c r="D378">
        <v>1442.6225586</v>
      </c>
      <c r="E378">
        <v>1539.4266356999999</v>
      </c>
      <c r="F378">
        <v>1483.4100341999999</v>
      </c>
      <c r="G378">
        <v>1515.2299805</v>
      </c>
      <c r="H378">
        <v>1600.5600586</v>
      </c>
      <c r="I378">
        <v>1597.5999756000001</v>
      </c>
      <c r="J378">
        <v>1560.6190185999999</v>
      </c>
      <c r="L378" t="str">
        <f t="shared" si="45"/>
        <v>16OCT2022:17:00:00</v>
      </c>
      <c r="M378">
        <v>17</v>
      </c>
      <c r="N378">
        <f t="shared" si="46"/>
        <v>-73.631591799999796</v>
      </c>
      <c r="O378">
        <f t="shared" si="41"/>
        <v>-73.631591799999796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4.4058282069522736</v>
      </c>
    </row>
    <row r="379" spans="1:19" x14ac:dyDescent="0.3">
      <c r="A379" t="s">
        <v>404</v>
      </c>
      <c r="B379">
        <v>1520.1632079999999</v>
      </c>
      <c r="C379">
        <v>1521.1700439000001</v>
      </c>
      <c r="D379">
        <v>1400.5972899999999</v>
      </c>
      <c r="E379">
        <v>1464.5262451000001</v>
      </c>
      <c r="F379">
        <v>1423.8299560999999</v>
      </c>
      <c r="G379">
        <v>1458.9799805</v>
      </c>
      <c r="H379">
        <v>1513.9399414</v>
      </c>
      <c r="I379">
        <v>1521.1700439000001</v>
      </c>
      <c r="J379">
        <v>1489.2139893000001</v>
      </c>
      <c r="L379" t="str">
        <f t="shared" si="45"/>
        <v>16OCT2022:18:00:00</v>
      </c>
      <c r="M379">
        <v>18</v>
      </c>
      <c r="N379">
        <f t="shared" si="46"/>
        <v>1.0068359000001692</v>
      </c>
      <c r="O379" t="str">
        <f t="shared" si="41"/>
        <v/>
      </c>
      <c r="P379">
        <f t="shared" si="42"/>
        <v>1.0068359000001692</v>
      </c>
      <c r="Q379" t="str">
        <f t="shared" si="43"/>
        <v/>
      </c>
      <c r="R379">
        <f t="shared" si="44"/>
        <v>1</v>
      </c>
      <c r="S379">
        <f t="shared" si="47"/>
        <v>6.6232092363609496E-2</v>
      </c>
    </row>
    <row r="380" spans="1:19" x14ac:dyDescent="0.3">
      <c r="A380" t="s">
        <v>405</v>
      </c>
      <c r="B380">
        <v>1391.6413574000001</v>
      </c>
      <c r="C380">
        <v>1434.9599608999999</v>
      </c>
      <c r="D380">
        <v>1307.6916504000001</v>
      </c>
      <c r="E380">
        <v>1321.9901123</v>
      </c>
      <c r="F380">
        <v>1356.5200195</v>
      </c>
      <c r="G380">
        <v>1391.0100098</v>
      </c>
      <c r="H380">
        <v>1422.25</v>
      </c>
      <c r="I380">
        <v>1434.9599608999999</v>
      </c>
      <c r="J380">
        <v>1409.0290527</v>
      </c>
      <c r="L380" t="str">
        <f t="shared" si="45"/>
        <v>16OCT2022:19:00:00</v>
      </c>
      <c r="M380">
        <v>19</v>
      </c>
      <c r="N380">
        <f t="shared" si="46"/>
        <v>43.318603499999881</v>
      </c>
      <c r="O380" t="str">
        <f t="shared" si="41"/>
        <v/>
      </c>
      <c r="P380">
        <f t="shared" si="42"/>
        <v>43.318603499999881</v>
      </c>
      <c r="Q380" t="str">
        <f t="shared" si="43"/>
        <v/>
      </c>
      <c r="R380">
        <f t="shared" si="44"/>
        <v>1</v>
      </c>
      <c r="S380">
        <f t="shared" si="47"/>
        <v>3.1127706337307997</v>
      </c>
    </row>
    <row r="381" spans="1:19" x14ac:dyDescent="0.3">
      <c r="A381" t="s">
        <v>406</v>
      </c>
      <c r="B381">
        <v>1364.7332764</v>
      </c>
      <c r="C381">
        <v>1359.7399902</v>
      </c>
      <c r="D381">
        <v>1258.6535644999999</v>
      </c>
      <c r="E381">
        <v>1276.034668</v>
      </c>
      <c r="F381">
        <v>1296.0799560999999</v>
      </c>
      <c r="G381">
        <v>1324.6600341999999</v>
      </c>
      <c r="H381">
        <v>1328.1199951000001</v>
      </c>
      <c r="I381">
        <v>1359.7399902</v>
      </c>
      <c r="J381">
        <v>1333.5161132999999</v>
      </c>
      <c r="L381" t="str">
        <f t="shared" si="45"/>
        <v>16OCT2022:20:00:00</v>
      </c>
      <c r="M381">
        <v>20</v>
      </c>
      <c r="N381">
        <f t="shared" si="46"/>
        <v>-4.9932862000000569</v>
      </c>
      <c r="O381">
        <f t="shared" si="41"/>
        <v>-4.9932862000000569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0.36588000647069568</v>
      </c>
    </row>
    <row r="382" spans="1:19" x14ac:dyDescent="0.3">
      <c r="A382" t="s">
        <v>407</v>
      </c>
      <c r="B382">
        <v>1361.1549072</v>
      </c>
      <c r="C382">
        <v>1318.6400146000001</v>
      </c>
      <c r="D382">
        <v>1266.4515381000001</v>
      </c>
      <c r="E382">
        <v>1288.1970214999999</v>
      </c>
      <c r="F382">
        <v>1271.3399658000001</v>
      </c>
      <c r="G382">
        <v>1296.9399414</v>
      </c>
      <c r="H382">
        <v>1275.7099608999999</v>
      </c>
      <c r="I382">
        <v>1318.6400146000001</v>
      </c>
      <c r="J382">
        <v>1295.3874512</v>
      </c>
      <c r="L382" t="str">
        <f t="shared" si="45"/>
        <v>16OCT2022:21:00:00</v>
      </c>
      <c r="M382">
        <v>21</v>
      </c>
      <c r="N382">
        <f t="shared" si="46"/>
        <v>-42.514892599999939</v>
      </c>
      <c r="O382">
        <f t="shared" si="41"/>
        <v>-42.514892599999939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3.123442627662147</v>
      </c>
    </row>
    <row r="383" spans="1:19" x14ac:dyDescent="0.3">
      <c r="A383" t="s">
        <v>408</v>
      </c>
      <c r="B383">
        <v>1238.3298339999999</v>
      </c>
      <c r="C383">
        <v>1255.5699463000001</v>
      </c>
      <c r="D383">
        <v>1238.4084473</v>
      </c>
      <c r="E383">
        <v>1298.5897216999999</v>
      </c>
      <c r="F383">
        <v>1192.6800536999999</v>
      </c>
      <c r="G383">
        <v>1214.25</v>
      </c>
      <c r="H383">
        <v>1173</v>
      </c>
      <c r="I383">
        <v>1255.5699463000001</v>
      </c>
      <c r="J383">
        <v>1215.1639404</v>
      </c>
      <c r="L383" t="str">
        <f t="shared" si="45"/>
        <v>16OCT2022:22:00:00</v>
      </c>
      <c r="M383">
        <v>22</v>
      </c>
      <c r="N383">
        <f t="shared" si="46"/>
        <v>17.240112300000192</v>
      </c>
      <c r="O383" t="str">
        <f t="shared" si="41"/>
        <v/>
      </c>
      <c r="P383">
        <f t="shared" si="42"/>
        <v>17.240112300000192</v>
      </c>
      <c r="Q383" t="str">
        <f t="shared" si="43"/>
        <v/>
      </c>
      <c r="R383">
        <f t="shared" si="44"/>
        <v>1</v>
      </c>
      <c r="S383">
        <f t="shared" si="47"/>
        <v>1.3922068116789144</v>
      </c>
    </row>
    <row r="384" spans="1:19" x14ac:dyDescent="0.3">
      <c r="A384" t="s">
        <v>409</v>
      </c>
      <c r="B384">
        <v>1171.4013672000001</v>
      </c>
      <c r="C384">
        <v>1218.6400146000001</v>
      </c>
      <c r="D384">
        <v>1190.6707764</v>
      </c>
      <c r="E384">
        <v>1246.5672606999999</v>
      </c>
      <c r="F384">
        <v>1126.2299805</v>
      </c>
      <c r="G384">
        <v>1146.4399414</v>
      </c>
      <c r="H384">
        <v>1108.7099608999999</v>
      </c>
      <c r="I384">
        <v>1218.6400146000001</v>
      </c>
      <c r="J384">
        <v>1159.2459716999999</v>
      </c>
      <c r="L384" t="str">
        <f t="shared" si="45"/>
        <v>16OCT2022:23:00:00</v>
      </c>
      <c r="M384">
        <v>23</v>
      </c>
      <c r="N384">
        <f t="shared" si="46"/>
        <v>47.238647399999991</v>
      </c>
      <c r="O384" t="str">
        <f t="shared" si="41"/>
        <v/>
      </c>
      <c r="P384">
        <f t="shared" si="42"/>
        <v>47.238647399999991</v>
      </c>
      <c r="Q384" t="str">
        <f t="shared" si="43"/>
        <v/>
      </c>
      <c r="R384">
        <f t="shared" si="44"/>
        <v>1</v>
      </c>
      <c r="S384">
        <f t="shared" si="47"/>
        <v>4.0326611119563998</v>
      </c>
    </row>
    <row r="385" spans="1:19" x14ac:dyDescent="0.3">
      <c r="A385" t="s">
        <v>410</v>
      </c>
      <c r="B385">
        <v>1120.5690918</v>
      </c>
      <c r="C385">
        <v>1179.25</v>
      </c>
      <c r="D385">
        <v>1144.1164550999999</v>
      </c>
      <c r="E385">
        <v>1180.2772216999999</v>
      </c>
      <c r="F385">
        <v>1058.6800536999999</v>
      </c>
      <c r="G385">
        <v>1072.7399902</v>
      </c>
      <c r="H385">
        <v>1041.5999756000001</v>
      </c>
      <c r="I385">
        <v>1179.25</v>
      </c>
      <c r="J385">
        <v>1100.1245117000001</v>
      </c>
      <c r="L385" t="str">
        <f t="shared" si="45"/>
        <v>17OCT2022:00:00:00</v>
      </c>
      <c r="M385">
        <v>24</v>
      </c>
      <c r="N385">
        <f t="shared" si="46"/>
        <v>58.680908199999976</v>
      </c>
      <c r="O385" t="str">
        <f t="shared" si="41"/>
        <v/>
      </c>
      <c r="P385">
        <f t="shared" si="42"/>
        <v>58.680908199999976</v>
      </c>
      <c r="Q385" t="str">
        <f t="shared" si="43"/>
        <v/>
      </c>
      <c r="R385">
        <f t="shared" si="44"/>
        <v>1</v>
      </c>
      <c r="S385">
        <f t="shared" si="47"/>
        <v>5.2367059407054741</v>
      </c>
    </row>
    <row r="386" spans="1:19" x14ac:dyDescent="0.3">
      <c r="A386" t="s">
        <v>411</v>
      </c>
      <c r="B386">
        <v>1088.7188721</v>
      </c>
      <c r="C386">
        <v>1095.4699707</v>
      </c>
      <c r="D386">
        <v>1073.2113036999999</v>
      </c>
      <c r="E386">
        <v>1121.2867432</v>
      </c>
      <c r="F386">
        <v>1017.7800293</v>
      </c>
      <c r="G386">
        <v>1008.9699707</v>
      </c>
      <c r="H386">
        <v>976.36297606999995</v>
      </c>
      <c r="I386">
        <v>1095.4699707</v>
      </c>
      <c r="J386">
        <v>1032.4147949000001</v>
      </c>
      <c r="L386" t="str">
        <f t="shared" si="45"/>
        <v>17OCT2022:01:00:00</v>
      </c>
      <c r="M386">
        <v>1</v>
      </c>
      <c r="N386">
        <f t="shared" si="46"/>
        <v>6.7510985999999775</v>
      </c>
      <c r="O386" t="str">
        <f t="shared" si="41"/>
        <v/>
      </c>
      <c r="P386">
        <f t="shared" si="42"/>
        <v>6.7510985999999775</v>
      </c>
      <c r="Q386" t="str">
        <f t="shared" si="43"/>
        <v/>
      </c>
      <c r="R386">
        <f t="shared" si="44"/>
        <v>1</v>
      </c>
      <c r="S386">
        <f t="shared" si="47"/>
        <v>0.62009567143609523</v>
      </c>
    </row>
    <row r="387" spans="1:19" x14ac:dyDescent="0.3">
      <c r="A387" t="s">
        <v>412</v>
      </c>
      <c r="B387">
        <v>1062.5236815999999</v>
      </c>
      <c r="C387">
        <v>1066.9300536999999</v>
      </c>
      <c r="D387">
        <v>1052.1413574000001</v>
      </c>
      <c r="E387">
        <v>1085.2116699000001</v>
      </c>
      <c r="F387">
        <v>999.20397949000005</v>
      </c>
      <c r="G387">
        <v>994.51098633000004</v>
      </c>
      <c r="H387">
        <v>957.28002930000002</v>
      </c>
      <c r="I387">
        <v>1066.9300536999999</v>
      </c>
      <c r="J387">
        <v>1011.2539063</v>
      </c>
      <c r="L387" t="str">
        <f t="shared" si="45"/>
        <v>17OCT2022:02:00:00</v>
      </c>
      <c r="M387">
        <v>2</v>
      </c>
      <c r="N387">
        <f t="shared" si="46"/>
        <v>4.4063720999999987</v>
      </c>
      <c r="O387" t="str">
        <f t="shared" ref="O387:O450" si="48">IF(N387&lt;0,N387,"")</f>
        <v/>
      </c>
      <c r="P387">
        <f t="shared" ref="P387:P450" si="49">IF(N387&gt;0,N387,"")</f>
        <v>4.4063720999999987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0.41470813086863806</v>
      </c>
    </row>
    <row r="388" spans="1:19" x14ac:dyDescent="0.3">
      <c r="A388" t="s">
        <v>413</v>
      </c>
      <c r="B388">
        <v>1005.9202881</v>
      </c>
      <c r="C388">
        <v>994.11700439000003</v>
      </c>
      <c r="D388">
        <v>1009.7409668</v>
      </c>
      <c r="E388">
        <v>1045.3413086</v>
      </c>
      <c r="F388">
        <v>934.71600341999999</v>
      </c>
      <c r="G388">
        <v>936.16400146000001</v>
      </c>
      <c r="H388">
        <v>901.63201904000005</v>
      </c>
      <c r="I388">
        <v>994.11700439000003</v>
      </c>
      <c r="J388">
        <v>947.59741211000005</v>
      </c>
      <c r="L388" t="str">
        <f t="shared" ref="L388:L451" si="52">A388</f>
        <v>17OCT2022:03:00:00</v>
      </c>
      <c r="M388">
        <v>3</v>
      </c>
      <c r="N388">
        <f t="shared" ref="N388:N451" si="53">C388-B388</f>
        <v>-11.80328370999996</v>
      </c>
      <c r="O388">
        <f t="shared" si="48"/>
        <v>-11.80328370999996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1.1733816137950861</v>
      </c>
    </row>
    <row r="389" spans="1:19" x14ac:dyDescent="0.3">
      <c r="A389" t="s">
        <v>414</v>
      </c>
      <c r="B389">
        <v>969.8203125</v>
      </c>
      <c r="C389">
        <v>950.27600098000005</v>
      </c>
      <c r="D389">
        <v>991.98455810999997</v>
      </c>
      <c r="E389">
        <v>1012.6779175</v>
      </c>
      <c r="F389">
        <v>911.17999268000005</v>
      </c>
      <c r="G389">
        <v>921.48400878999996</v>
      </c>
      <c r="H389">
        <v>891.95599364999998</v>
      </c>
      <c r="I389">
        <v>950.27600098000005</v>
      </c>
      <c r="J389">
        <v>922.63354491999996</v>
      </c>
      <c r="L389" t="str">
        <f t="shared" si="52"/>
        <v>17OCT2022:04:00:00</v>
      </c>
      <c r="M389">
        <v>4</v>
      </c>
      <c r="N389">
        <f t="shared" si="53"/>
        <v>-19.544311519999951</v>
      </c>
      <c r="O389">
        <f t="shared" si="48"/>
        <v>-19.544311519999951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2.0152507911098172</v>
      </c>
    </row>
    <row r="390" spans="1:19" x14ac:dyDescent="0.3">
      <c r="A390" t="s">
        <v>415</v>
      </c>
      <c r="B390">
        <v>919.49487305000002</v>
      </c>
      <c r="C390">
        <v>939.00500488</v>
      </c>
      <c r="D390">
        <v>988.90802001999998</v>
      </c>
      <c r="E390">
        <v>1004.3726196</v>
      </c>
      <c r="F390">
        <v>919.125</v>
      </c>
      <c r="G390">
        <v>928.58502196999996</v>
      </c>
      <c r="H390">
        <v>901.79498291000004</v>
      </c>
      <c r="I390">
        <v>939.00500488</v>
      </c>
      <c r="J390">
        <v>924.11547852000001</v>
      </c>
      <c r="L390" t="str">
        <f t="shared" si="52"/>
        <v>17OCT2022:05:00:00</v>
      </c>
      <c r="M390">
        <v>5</v>
      </c>
      <c r="N390">
        <f t="shared" si="53"/>
        <v>19.510131829999978</v>
      </c>
      <c r="O390" t="str">
        <f t="shared" si="48"/>
        <v/>
      </c>
      <c r="P390">
        <f t="shared" si="49"/>
        <v>19.510131829999978</v>
      </c>
      <c r="Q390" t="str">
        <f t="shared" si="50"/>
        <v/>
      </c>
      <c r="R390">
        <f t="shared" si="51"/>
        <v>1</v>
      </c>
      <c r="S390">
        <f t="shared" si="54"/>
        <v>2.1218314970353358</v>
      </c>
    </row>
    <row r="391" spans="1:19" x14ac:dyDescent="0.3">
      <c r="A391" t="s">
        <v>416</v>
      </c>
      <c r="B391">
        <v>930.58361816000001</v>
      </c>
      <c r="C391">
        <v>980.01702881000006</v>
      </c>
      <c r="D391">
        <v>992.62750243999994</v>
      </c>
      <c r="E391">
        <v>1002.77948</v>
      </c>
      <c r="F391">
        <v>959.46899413999995</v>
      </c>
      <c r="G391">
        <v>954.39898682</v>
      </c>
      <c r="H391">
        <v>927.39697265999996</v>
      </c>
      <c r="I391">
        <v>980.01702881000006</v>
      </c>
      <c r="J391">
        <v>957.37524413999995</v>
      </c>
      <c r="L391" t="str">
        <f t="shared" si="52"/>
        <v>17OCT2022:06:00:00</v>
      </c>
      <c r="M391">
        <v>6</v>
      </c>
      <c r="N391">
        <f t="shared" si="53"/>
        <v>49.433410650000042</v>
      </c>
      <c r="O391" t="str">
        <f t="shared" si="48"/>
        <v/>
      </c>
      <c r="P391">
        <f t="shared" si="49"/>
        <v>49.433410650000042</v>
      </c>
      <c r="Q391" t="str">
        <f t="shared" si="50"/>
        <v/>
      </c>
      <c r="R391">
        <f t="shared" si="51"/>
        <v>1</v>
      </c>
      <c r="S391">
        <f t="shared" si="54"/>
        <v>5.3120869189318469</v>
      </c>
    </row>
    <row r="392" spans="1:19" x14ac:dyDescent="0.3">
      <c r="A392" t="s">
        <v>417</v>
      </c>
      <c r="B392">
        <v>936.52569579999999</v>
      </c>
      <c r="C392">
        <v>1087.0100098</v>
      </c>
      <c r="D392">
        <v>1025.4051514</v>
      </c>
      <c r="E392">
        <v>1017.7794189</v>
      </c>
      <c r="F392">
        <v>1033.8199463000001</v>
      </c>
      <c r="G392">
        <v>1001.6900024</v>
      </c>
      <c r="H392">
        <v>975.24902343999997</v>
      </c>
      <c r="I392">
        <v>1087.0100098</v>
      </c>
      <c r="J392">
        <v>1029.7612305</v>
      </c>
      <c r="L392" t="str">
        <f t="shared" si="52"/>
        <v>17OCT2022:07:00:00</v>
      </c>
      <c r="M392">
        <v>7</v>
      </c>
      <c r="N392">
        <f t="shared" si="53"/>
        <v>150.48431400000004</v>
      </c>
      <c r="O392" t="str">
        <f t="shared" si="48"/>
        <v/>
      </c>
      <c r="P392">
        <f t="shared" si="49"/>
        <v>150.48431400000004</v>
      </c>
      <c r="Q392" t="str">
        <f t="shared" si="50"/>
        <v/>
      </c>
      <c r="R392">
        <f t="shared" si="51"/>
        <v>1</v>
      </c>
      <c r="S392">
        <f t="shared" si="54"/>
        <v>16.068359327979053</v>
      </c>
    </row>
    <row r="393" spans="1:19" x14ac:dyDescent="0.3">
      <c r="A393" t="s">
        <v>418</v>
      </c>
      <c r="B393">
        <v>999.85485840000001</v>
      </c>
      <c r="C393">
        <v>1147.0999756000001</v>
      </c>
      <c r="D393">
        <v>1047.4300536999999</v>
      </c>
      <c r="E393">
        <v>1030.3930664</v>
      </c>
      <c r="F393">
        <v>1086.0100098</v>
      </c>
      <c r="G393">
        <v>1035.6300048999999</v>
      </c>
      <c r="H393">
        <v>1012.210022</v>
      </c>
      <c r="I393">
        <v>1147.0999756000001</v>
      </c>
      <c r="J393">
        <v>1076.3464355000001</v>
      </c>
      <c r="L393" t="str">
        <f t="shared" si="52"/>
        <v>17OCT2022:08:00:00</v>
      </c>
      <c r="M393">
        <v>8</v>
      </c>
      <c r="N393">
        <f t="shared" si="53"/>
        <v>147.2451172000001</v>
      </c>
      <c r="O393" t="str">
        <f t="shared" si="48"/>
        <v/>
      </c>
      <c r="P393">
        <f t="shared" si="49"/>
        <v>147.2451172000001</v>
      </c>
      <c r="Q393" t="str">
        <f t="shared" si="50"/>
        <v/>
      </c>
      <c r="R393">
        <f t="shared" si="51"/>
        <v>1</v>
      </c>
      <c r="S393">
        <f t="shared" si="54"/>
        <v>14.726649169423098</v>
      </c>
    </row>
    <row r="394" spans="1:19" x14ac:dyDescent="0.3">
      <c r="A394" t="s">
        <v>419</v>
      </c>
      <c r="B394">
        <v>989.54467772999999</v>
      </c>
      <c r="C394">
        <v>1122.5400391000001</v>
      </c>
      <c r="D394">
        <v>1043.6003418</v>
      </c>
      <c r="E394">
        <v>1088.934082</v>
      </c>
      <c r="F394">
        <v>1079.3299560999999</v>
      </c>
      <c r="G394">
        <v>1021.7299805</v>
      </c>
      <c r="H394">
        <v>990.01599121000004</v>
      </c>
      <c r="I394">
        <v>1122.5400391000001</v>
      </c>
      <c r="J394">
        <v>1057.7249756000001</v>
      </c>
      <c r="L394" t="str">
        <f t="shared" si="52"/>
        <v>17OCT2022:09:00:00</v>
      </c>
      <c r="M394">
        <v>9</v>
      </c>
      <c r="N394">
        <f t="shared" si="53"/>
        <v>132.99536137000007</v>
      </c>
      <c r="O394" t="str">
        <f t="shared" si="48"/>
        <v/>
      </c>
      <c r="P394">
        <f t="shared" si="49"/>
        <v>132.99536137000007</v>
      </c>
      <c r="Q394" t="str">
        <f t="shared" si="50"/>
        <v/>
      </c>
      <c r="R394">
        <f t="shared" si="51"/>
        <v>1</v>
      </c>
      <c r="S394">
        <f t="shared" si="54"/>
        <v>13.440056256488525</v>
      </c>
    </row>
    <row r="395" spans="1:19" x14ac:dyDescent="0.3">
      <c r="A395" t="s">
        <v>420</v>
      </c>
      <c r="B395">
        <v>998.32055663999995</v>
      </c>
      <c r="C395">
        <v>1117.7600098</v>
      </c>
      <c r="D395">
        <v>1080.9494629000001</v>
      </c>
      <c r="E395">
        <v>1133.9617920000001</v>
      </c>
      <c r="F395">
        <v>1078.3000488</v>
      </c>
      <c r="G395">
        <v>1015.9400024</v>
      </c>
      <c r="H395">
        <v>966.38500977000001</v>
      </c>
      <c r="I395">
        <v>1117.7600098</v>
      </c>
      <c r="J395">
        <v>1048.5422363</v>
      </c>
      <c r="L395" t="str">
        <f t="shared" si="52"/>
        <v>17OCT2022:10:00:00</v>
      </c>
      <c r="M395">
        <v>10</v>
      </c>
      <c r="N395">
        <f t="shared" si="53"/>
        <v>119.43945316000008</v>
      </c>
      <c r="O395" t="str">
        <f t="shared" si="48"/>
        <v/>
      </c>
      <c r="P395">
        <f t="shared" si="49"/>
        <v>119.43945316000008</v>
      </c>
      <c r="Q395" t="str">
        <f t="shared" si="50"/>
        <v/>
      </c>
      <c r="R395">
        <f t="shared" si="51"/>
        <v>1</v>
      </c>
      <c r="S395">
        <f t="shared" si="54"/>
        <v>11.964038240581941</v>
      </c>
    </row>
    <row r="396" spans="1:19" x14ac:dyDescent="0.3">
      <c r="A396" t="s">
        <v>421</v>
      </c>
      <c r="B396">
        <v>1084.7655029</v>
      </c>
      <c r="C396">
        <v>1155.7099608999999</v>
      </c>
      <c r="D396">
        <v>1126.9813231999999</v>
      </c>
      <c r="E396">
        <v>1191.2204589999999</v>
      </c>
      <c r="F396">
        <v>1120.5799560999999</v>
      </c>
      <c r="G396">
        <v>1049.7099608999999</v>
      </c>
      <c r="H396">
        <v>994.62597656000003</v>
      </c>
      <c r="I396">
        <v>1155.7099608999999</v>
      </c>
      <c r="J396">
        <v>1083.6694336</v>
      </c>
      <c r="L396" t="str">
        <f t="shared" si="52"/>
        <v>17OCT2022:11:00:00</v>
      </c>
      <c r="M396">
        <v>11</v>
      </c>
      <c r="N396">
        <f t="shared" si="53"/>
        <v>70.944457999999941</v>
      </c>
      <c r="O396" t="str">
        <f t="shared" si="48"/>
        <v/>
      </c>
      <c r="P396">
        <f t="shared" si="49"/>
        <v>70.944457999999941</v>
      </c>
      <c r="Q396" t="str">
        <f t="shared" si="50"/>
        <v/>
      </c>
      <c r="R396">
        <f t="shared" si="51"/>
        <v>1</v>
      </c>
      <c r="S396">
        <f t="shared" si="54"/>
        <v>6.5400732057147666</v>
      </c>
    </row>
    <row r="397" spans="1:19" x14ac:dyDescent="0.3">
      <c r="A397" t="s">
        <v>422</v>
      </c>
      <c r="B397">
        <v>1107.8179932</v>
      </c>
      <c r="C397">
        <v>1182.4499512</v>
      </c>
      <c r="D397">
        <v>1153.046875</v>
      </c>
      <c r="E397">
        <v>1234.0017089999999</v>
      </c>
      <c r="F397">
        <v>1156.5999756000001</v>
      </c>
      <c r="G397">
        <v>1077.7399902</v>
      </c>
      <c r="H397">
        <v>1022.1900024</v>
      </c>
      <c r="I397">
        <v>1182.4499512</v>
      </c>
      <c r="J397">
        <v>1112.3299560999999</v>
      </c>
      <c r="L397" t="str">
        <f t="shared" si="52"/>
        <v>17OCT2022:12:00:00</v>
      </c>
      <c r="M397">
        <v>12</v>
      </c>
      <c r="N397">
        <f t="shared" si="53"/>
        <v>74.631957999999941</v>
      </c>
      <c r="O397" t="str">
        <f t="shared" si="48"/>
        <v/>
      </c>
      <c r="P397">
        <f t="shared" si="49"/>
        <v>74.631957999999941</v>
      </c>
      <c r="Q397" t="str">
        <f t="shared" si="50"/>
        <v/>
      </c>
      <c r="R397">
        <f t="shared" si="51"/>
        <v>1</v>
      </c>
      <c r="S397">
        <f t="shared" si="54"/>
        <v>6.736842916264699</v>
      </c>
    </row>
    <row r="398" spans="1:19" x14ac:dyDescent="0.3">
      <c r="A398" t="s">
        <v>423</v>
      </c>
      <c r="B398">
        <v>1026.6708983999999</v>
      </c>
      <c r="C398">
        <v>1185.0400391000001</v>
      </c>
      <c r="D398">
        <v>1200.8818358999999</v>
      </c>
      <c r="E398">
        <v>1196.3200684000001</v>
      </c>
      <c r="F398">
        <v>1170.5600586</v>
      </c>
      <c r="G398">
        <v>1085.3499756000001</v>
      </c>
      <c r="H398">
        <v>1028.0200195</v>
      </c>
      <c r="I398">
        <v>1185.0400391000001</v>
      </c>
      <c r="J398">
        <v>1118.6905518000001</v>
      </c>
      <c r="L398" t="str">
        <f t="shared" si="52"/>
        <v>17OCT2022:13:00:00</v>
      </c>
      <c r="M398">
        <v>13</v>
      </c>
      <c r="N398">
        <f t="shared" si="53"/>
        <v>158.36914070000012</v>
      </c>
      <c r="O398" t="str">
        <f t="shared" si="48"/>
        <v/>
      </c>
      <c r="P398">
        <f t="shared" si="49"/>
        <v>158.36914070000012</v>
      </c>
      <c r="Q398" t="str">
        <f t="shared" si="50"/>
        <v/>
      </c>
      <c r="R398">
        <f t="shared" si="51"/>
        <v>1</v>
      </c>
      <c r="S398">
        <f t="shared" si="54"/>
        <v>15.425502071482514</v>
      </c>
    </row>
    <row r="399" spans="1:19" x14ac:dyDescent="0.3">
      <c r="A399" t="s">
        <v>424</v>
      </c>
      <c r="B399">
        <v>994.48925781000003</v>
      </c>
      <c r="C399">
        <v>1188.1199951000001</v>
      </c>
      <c r="D399">
        <v>1194.7943115</v>
      </c>
      <c r="E399">
        <v>1178.9895019999999</v>
      </c>
      <c r="F399">
        <v>1183.4000243999999</v>
      </c>
      <c r="G399">
        <v>1095.2700195</v>
      </c>
      <c r="H399">
        <v>1038.5999756000001</v>
      </c>
      <c r="I399">
        <v>1188.1199951000001</v>
      </c>
      <c r="J399">
        <v>1126.8195800999999</v>
      </c>
      <c r="L399" t="str">
        <f t="shared" si="52"/>
        <v>17OCT2022:14:00:00</v>
      </c>
      <c r="M399">
        <v>14</v>
      </c>
      <c r="N399">
        <f t="shared" si="53"/>
        <v>193.63073729000007</v>
      </c>
      <c r="O399" t="str">
        <f t="shared" si="48"/>
        <v/>
      </c>
      <c r="P399">
        <f t="shared" si="49"/>
        <v>193.63073729000007</v>
      </c>
      <c r="Q399" t="str">
        <f t="shared" si="50"/>
        <v/>
      </c>
      <c r="R399">
        <f t="shared" si="51"/>
        <v>1</v>
      </c>
      <c r="S399">
        <f t="shared" si="54"/>
        <v>19.470369917961825</v>
      </c>
    </row>
    <row r="400" spans="1:19" x14ac:dyDescent="0.3">
      <c r="A400" t="s">
        <v>425</v>
      </c>
      <c r="B400">
        <v>969.44494628999996</v>
      </c>
      <c r="C400">
        <v>1212.8699951000001</v>
      </c>
      <c r="D400">
        <v>1213.7458495999999</v>
      </c>
      <c r="E400">
        <v>1200.2985839999999</v>
      </c>
      <c r="F400">
        <v>1194.6999512</v>
      </c>
      <c r="G400">
        <v>1104.9000243999999</v>
      </c>
      <c r="H400">
        <v>1057.4300536999999</v>
      </c>
      <c r="I400">
        <v>1212.8699951000001</v>
      </c>
      <c r="J400">
        <v>1144.2919922000001</v>
      </c>
      <c r="L400" t="str">
        <f t="shared" si="52"/>
        <v>17OCT2022:15:00:00</v>
      </c>
      <c r="M400">
        <v>15</v>
      </c>
      <c r="N400">
        <f t="shared" si="53"/>
        <v>243.42504881000013</v>
      </c>
      <c r="O400" t="str">
        <f t="shared" si="48"/>
        <v/>
      </c>
      <c r="P400">
        <f t="shared" si="49"/>
        <v>243.42504881000013</v>
      </c>
      <c r="Q400" t="str">
        <f t="shared" si="50"/>
        <v/>
      </c>
      <c r="R400">
        <f t="shared" si="51"/>
        <v>1</v>
      </c>
      <c r="S400">
        <f t="shared" si="54"/>
        <v>25.109734156805015</v>
      </c>
    </row>
    <row r="401" spans="1:19" x14ac:dyDescent="0.3">
      <c r="A401" t="s">
        <v>426</v>
      </c>
      <c r="B401">
        <v>954.07702637</v>
      </c>
      <c r="C401">
        <v>1210.9599608999999</v>
      </c>
      <c r="D401">
        <v>1212.6008300999999</v>
      </c>
      <c r="E401">
        <v>1177.7232666</v>
      </c>
      <c r="F401">
        <v>1197.8900146000001</v>
      </c>
      <c r="G401">
        <v>1104.7099608999999</v>
      </c>
      <c r="H401">
        <v>1070.1800536999999</v>
      </c>
      <c r="I401">
        <v>1210.9599608999999</v>
      </c>
      <c r="J401">
        <v>1147.2419434000001</v>
      </c>
      <c r="L401" t="str">
        <f t="shared" si="52"/>
        <v>17OCT2022:16:00:00</v>
      </c>
      <c r="M401">
        <v>16</v>
      </c>
      <c r="N401">
        <f t="shared" si="53"/>
        <v>256.88293452999994</v>
      </c>
      <c r="O401" t="str">
        <f t="shared" si="48"/>
        <v/>
      </c>
      <c r="P401">
        <f t="shared" si="49"/>
        <v>256.88293452999994</v>
      </c>
      <c r="Q401" t="str">
        <f t="shared" si="50"/>
        <v/>
      </c>
      <c r="R401">
        <f t="shared" si="51"/>
        <v>1</v>
      </c>
      <c r="S401">
        <f t="shared" si="54"/>
        <v>26.924758424104255</v>
      </c>
    </row>
    <row r="402" spans="1:19" x14ac:dyDescent="0.3">
      <c r="A402" t="s">
        <v>427</v>
      </c>
      <c r="B402">
        <v>916.24664307</v>
      </c>
      <c r="C402">
        <v>1188.6099853999999</v>
      </c>
      <c r="D402">
        <v>1207.1553954999999</v>
      </c>
      <c r="E402">
        <v>1154.0067139</v>
      </c>
      <c r="F402">
        <v>1172.6600341999999</v>
      </c>
      <c r="G402">
        <v>1087.4300536999999</v>
      </c>
      <c r="H402">
        <v>1068.0899658000001</v>
      </c>
      <c r="I402">
        <v>1188.6099853999999</v>
      </c>
      <c r="J402">
        <v>1130.7924805</v>
      </c>
      <c r="L402" t="str">
        <f t="shared" si="52"/>
        <v>17OCT2022:17:00:00</v>
      </c>
      <c r="M402">
        <v>17</v>
      </c>
      <c r="N402">
        <f t="shared" si="53"/>
        <v>272.36334232999991</v>
      </c>
      <c r="O402" t="str">
        <f t="shared" si="48"/>
        <v/>
      </c>
      <c r="P402">
        <f t="shared" si="49"/>
        <v>272.36334232999991</v>
      </c>
      <c r="Q402" t="str">
        <f t="shared" si="50"/>
        <v/>
      </c>
      <c r="R402">
        <f t="shared" si="51"/>
        <v>1</v>
      </c>
      <c r="S402">
        <f t="shared" si="54"/>
        <v>29.72598528900604</v>
      </c>
    </row>
    <row r="403" spans="1:19" x14ac:dyDescent="0.3">
      <c r="A403" t="s">
        <v>428</v>
      </c>
      <c r="B403">
        <v>904.65765381000006</v>
      </c>
      <c r="C403">
        <v>1134.6300048999999</v>
      </c>
      <c r="D403">
        <v>1153.1380615</v>
      </c>
      <c r="E403">
        <v>1067.9908447</v>
      </c>
      <c r="F403">
        <v>1114.5300293</v>
      </c>
      <c r="G403">
        <v>1036.7800293</v>
      </c>
      <c r="H403">
        <v>1032.9399414</v>
      </c>
      <c r="I403">
        <v>1134.6300048999999</v>
      </c>
      <c r="J403">
        <v>1081.7299805</v>
      </c>
      <c r="L403" t="str">
        <f t="shared" si="52"/>
        <v>17OCT2022:18:00:00</v>
      </c>
      <c r="M403">
        <v>18</v>
      </c>
      <c r="N403">
        <f t="shared" si="53"/>
        <v>229.97235108999985</v>
      </c>
      <c r="O403" t="str">
        <f t="shared" si="48"/>
        <v/>
      </c>
      <c r="P403">
        <f t="shared" si="49"/>
        <v>229.97235108999985</v>
      </c>
      <c r="Q403" t="str">
        <f t="shared" si="50"/>
        <v/>
      </c>
      <c r="R403">
        <f t="shared" si="51"/>
        <v>1</v>
      </c>
      <c r="S403">
        <f t="shared" si="54"/>
        <v>25.420925818895419</v>
      </c>
    </row>
    <row r="404" spans="1:19" x14ac:dyDescent="0.3">
      <c r="A404" t="s">
        <v>429</v>
      </c>
      <c r="B404">
        <v>950.54321288999995</v>
      </c>
      <c r="C404">
        <v>1092.8900146000001</v>
      </c>
      <c r="D404">
        <v>1069.2751464999999</v>
      </c>
      <c r="E404">
        <v>952.84350586000005</v>
      </c>
      <c r="F404">
        <v>1084.1899414</v>
      </c>
      <c r="G404">
        <v>1005.7399902</v>
      </c>
      <c r="H404">
        <v>1008.8400269</v>
      </c>
      <c r="I404">
        <v>1092.8900146000001</v>
      </c>
      <c r="J404">
        <v>1048.7850341999999</v>
      </c>
      <c r="L404" t="str">
        <f t="shared" si="52"/>
        <v>17OCT2022:19:00:00</v>
      </c>
      <c r="M404">
        <v>19</v>
      </c>
      <c r="N404">
        <f t="shared" si="53"/>
        <v>142.34680171000014</v>
      </c>
      <c r="O404" t="str">
        <f t="shared" si="48"/>
        <v/>
      </c>
      <c r="P404">
        <f t="shared" si="49"/>
        <v>142.34680171000014</v>
      </c>
      <c r="Q404" t="str">
        <f t="shared" si="50"/>
        <v/>
      </c>
      <c r="R404">
        <f t="shared" si="51"/>
        <v>1</v>
      </c>
      <c r="S404">
        <f t="shared" si="54"/>
        <v>14.975310935860945</v>
      </c>
    </row>
    <row r="405" spans="1:19" x14ac:dyDescent="0.3">
      <c r="A405" t="s">
        <v>430</v>
      </c>
      <c r="B405">
        <v>985.45935058999999</v>
      </c>
      <c r="C405">
        <v>1097.5200195</v>
      </c>
      <c r="D405">
        <v>1051.5643310999999</v>
      </c>
      <c r="E405">
        <v>940.28814696999996</v>
      </c>
      <c r="F405">
        <v>1093.1500243999999</v>
      </c>
      <c r="G405">
        <v>1018.4899902</v>
      </c>
      <c r="H405">
        <v>1015.7800293</v>
      </c>
      <c r="I405">
        <v>1097.5200195</v>
      </c>
      <c r="J405">
        <v>1056.6719971</v>
      </c>
      <c r="L405" t="str">
        <f t="shared" si="52"/>
        <v>17OCT2022:20:00:00</v>
      </c>
      <c r="M405">
        <v>20</v>
      </c>
      <c r="N405">
        <f t="shared" si="53"/>
        <v>112.06066891</v>
      </c>
      <c r="O405" t="str">
        <f t="shared" si="48"/>
        <v/>
      </c>
      <c r="P405">
        <f t="shared" si="49"/>
        <v>112.06066891</v>
      </c>
      <c r="Q405" t="str">
        <f t="shared" si="50"/>
        <v/>
      </c>
      <c r="R405">
        <f t="shared" si="51"/>
        <v>1</v>
      </c>
      <c r="S405">
        <f t="shared" si="54"/>
        <v>11.371414644643501</v>
      </c>
    </row>
    <row r="406" spans="1:19" x14ac:dyDescent="0.3">
      <c r="A406" t="s">
        <v>431</v>
      </c>
      <c r="B406">
        <v>975.64044189000003</v>
      </c>
      <c r="C406">
        <v>1146.2900391000001</v>
      </c>
      <c r="D406">
        <v>1091.2911377</v>
      </c>
      <c r="E406">
        <v>1004.8557739</v>
      </c>
      <c r="F406">
        <v>1123.9899902</v>
      </c>
      <c r="G406">
        <v>1051.7099608999999</v>
      </c>
      <c r="H406">
        <v>1052.2299805</v>
      </c>
      <c r="I406">
        <v>1146.2900391000001</v>
      </c>
      <c r="J406">
        <v>1095.7850341999999</v>
      </c>
      <c r="L406" t="str">
        <f t="shared" si="52"/>
        <v>17OCT2022:21:00:00</v>
      </c>
      <c r="M406">
        <v>21</v>
      </c>
      <c r="N406">
        <f t="shared" si="53"/>
        <v>170.64959721000002</v>
      </c>
      <c r="O406" t="str">
        <f t="shared" si="48"/>
        <v/>
      </c>
      <c r="P406">
        <f t="shared" si="49"/>
        <v>170.64959721000002</v>
      </c>
      <c r="Q406" t="str">
        <f t="shared" si="50"/>
        <v/>
      </c>
      <c r="R406">
        <f t="shared" si="51"/>
        <v>1</v>
      </c>
      <c r="S406">
        <f t="shared" si="54"/>
        <v>17.491033569643697</v>
      </c>
    </row>
    <row r="407" spans="1:19" x14ac:dyDescent="0.3">
      <c r="A407" t="s">
        <v>432</v>
      </c>
      <c r="B407">
        <v>917.90417479999996</v>
      </c>
      <c r="C407">
        <v>1108.6300048999999</v>
      </c>
      <c r="D407">
        <v>1094.1640625</v>
      </c>
      <c r="E407">
        <v>1045.8240966999999</v>
      </c>
      <c r="F407">
        <v>1083.1400146000001</v>
      </c>
      <c r="G407">
        <v>1021.8099976</v>
      </c>
      <c r="H407">
        <v>1026.5300293</v>
      </c>
      <c r="I407">
        <v>1108.6300048999999</v>
      </c>
      <c r="J407">
        <v>1062.5765381000001</v>
      </c>
      <c r="L407" t="str">
        <f t="shared" si="52"/>
        <v>17OCT2022:22:00:00</v>
      </c>
      <c r="M407">
        <v>22</v>
      </c>
      <c r="N407">
        <f t="shared" si="53"/>
        <v>190.72583009999994</v>
      </c>
      <c r="O407" t="str">
        <f t="shared" si="48"/>
        <v/>
      </c>
      <c r="P407">
        <f t="shared" si="49"/>
        <v>190.72583009999994</v>
      </c>
      <c r="Q407" t="str">
        <f t="shared" si="50"/>
        <v/>
      </c>
      <c r="R407">
        <f t="shared" si="51"/>
        <v>1</v>
      </c>
      <c r="S407">
        <f t="shared" si="54"/>
        <v>20.778403164094637</v>
      </c>
    </row>
    <row r="408" spans="1:19" x14ac:dyDescent="0.3">
      <c r="A408" t="s">
        <v>433</v>
      </c>
      <c r="B408">
        <v>846.18957520000004</v>
      </c>
      <c r="C408">
        <v>1074.8100586</v>
      </c>
      <c r="D408">
        <v>1081.1252440999999</v>
      </c>
      <c r="E408">
        <v>1070.6860352000001</v>
      </c>
      <c r="F408">
        <v>1060.8699951000001</v>
      </c>
      <c r="G408">
        <v>1020.0100098</v>
      </c>
      <c r="H408">
        <v>1007.4299927</v>
      </c>
      <c r="I408">
        <v>1074.8100586</v>
      </c>
      <c r="J408">
        <v>1042.1739502</v>
      </c>
      <c r="L408" t="str">
        <f t="shared" si="52"/>
        <v>17OCT2022:23:00:00</v>
      </c>
      <c r="M408">
        <v>23</v>
      </c>
      <c r="N408">
        <f t="shared" si="53"/>
        <v>228.62048340000001</v>
      </c>
      <c r="O408" t="str">
        <f t="shared" si="48"/>
        <v/>
      </c>
      <c r="P408">
        <f t="shared" si="49"/>
        <v>228.62048340000001</v>
      </c>
      <c r="Q408" t="str">
        <f t="shared" si="50"/>
        <v/>
      </c>
      <c r="R408">
        <f t="shared" si="51"/>
        <v>1</v>
      </c>
      <c r="S408">
        <f t="shared" si="54"/>
        <v>27.017643575432221</v>
      </c>
    </row>
    <row r="409" spans="1:19" x14ac:dyDescent="0.3">
      <c r="A409" t="s">
        <v>434</v>
      </c>
      <c r="B409">
        <v>792.52307128999996</v>
      </c>
      <c r="C409">
        <v>1026.7399902</v>
      </c>
      <c r="D409">
        <v>1065.1959228999999</v>
      </c>
      <c r="E409">
        <v>1087.8043213000001</v>
      </c>
      <c r="F409">
        <v>1041.4799805</v>
      </c>
      <c r="G409">
        <v>1019.0800171</v>
      </c>
      <c r="H409">
        <v>989.40100098000005</v>
      </c>
      <c r="I409">
        <v>1026.7399902</v>
      </c>
      <c r="J409">
        <v>1017.7012939</v>
      </c>
      <c r="L409" t="str">
        <f t="shared" si="52"/>
        <v>18OCT2022:00:00:00</v>
      </c>
      <c r="M409">
        <v>24</v>
      </c>
      <c r="N409">
        <f t="shared" si="53"/>
        <v>234.21691891</v>
      </c>
      <c r="O409" t="str">
        <f t="shared" si="48"/>
        <v/>
      </c>
      <c r="P409">
        <f t="shared" si="49"/>
        <v>234.21691891</v>
      </c>
      <c r="Q409" t="str">
        <f t="shared" si="50"/>
        <v/>
      </c>
      <c r="R409">
        <f t="shared" si="51"/>
        <v>1</v>
      </c>
      <c r="S409">
        <f t="shared" si="54"/>
        <v>29.553324993903601</v>
      </c>
    </row>
    <row r="410" spans="1:19" x14ac:dyDescent="0.3">
      <c r="A410" t="s">
        <v>435</v>
      </c>
      <c r="B410">
        <v>741.86059569999998</v>
      </c>
      <c r="C410">
        <v>1081.1199951000001</v>
      </c>
      <c r="D410">
        <v>1033.0249022999999</v>
      </c>
      <c r="E410">
        <v>1100.0461425999999</v>
      </c>
      <c r="F410">
        <v>1099.9599608999999</v>
      </c>
      <c r="G410">
        <v>1081.1199951000001</v>
      </c>
      <c r="H410">
        <v>1081.1199951000001</v>
      </c>
      <c r="I410">
        <v>961.58502196999996</v>
      </c>
      <c r="J410">
        <v>1042.1086425999999</v>
      </c>
      <c r="L410" t="str">
        <f t="shared" si="52"/>
        <v>18OCT2022:01:00:00</v>
      </c>
      <c r="M410">
        <v>1</v>
      </c>
      <c r="N410">
        <f t="shared" si="53"/>
        <v>339.25939940000012</v>
      </c>
      <c r="O410" t="str">
        <f t="shared" si="48"/>
        <v/>
      </c>
      <c r="P410">
        <f t="shared" si="49"/>
        <v>339.25939940000012</v>
      </c>
      <c r="Q410" t="str">
        <f t="shared" si="50"/>
        <v/>
      </c>
      <c r="R410">
        <f t="shared" si="51"/>
        <v>1</v>
      </c>
      <c r="S410">
        <f t="shared" si="54"/>
        <v>45.730882778574319</v>
      </c>
    </row>
    <row r="411" spans="1:19" x14ac:dyDescent="0.3">
      <c r="A411" t="s">
        <v>436</v>
      </c>
      <c r="B411">
        <v>769.88629149999997</v>
      </c>
      <c r="C411">
        <v>1102.6899414</v>
      </c>
      <c r="D411">
        <v>1027.0654297000001</v>
      </c>
      <c r="E411">
        <v>1110.0372314000001</v>
      </c>
      <c r="F411">
        <v>1125.0200195</v>
      </c>
      <c r="G411">
        <v>1102.6899414</v>
      </c>
      <c r="H411">
        <v>1102.6899414</v>
      </c>
      <c r="I411">
        <v>953.76202393000005</v>
      </c>
      <c r="J411">
        <v>1053.9146728999999</v>
      </c>
      <c r="L411" t="str">
        <f t="shared" si="52"/>
        <v>18OCT2022:02:00:00</v>
      </c>
      <c r="M411">
        <v>2</v>
      </c>
      <c r="N411">
        <f t="shared" si="53"/>
        <v>332.80364989999998</v>
      </c>
      <c r="O411" t="str">
        <f t="shared" si="48"/>
        <v/>
      </c>
      <c r="P411">
        <f t="shared" si="49"/>
        <v>332.80364989999998</v>
      </c>
      <c r="Q411" t="str">
        <f t="shared" si="50"/>
        <v/>
      </c>
      <c r="R411">
        <f t="shared" si="51"/>
        <v>1</v>
      </c>
      <c r="S411">
        <f t="shared" si="54"/>
        <v>43.227636804856658</v>
      </c>
    </row>
    <row r="412" spans="1:19" x14ac:dyDescent="0.3">
      <c r="A412" t="s">
        <v>437</v>
      </c>
      <c r="B412">
        <v>772.95867920000001</v>
      </c>
      <c r="C412">
        <v>1054.5500488</v>
      </c>
      <c r="D412">
        <v>993.90411376999998</v>
      </c>
      <c r="E412">
        <v>1086.6669922000001</v>
      </c>
      <c r="F412">
        <v>1077.3000488</v>
      </c>
      <c r="G412">
        <v>1054.5500488</v>
      </c>
      <c r="H412">
        <v>1054.5500488</v>
      </c>
      <c r="I412">
        <v>903.93298340000001</v>
      </c>
      <c r="J412">
        <v>1005.246582</v>
      </c>
      <c r="L412" t="str">
        <f t="shared" si="52"/>
        <v>18OCT2022:03:00:00</v>
      </c>
      <c r="M412">
        <v>3</v>
      </c>
      <c r="N412">
        <f t="shared" si="53"/>
        <v>281.59136960000001</v>
      </c>
      <c r="O412" t="str">
        <f t="shared" si="48"/>
        <v/>
      </c>
      <c r="P412">
        <f t="shared" si="49"/>
        <v>281.59136960000001</v>
      </c>
      <c r="Q412" t="str">
        <f t="shared" si="50"/>
        <v/>
      </c>
      <c r="R412">
        <f t="shared" si="51"/>
        <v>1</v>
      </c>
      <c r="S412">
        <f t="shared" si="54"/>
        <v>36.430326378046836</v>
      </c>
    </row>
    <row r="413" spans="1:19" x14ac:dyDescent="0.3">
      <c r="A413" t="s">
        <v>438</v>
      </c>
      <c r="B413">
        <v>755.24444579999999</v>
      </c>
      <c r="C413">
        <v>1035.2399902</v>
      </c>
      <c r="D413">
        <v>971.94879149999997</v>
      </c>
      <c r="E413">
        <v>1053.9586182</v>
      </c>
      <c r="F413">
        <v>1047.4000243999999</v>
      </c>
      <c r="G413">
        <v>1035.2399902</v>
      </c>
      <c r="H413">
        <v>1035.2399902</v>
      </c>
      <c r="I413">
        <v>884.53100586000005</v>
      </c>
      <c r="J413">
        <v>984.31579590000001</v>
      </c>
      <c r="L413" t="str">
        <f t="shared" si="52"/>
        <v>18OCT2022:04:00:00</v>
      </c>
      <c r="M413">
        <v>4</v>
      </c>
      <c r="N413">
        <f t="shared" si="53"/>
        <v>279.99554439999997</v>
      </c>
      <c r="O413" t="str">
        <f t="shared" si="48"/>
        <v/>
      </c>
      <c r="P413">
        <f t="shared" si="49"/>
        <v>279.99554439999997</v>
      </c>
      <c r="Q413" t="str">
        <f t="shared" si="50"/>
        <v/>
      </c>
      <c r="R413">
        <f t="shared" si="51"/>
        <v>1</v>
      </c>
      <c r="S413">
        <f t="shared" si="54"/>
        <v>37.073499309672115</v>
      </c>
    </row>
    <row r="414" spans="1:19" x14ac:dyDescent="0.3">
      <c r="A414" t="s">
        <v>439</v>
      </c>
      <c r="B414">
        <v>781.21160888999998</v>
      </c>
      <c r="C414">
        <v>1035.3000488</v>
      </c>
      <c r="D414">
        <v>980.28375243999994</v>
      </c>
      <c r="E414">
        <v>1072.6998291</v>
      </c>
      <c r="F414">
        <v>1047.1700439000001</v>
      </c>
      <c r="G414">
        <v>1035.3000488</v>
      </c>
      <c r="H414">
        <v>1035.3000488</v>
      </c>
      <c r="I414">
        <v>877.43402100000003</v>
      </c>
      <c r="J414">
        <v>981.82739258000004</v>
      </c>
      <c r="L414" t="str">
        <f t="shared" si="52"/>
        <v>18OCT2022:05:00:00</v>
      </c>
      <c r="M414">
        <v>5</v>
      </c>
      <c r="N414">
        <f t="shared" si="53"/>
        <v>254.08843991000003</v>
      </c>
      <c r="O414" t="str">
        <f t="shared" si="48"/>
        <v/>
      </c>
      <c r="P414">
        <f t="shared" si="49"/>
        <v>254.08843991000003</v>
      </c>
      <c r="Q414" t="str">
        <f t="shared" si="50"/>
        <v/>
      </c>
      <c r="R414">
        <f t="shared" si="51"/>
        <v>1</v>
      </c>
      <c r="S414">
        <f t="shared" si="54"/>
        <v>32.524918603171635</v>
      </c>
    </row>
    <row r="415" spans="1:19" x14ac:dyDescent="0.3">
      <c r="A415" t="s">
        <v>440</v>
      </c>
      <c r="B415">
        <v>837.15588378999996</v>
      </c>
      <c r="C415">
        <v>1079.7299805</v>
      </c>
      <c r="D415">
        <v>992.68200683999999</v>
      </c>
      <c r="E415">
        <v>1093.7570800999999</v>
      </c>
      <c r="F415">
        <v>1093.9000243999999</v>
      </c>
      <c r="G415">
        <v>1079.7299805</v>
      </c>
      <c r="H415">
        <v>1079.7299805</v>
      </c>
      <c r="I415">
        <v>898.67999268000005</v>
      </c>
      <c r="J415">
        <v>1018.4880371</v>
      </c>
      <c r="L415" t="str">
        <f t="shared" si="52"/>
        <v>18OCT2022:06:00:00</v>
      </c>
      <c r="M415">
        <v>6</v>
      </c>
      <c r="N415">
        <f t="shared" si="53"/>
        <v>242.57409671000005</v>
      </c>
      <c r="O415" t="str">
        <f t="shared" si="48"/>
        <v/>
      </c>
      <c r="P415">
        <f t="shared" si="49"/>
        <v>242.57409671000005</v>
      </c>
      <c r="Q415" t="str">
        <f t="shared" si="50"/>
        <v/>
      </c>
      <c r="R415">
        <f t="shared" si="51"/>
        <v>1</v>
      </c>
      <c r="S415">
        <f t="shared" si="54"/>
        <v>28.975977044061441</v>
      </c>
    </row>
    <row r="416" spans="1:19" x14ac:dyDescent="0.3">
      <c r="A416" t="s">
        <v>441</v>
      </c>
      <c r="B416">
        <v>939.32275390999996</v>
      </c>
      <c r="C416">
        <v>1182.2399902</v>
      </c>
      <c r="D416">
        <v>1057.5666504000001</v>
      </c>
      <c r="E416">
        <v>1194.8415527</v>
      </c>
      <c r="F416">
        <v>1199.9000243999999</v>
      </c>
      <c r="G416">
        <v>1182.2399902</v>
      </c>
      <c r="H416">
        <v>1182.2399902</v>
      </c>
      <c r="I416">
        <v>946.53399658000001</v>
      </c>
      <c r="J416">
        <v>1102.3918457</v>
      </c>
      <c r="L416" t="str">
        <f t="shared" si="52"/>
        <v>18OCT2022:07:00:00</v>
      </c>
      <c r="M416">
        <v>7</v>
      </c>
      <c r="N416">
        <f t="shared" si="53"/>
        <v>242.91723629000001</v>
      </c>
      <c r="O416" t="str">
        <f t="shared" si="48"/>
        <v/>
      </c>
      <c r="P416">
        <f t="shared" si="49"/>
        <v>242.91723629000001</v>
      </c>
      <c r="Q416" t="str">
        <f t="shared" si="50"/>
        <v/>
      </c>
      <c r="R416">
        <f t="shared" si="51"/>
        <v>1</v>
      </c>
      <c r="S416">
        <f t="shared" si="54"/>
        <v>25.860891294162649</v>
      </c>
    </row>
    <row r="417" spans="1:19" x14ac:dyDescent="0.3">
      <c r="A417" t="s">
        <v>442</v>
      </c>
      <c r="B417">
        <v>992.22558593999997</v>
      </c>
      <c r="C417">
        <v>1242.1500243999999</v>
      </c>
      <c r="D417">
        <v>1096.6849365</v>
      </c>
      <c r="E417">
        <v>1255.6723632999999</v>
      </c>
      <c r="F417">
        <v>1263.5</v>
      </c>
      <c r="G417">
        <v>1242.1500243999999</v>
      </c>
      <c r="H417">
        <v>1242.1500243999999</v>
      </c>
      <c r="I417">
        <v>968.79199218999997</v>
      </c>
      <c r="J417">
        <v>1149.677124</v>
      </c>
      <c r="L417" t="str">
        <f t="shared" si="52"/>
        <v>18OCT2022:08:00:00</v>
      </c>
      <c r="M417">
        <v>8</v>
      </c>
      <c r="N417">
        <f t="shared" si="53"/>
        <v>249.92443845999992</v>
      </c>
      <c r="O417" t="str">
        <f t="shared" si="48"/>
        <v/>
      </c>
      <c r="P417">
        <f t="shared" si="49"/>
        <v>249.92443845999992</v>
      </c>
      <c r="Q417" t="str">
        <f t="shared" si="50"/>
        <v/>
      </c>
      <c r="R417">
        <f t="shared" si="51"/>
        <v>1</v>
      </c>
      <c r="S417">
        <f t="shared" si="54"/>
        <v>25.188267869874593</v>
      </c>
    </row>
    <row r="418" spans="1:19" x14ac:dyDescent="0.3">
      <c r="A418" t="s">
        <v>443</v>
      </c>
      <c r="B418">
        <v>993.72613524999997</v>
      </c>
      <c r="C418">
        <v>1190.1800536999999</v>
      </c>
      <c r="D418">
        <v>1106.9213867000001</v>
      </c>
      <c r="E418">
        <v>1277.6109618999999</v>
      </c>
      <c r="F418">
        <v>1216.6099853999999</v>
      </c>
      <c r="G418">
        <v>1190.1800536999999</v>
      </c>
      <c r="H418">
        <v>1190.1800536999999</v>
      </c>
      <c r="I418">
        <v>944.28900146000001</v>
      </c>
      <c r="J418">
        <v>1108.0827637</v>
      </c>
      <c r="L418" t="str">
        <f t="shared" si="52"/>
        <v>18OCT2022:09:00:00</v>
      </c>
      <c r="M418">
        <v>9</v>
      </c>
      <c r="N418">
        <f t="shared" si="53"/>
        <v>196.45391844999995</v>
      </c>
      <c r="O418" t="str">
        <f t="shared" si="48"/>
        <v/>
      </c>
      <c r="P418">
        <f t="shared" si="49"/>
        <v>196.45391844999995</v>
      </c>
      <c r="Q418" t="str">
        <f t="shared" si="50"/>
        <v/>
      </c>
      <c r="R418">
        <f t="shared" si="51"/>
        <v>1</v>
      </c>
      <c r="S418">
        <f t="shared" si="54"/>
        <v>19.769422528127066</v>
      </c>
    </row>
    <row r="419" spans="1:19" x14ac:dyDescent="0.3">
      <c r="A419" t="s">
        <v>444</v>
      </c>
      <c r="B419">
        <v>1010.0670775999999</v>
      </c>
      <c r="C419">
        <v>1131.1800536999999</v>
      </c>
      <c r="D419">
        <v>1126.2523193</v>
      </c>
      <c r="E419">
        <v>1286.4151611</v>
      </c>
      <c r="F419">
        <v>1162.9599608999999</v>
      </c>
      <c r="G419">
        <v>1131.1800536999999</v>
      </c>
      <c r="H419">
        <v>1131.1800536999999</v>
      </c>
      <c r="I419">
        <v>922.59698486000002</v>
      </c>
      <c r="J419">
        <v>1062.9429932</v>
      </c>
      <c r="L419" t="str">
        <f t="shared" si="52"/>
        <v>18OCT2022:10:00:00</v>
      </c>
      <c r="M419">
        <v>10</v>
      </c>
      <c r="N419">
        <f t="shared" si="53"/>
        <v>121.11297609999997</v>
      </c>
      <c r="O419" t="str">
        <f t="shared" si="48"/>
        <v/>
      </c>
      <c r="P419">
        <f t="shared" si="49"/>
        <v>121.11297609999997</v>
      </c>
      <c r="Q419" t="str">
        <f t="shared" si="50"/>
        <v/>
      </c>
      <c r="R419">
        <f t="shared" si="51"/>
        <v>1</v>
      </c>
      <c r="S419">
        <f t="shared" si="54"/>
        <v>11.990587435814072</v>
      </c>
    </row>
    <row r="420" spans="1:19" x14ac:dyDescent="0.3">
      <c r="A420" t="s">
        <v>445</v>
      </c>
      <c r="B420">
        <v>1027.182251</v>
      </c>
      <c r="C420">
        <v>1124.7800293</v>
      </c>
      <c r="D420">
        <v>1158.2825928</v>
      </c>
      <c r="E420">
        <v>1285.5754394999999</v>
      </c>
      <c r="F420">
        <v>1170.8000488</v>
      </c>
      <c r="G420">
        <v>1124.7800293</v>
      </c>
      <c r="H420">
        <v>1124.7800293</v>
      </c>
      <c r="I420">
        <v>939.01300048999997</v>
      </c>
      <c r="J420">
        <v>1066.6645507999999</v>
      </c>
      <c r="L420" t="str">
        <f t="shared" si="52"/>
        <v>18OCT2022:11:00:00</v>
      </c>
      <c r="M420">
        <v>11</v>
      </c>
      <c r="N420">
        <f t="shared" si="53"/>
        <v>97.597778300000073</v>
      </c>
      <c r="O420" t="str">
        <f t="shared" si="48"/>
        <v/>
      </c>
      <c r="P420">
        <f t="shared" si="49"/>
        <v>97.597778300000073</v>
      </c>
      <c r="Q420" t="str">
        <f t="shared" si="50"/>
        <v/>
      </c>
      <c r="R420">
        <f t="shared" si="51"/>
        <v>1</v>
      </c>
      <c r="S420">
        <f t="shared" si="54"/>
        <v>9.5015055220225069</v>
      </c>
    </row>
    <row r="421" spans="1:19" x14ac:dyDescent="0.3">
      <c r="A421" t="s">
        <v>446</v>
      </c>
      <c r="B421">
        <v>992.16302489999998</v>
      </c>
      <c r="C421">
        <v>1149.2399902</v>
      </c>
      <c r="D421">
        <v>1184.8963623</v>
      </c>
      <c r="E421">
        <v>1293.4794922000001</v>
      </c>
      <c r="F421">
        <v>1207.1700439000001</v>
      </c>
      <c r="G421">
        <v>1149.2399902</v>
      </c>
      <c r="H421">
        <v>1149.2399902</v>
      </c>
      <c r="I421">
        <v>959.14398193</v>
      </c>
      <c r="J421">
        <v>1091.395874</v>
      </c>
      <c r="L421" t="str">
        <f t="shared" si="52"/>
        <v>18OCT2022:12:00:00</v>
      </c>
      <c r="M421">
        <v>12</v>
      </c>
      <c r="N421">
        <f t="shared" si="53"/>
        <v>157.07696529999998</v>
      </c>
      <c r="O421" t="str">
        <f t="shared" si="48"/>
        <v/>
      </c>
      <c r="P421">
        <f t="shared" si="49"/>
        <v>157.07696529999998</v>
      </c>
      <c r="Q421" t="str">
        <f t="shared" si="50"/>
        <v/>
      </c>
      <c r="R421">
        <f t="shared" si="51"/>
        <v>1</v>
      </c>
      <c r="S421">
        <f t="shared" si="54"/>
        <v>15.831769715045747</v>
      </c>
    </row>
    <row r="422" spans="1:19" x14ac:dyDescent="0.3">
      <c r="A422" t="s">
        <v>447</v>
      </c>
      <c r="B422">
        <v>972.40869140999996</v>
      </c>
      <c r="C422">
        <v>1142.5500488</v>
      </c>
      <c r="D422">
        <v>1204.3420410000001</v>
      </c>
      <c r="E422">
        <v>1311.4537353999999</v>
      </c>
      <c r="F422">
        <v>1205.8100586</v>
      </c>
      <c r="G422">
        <v>1142.5500488</v>
      </c>
      <c r="H422">
        <v>1142.5500488</v>
      </c>
      <c r="I422">
        <v>954.64001465000001</v>
      </c>
      <c r="J422">
        <v>1086.2705077999999</v>
      </c>
      <c r="L422" t="str">
        <f t="shared" si="52"/>
        <v>18OCT2022:13:00:00</v>
      </c>
      <c r="M422">
        <v>13</v>
      </c>
      <c r="N422">
        <f t="shared" si="53"/>
        <v>170.14135739000005</v>
      </c>
      <c r="O422" t="str">
        <f t="shared" si="48"/>
        <v/>
      </c>
      <c r="P422">
        <f t="shared" si="49"/>
        <v>170.14135739000005</v>
      </c>
      <c r="Q422" t="str">
        <f t="shared" si="50"/>
        <v/>
      </c>
      <c r="R422">
        <f t="shared" si="51"/>
        <v>1</v>
      </c>
      <c r="S422">
        <f t="shared" si="54"/>
        <v>17.496898052535276</v>
      </c>
    </row>
    <row r="423" spans="1:19" x14ac:dyDescent="0.3">
      <c r="A423" t="s">
        <v>448</v>
      </c>
      <c r="B423">
        <v>984.04577637</v>
      </c>
      <c r="C423">
        <v>1161.9499512</v>
      </c>
      <c r="D423">
        <v>1228.0562743999999</v>
      </c>
      <c r="E423">
        <v>1344.3869629000001</v>
      </c>
      <c r="F423">
        <v>1221.4599608999999</v>
      </c>
      <c r="G423">
        <v>1161.9499512</v>
      </c>
      <c r="H423">
        <v>1161.9499512</v>
      </c>
      <c r="I423">
        <v>961.50299071999996</v>
      </c>
      <c r="J423">
        <v>1100.7199707</v>
      </c>
      <c r="L423" t="str">
        <f t="shared" si="52"/>
        <v>18OCT2022:14:00:00</v>
      </c>
      <c r="M423">
        <v>14</v>
      </c>
      <c r="N423">
        <f t="shared" si="53"/>
        <v>177.90417482999999</v>
      </c>
      <c r="O423" t="str">
        <f t="shared" si="48"/>
        <v/>
      </c>
      <c r="P423">
        <f t="shared" si="49"/>
        <v>177.90417482999999</v>
      </c>
      <c r="Q423" t="str">
        <f t="shared" si="50"/>
        <v/>
      </c>
      <c r="R423">
        <f t="shared" si="51"/>
        <v>1</v>
      </c>
      <c r="S423">
        <f t="shared" si="54"/>
        <v>18.07885152317429</v>
      </c>
    </row>
    <row r="424" spans="1:19" x14ac:dyDescent="0.3">
      <c r="A424" t="s">
        <v>449</v>
      </c>
      <c r="B424">
        <v>989.20764159999999</v>
      </c>
      <c r="C424">
        <v>1171.9200439000001</v>
      </c>
      <c r="D424">
        <v>1263.1481934000001</v>
      </c>
      <c r="E424">
        <v>1344.0167236</v>
      </c>
      <c r="F424">
        <v>1231.3900146000001</v>
      </c>
      <c r="G424">
        <v>1171.9200439000001</v>
      </c>
      <c r="H424">
        <v>1171.9200439000001</v>
      </c>
      <c r="I424">
        <v>974.51098633000004</v>
      </c>
      <c r="J424">
        <v>1111.7474365</v>
      </c>
      <c r="L424" t="str">
        <f t="shared" si="52"/>
        <v>18OCT2022:15:00:00</v>
      </c>
      <c r="M424">
        <v>15</v>
      </c>
      <c r="N424">
        <f t="shared" si="53"/>
        <v>182.71240230000012</v>
      </c>
      <c r="O424" t="str">
        <f t="shared" si="48"/>
        <v/>
      </c>
      <c r="P424">
        <f t="shared" si="49"/>
        <v>182.71240230000012</v>
      </c>
      <c r="Q424" t="str">
        <f t="shared" si="50"/>
        <v/>
      </c>
      <c r="R424">
        <f t="shared" si="51"/>
        <v>1</v>
      </c>
      <c r="S424">
        <f t="shared" si="54"/>
        <v>18.47058136393597</v>
      </c>
    </row>
    <row r="425" spans="1:19" x14ac:dyDescent="0.3">
      <c r="A425" t="s">
        <v>450</v>
      </c>
      <c r="B425">
        <v>987.52258300999995</v>
      </c>
      <c r="C425">
        <v>1177.8599853999999</v>
      </c>
      <c r="D425">
        <v>1273.9802245999999</v>
      </c>
      <c r="E425">
        <v>1322.9940185999999</v>
      </c>
      <c r="F425">
        <v>1229.7299805</v>
      </c>
      <c r="G425">
        <v>1177.8599853999999</v>
      </c>
      <c r="H425">
        <v>1177.8599853999999</v>
      </c>
      <c r="I425">
        <v>968.03497314000003</v>
      </c>
      <c r="J425">
        <v>1112.2017822</v>
      </c>
      <c r="L425" t="str">
        <f t="shared" si="52"/>
        <v>18OCT2022:16:00:00</v>
      </c>
      <c r="M425">
        <v>16</v>
      </c>
      <c r="N425">
        <f t="shared" si="53"/>
        <v>190.33740238999997</v>
      </c>
      <c r="O425" t="str">
        <f t="shared" si="48"/>
        <v/>
      </c>
      <c r="P425">
        <f t="shared" si="49"/>
        <v>190.33740238999997</v>
      </c>
      <c r="Q425" t="str">
        <f t="shared" si="50"/>
        <v/>
      </c>
      <c r="R425">
        <f t="shared" si="51"/>
        <v>1</v>
      </c>
      <c r="S425">
        <f t="shared" si="54"/>
        <v>19.274232879803677</v>
      </c>
    </row>
    <row r="426" spans="1:19" x14ac:dyDescent="0.3">
      <c r="A426" t="s">
        <v>451</v>
      </c>
      <c r="B426">
        <v>988.66503906000003</v>
      </c>
      <c r="C426">
        <v>1157.0699463000001</v>
      </c>
      <c r="D426">
        <v>1274.3702393000001</v>
      </c>
      <c r="E426">
        <v>1285.3776855000001</v>
      </c>
      <c r="F426">
        <v>1197.6500243999999</v>
      </c>
      <c r="G426">
        <v>1157.0699463000001</v>
      </c>
      <c r="H426">
        <v>1157.0699463000001</v>
      </c>
      <c r="I426">
        <v>953.81896973000005</v>
      </c>
      <c r="J426">
        <v>1092.0191649999999</v>
      </c>
      <c r="L426" t="str">
        <f t="shared" si="52"/>
        <v>18OCT2022:17:00:00</v>
      </c>
      <c r="M426">
        <v>17</v>
      </c>
      <c r="N426">
        <f t="shared" si="53"/>
        <v>168.40490724000006</v>
      </c>
      <c r="O426" t="str">
        <f t="shared" si="48"/>
        <v/>
      </c>
      <c r="P426">
        <f t="shared" si="49"/>
        <v>168.40490724000006</v>
      </c>
      <c r="Q426" t="str">
        <f t="shared" si="50"/>
        <v/>
      </c>
      <c r="R426">
        <f t="shared" si="51"/>
        <v>1</v>
      </c>
      <c r="S426">
        <f t="shared" si="54"/>
        <v>17.033565523882142</v>
      </c>
    </row>
    <row r="427" spans="1:19" x14ac:dyDescent="0.3">
      <c r="A427" t="s">
        <v>452</v>
      </c>
      <c r="B427">
        <v>995.95495604999996</v>
      </c>
      <c r="C427">
        <v>1136.7299805</v>
      </c>
      <c r="D427">
        <v>1207.8977050999999</v>
      </c>
      <c r="E427">
        <v>1162.5220947</v>
      </c>
      <c r="F427">
        <v>1177.3399658000001</v>
      </c>
      <c r="G427">
        <v>1136.7299805</v>
      </c>
      <c r="H427">
        <v>1136.7299805</v>
      </c>
      <c r="I427">
        <v>928.56701659999999</v>
      </c>
      <c r="J427">
        <v>1069.9644774999999</v>
      </c>
      <c r="L427" t="str">
        <f t="shared" si="52"/>
        <v>18OCT2022:18:00:00</v>
      </c>
      <c r="M427">
        <v>18</v>
      </c>
      <c r="N427">
        <f t="shared" si="53"/>
        <v>140.77502445000005</v>
      </c>
      <c r="O427" t="str">
        <f t="shared" si="48"/>
        <v/>
      </c>
      <c r="P427">
        <f t="shared" si="49"/>
        <v>140.77502445000005</v>
      </c>
      <c r="Q427" t="str">
        <f t="shared" si="50"/>
        <v/>
      </c>
      <c r="R427">
        <f t="shared" si="51"/>
        <v>1</v>
      </c>
      <c r="S427">
        <f t="shared" si="54"/>
        <v>14.134677838074106</v>
      </c>
    </row>
    <row r="428" spans="1:19" x14ac:dyDescent="0.3">
      <c r="A428" t="s">
        <v>453</v>
      </c>
      <c r="B428">
        <v>1060.989624</v>
      </c>
      <c r="C428">
        <v>1131.2399902</v>
      </c>
      <c r="D428">
        <v>1115.5852050999999</v>
      </c>
      <c r="E428">
        <v>1049.8310547000001</v>
      </c>
      <c r="F428">
        <v>1174.7099608999999</v>
      </c>
      <c r="G428">
        <v>1131.2399902</v>
      </c>
      <c r="H428">
        <v>1131.2399902</v>
      </c>
      <c r="I428">
        <v>906.53497314000003</v>
      </c>
      <c r="J428">
        <v>1059.1137695</v>
      </c>
      <c r="L428" t="str">
        <f t="shared" si="52"/>
        <v>18OCT2022:19:00:00</v>
      </c>
      <c r="M428">
        <v>19</v>
      </c>
      <c r="N428">
        <f t="shared" si="53"/>
        <v>70.250366199999917</v>
      </c>
      <c r="O428" t="str">
        <f t="shared" si="48"/>
        <v/>
      </c>
      <c r="P428">
        <f t="shared" si="49"/>
        <v>70.250366199999917</v>
      </c>
      <c r="Q428" t="str">
        <f t="shared" si="50"/>
        <v/>
      </c>
      <c r="R428">
        <f t="shared" si="51"/>
        <v>1</v>
      </c>
      <c r="S428">
        <f t="shared" si="54"/>
        <v>6.6212114247782603</v>
      </c>
    </row>
    <row r="429" spans="1:19" x14ac:dyDescent="0.3">
      <c r="A429" t="s">
        <v>454</v>
      </c>
      <c r="B429">
        <v>1112.322876</v>
      </c>
      <c r="C429">
        <v>1176.4699707</v>
      </c>
      <c r="D429">
        <v>1094.4038086</v>
      </c>
      <c r="E429">
        <v>1058.4124756000001</v>
      </c>
      <c r="F429">
        <v>1218.5799560999999</v>
      </c>
      <c r="G429">
        <v>1176.4699707</v>
      </c>
      <c r="H429">
        <v>1176.4699707</v>
      </c>
      <c r="I429">
        <v>935.92102050999995</v>
      </c>
      <c r="J429">
        <v>1098.5943603999999</v>
      </c>
      <c r="L429" t="str">
        <f t="shared" si="52"/>
        <v>18OCT2022:20:00:00</v>
      </c>
      <c r="M429">
        <v>20</v>
      </c>
      <c r="N429">
        <f t="shared" si="53"/>
        <v>64.147094700000025</v>
      </c>
      <c r="O429" t="str">
        <f t="shared" si="48"/>
        <v/>
      </c>
      <c r="P429">
        <f t="shared" si="49"/>
        <v>64.147094700000025</v>
      </c>
      <c r="Q429" t="str">
        <f t="shared" si="50"/>
        <v/>
      </c>
      <c r="R429">
        <f t="shared" si="51"/>
        <v>1</v>
      </c>
      <c r="S429">
        <f t="shared" si="54"/>
        <v>5.7669491551480077</v>
      </c>
    </row>
    <row r="430" spans="1:19" x14ac:dyDescent="0.3">
      <c r="A430" t="s">
        <v>455</v>
      </c>
      <c r="B430">
        <v>1123.3851318</v>
      </c>
      <c r="C430">
        <v>1225.6300048999999</v>
      </c>
      <c r="D430">
        <v>1120.5899658000001</v>
      </c>
      <c r="E430">
        <v>1105.8222656</v>
      </c>
      <c r="F430">
        <v>1268.5100098</v>
      </c>
      <c r="G430">
        <v>1225.6300048999999</v>
      </c>
      <c r="H430">
        <v>1225.6300048999999</v>
      </c>
      <c r="I430">
        <v>991.33502196999996</v>
      </c>
      <c r="J430">
        <v>1150.0588379000001</v>
      </c>
      <c r="L430" t="str">
        <f t="shared" si="52"/>
        <v>18OCT2022:21:00:00</v>
      </c>
      <c r="M430">
        <v>21</v>
      </c>
      <c r="N430">
        <f t="shared" si="53"/>
        <v>102.24487309999995</v>
      </c>
      <c r="O430" t="str">
        <f t="shared" si="48"/>
        <v/>
      </c>
      <c r="P430">
        <f t="shared" si="49"/>
        <v>102.24487309999995</v>
      </c>
      <c r="Q430" t="str">
        <f t="shared" si="50"/>
        <v/>
      </c>
      <c r="R430">
        <f t="shared" si="51"/>
        <v>1</v>
      </c>
      <c r="S430">
        <f t="shared" si="54"/>
        <v>9.101497803889659</v>
      </c>
    </row>
    <row r="431" spans="1:19" x14ac:dyDescent="0.3">
      <c r="A431" t="s">
        <v>456</v>
      </c>
      <c r="B431">
        <v>1080.0827637</v>
      </c>
      <c r="C431">
        <v>1204.8199463000001</v>
      </c>
      <c r="D431">
        <v>1098.7209473</v>
      </c>
      <c r="E431">
        <v>1076.0128173999999</v>
      </c>
      <c r="F431">
        <v>1243.9000243999999</v>
      </c>
      <c r="G431">
        <v>1204.8199463000001</v>
      </c>
      <c r="H431">
        <v>1204.8199463000001</v>
      </c>
      <c r="I431">
        <v>986.09197998000002</v>
      </c>
      <c r="J431">
        <v>1134.1271973</v>
      </c>
      <c r="L431" t="str">
        <f t="shared" si="52"/>
        <v>18OCT2022:22:00:00</v>
      </c>
      <c r="M431">
        <v>22</v>
      </c>
      <c r="N431">
        <f t="shared" si="53"/>
        <v>124.7371826000001</v>
      </c>
      <c r="O431" t="str">
        <f t="shared" si="48"/>
        <v/>
      </c>
      <c r="P431">
        <f t="shared" si="49"/>
        <v>124.7371826000001</v>
      </c>
      <c r="Q431" t="str">
        <f t="shared" si="50"/>
        <v/>
      </c>
      <c r="R431">
        <f t="shared" si="51"/>
        <v>1</v>
      </c>
      <c r="S431">
        <f t="shared" si="54"/>
        <v>11.548854105651357</v>
      </c>
    </row>
    <row r="432" spans="1:19" x14ac:dyDescent="0.3">
      <c r="A432" t="s">
        <v>457</v>
      </c>
      <c r="B432">
        <v>1014.7886963</v>
      </c>
      <c r="C432">
        <v>1207.3800048999999</v>
      </c>
      <c r="D432">
        <v>1074.8754882999999</v>
      </c>
      <c r="E432">
        <v>1079.8170166</v>
      </c>
      <c r="F432">
        <v>1230.75</v>
      </c>
      <c r="G432">
        <v>1207.3800048999999</v>
      </c>
      <c r="H432">
        <v>1207.3800048999999</v>
      </c>
      <c r="I432">
        <v>985.23699951000003</v>
      </c>
      <c r="J432">
        <v>1133.1354980000001</v>
      </c>
      <c r="L432" t="str">
        <f t="shared" si="52"/>
        <v>18OCT2022:23:00:00</v>
      </c>
      <c r="M432">
        <v>23</v>
      </c>
      <c r="N432">
        <f t="shared" si="53"/>
        <v>192.59130859999993</v>
      </c>
      <c r="O432" t="str">
        <f t="shared" si="48"/>
        <v/>
      </c>
      <c r="P432">
        <f t="shared" si="49"/>
        <v>192.59130859999993</v>
      </c>
      <c r="Q432" t="str">
        <f t="shared" si="50"/>
        <v/>
      </c>
      <c r="R432">
        <f t="shared" si="51"/>
        <v>1</v>
      </c>
      <c r="S432">
        <f t="shared" si="54"/>
        <v>18.978464117919632</v>
      </c>
    </row>
    <row r="433" spans="1:19" x14ac:dyDescent="0.3">
      <c r="A433" t="s">
        <v>458</v>
      </c>
      <c r="B433">
        <v>956.65240478999999</v>
      </c>
      <c r="C433">
        <v>1191.7299805</v>
      </c>
      <c r="D433">
        <v>1052.296875</v>
      </c>
      <c r="E433">
        <v>1084.7384033000001</v>
      </c>
      <c r="F433">
        <v>1193.6400146000001</v>
      </c>
      <c r="G433">
        <v>1191.7299805</v>
      </c>
      <c r="H433">
        <v>1191.7299805</v>
      </c>
      <c r="I433">
        <v>979.28399658000001</v>
      </c>
      <c r="J433">
        <v>1117.6604004000001</v>
      </c>
      <c r="L433" t="str">
        <f t="shared" si="52"/>
        <v>19OCT2022:00:00:00</v>
      </c>
      <c r="M433">
        <v>24</v>
      </c>
      <c r="N433">
        <f t="shared" si="53"/>
        <v>235.07757571000002</v>
      </c>
      <c r="O433" t="str">
        <f t="shared" si="48"/>
        <v/>
      </c>
      <c r="P433">
        <f t="shared" si="49"/>
        <v>235.07757571000002</v>
      </c>
      <c r="Q433" t="str">
        <f t="shared" si="50"/>
        <v/>
      </c>
      <c r="R433">
        <f t="shared" si="51"/>
        <v>1</v>
      </c>
      <c r="S433">
        <f t="shared" si="54"/>
        <v>24.572935220039842</v>
      </c>
    </row>
    <row r="434" spans="1:19" x14ac:dyDescent="0.3">
      <c r="A434" t="s">
        <v>459</v>
      </c>
      <c r="B434">
        <v>939.67803954999999</v>
      </c>
      <c r="C434">
        <v>1091.1199951000001</v>
      </c>
      <c r="D434">
        <v>960.86853026999995</v>
      </c>
      <c r="E434">
        <v>1067.4082031</v>
      </c>
      <c r="F434">
        <v>1091.7399902</v>
      </c>
      <c r="G434">
        <v>1091.1199951000001</v>
      </c>
      <c r="H434">
        <v>1091.1199951000001</v>
      </c>
      <c r="I434">
        <v>863.05700683999999</v>
      </c>
      <c r="J434">
        <v>1011.3909912</v>
      </c>
      <c r="L434" t="str">
        <f t="shared" si="52"/>
        <v>19OCT2022:01:00:00</v>
      </c>
      <c r="M434">
        <v>1</v>
      </c>
      <c r="N434">
        <f t="shared" si="53"/>
        <v>151.4419555500001</v>
      </c>
      <c r="O434" t="str">
        <f t="shared" si="48"/>
        <v/>
      </c>
      <c r="P434">
        <f t="shared" si="49"/>
        <v>151.4419555500001</v>
      </c>
      <c r="Q434" t="str">
        <f t="shared" si="50"/>
        <v/>
      </c>
      <c r="R434">
        <f t="shared" si="51"/>
        <v>1</v>
      </c>
      <c r="S434">
        <f t="shared" si="54"/>
        <v>16.116366369754022</v>
      </c>
    </row>
    <row r="435" spans="1:19" x14ac:dyDescent="0.3">
      <c r="A435" t="s">
        <v>460</v>
      </c>
      <c r="B435">
        <v>908.56103515999996</v>
      </c>
      <c r="C435">
        <v>1102.7099608999999</v>
      </c>
      <c r="D435">
        <v>951.36968993999994</v>
      </c>
      <c r="E435">
        <v>1087.8671875</v>
      </c>
      <c r="F435">
        <v>1087.8699951000001</v>
      </c>
      <c r="G435">
        <v>1102.7099608999999</v>
      </c>
      <c r="H435">
        <v>1102.7099608999999</v>
      </c>
      <c r="I435">
        <v>848.47998046999999</v>
      </c>
      <c r="J435">
        <v>1011.50354</v>
      </c>
      <c r="L435" t="str">
        <f t="shared" si="52"/>
        <v>19OCT2022:02:00:00</v>
      </c>
      <c r="M435">
        <v>2</v>
      </c>
      <c r="N435">
        <f t="shared" si="53"/>
        <v>194.14892573999998</v>
      </c>
      <c r="O435" t="str">
        <f t="shared" si="48"/>
        <v/>
      </c>
      <c r="P435">
        <f t="shared" si="49"/>
        <v>194.14892573999998</v>
      </c>
      <c r="Q435" t="str">
        <f t="shared" si="50"/>
        <v/>
      </c>
      <c r="R435">
        <f t="shared" si="51"/>
        <v>1</v>
      </c>
      <c r="S435">
        <f t="shared" si="54"/>
        <v>21.368836899967857</v>
      </c>
    </row>
    <row r="436" spans="1:19" x14ac:dyDescent="0.3">
      <c r="A436" t="s">
        <v>461</v>
      </c>
      <c r="B436">
        <v>899.59606933999999</v>
      </c>
      <c r="C436">
        <v>1093</v>
      </c>
      <c r="D436">
        <v>915.20440673999997</v>
      </c>
      <c r="E436">
        <v>1080.4086914</v>
      </c>
      <c r="F436">
        <v>1057.3199463000001</v>
      </c>
      <c r="G436">
        <v>1093</v>
      </c>
      <c r="H436">
        <v>1093</v>
      </c>
      <c r="I436">
        <v>814.15698241999996</v>
      </c>
      <c r="J436">
        <v>990.05297852000001</v>
      </c>
      <c r="L436" t="str">
        <f t="shared" si="52"/>
        <v>19OCT2022:03:00:00</v>
      </c>
      <c r="M436">
        <v>3</v>
      </c>
      <c r="N436">
        <f t="shared" si="53"/>
        <v>193.40393066000001</v>
      </c>
      <c r="O436" t="str">
        <f t="shared" si="48"/>
        <v/>
      </c>
      <c r="P436">
        <f t="shared" si="49"/>
        <v>193.40393066000001</v>
      </c>
      <c r="Q436" t="str">
        <f t="shared" si="50"/>
        <v/>
      </c>
      <c r="R436">
        <f t="shared" si="51"/>
        <v>1</v>
      </c>
      <c r="S436">
        <f t="shared" si="54"/>
        <v>21.498974623343258</v>
      </c>
    </row>
    <row r="437" spans="1:19" x14ac:dyDescent="0.3">
      <c r="A437" t="s">
        <v>462</v>
      </c>
      <c r="B437">
        <v>900.78765868999994</v>
      </c>
      <c r="C437">
        <v>1105.9200439000001</v>
      </c>
      <c r="D437">
        <v>890.43719481999995</v>
      </c>
      <c r="E437">
        <v>1073.5943603999999</v>
      </c>
      <c r="F437">
        <v>1056.0899658000001</v>
      </c>
      <c r="G437">
        <v>1105.9200439000001</v>
      </c>
      <c r="H437">
        <v>1105.9200439000001</v>
      </c>
      <c r="I437">
        <v>809.90802001999998</v>
      </c>
      <c r="J437">
        <v>994.84130859000004</v>
      </c>
      <c r="L437" t="str">
        <f t="shared" si="52"/>
        <v>19OCT2022:04:00:00</v>
      </c>
      <c r="M437">
        <v>4</v>
      </c>
      <c r="N437">
        <f t="shared" si="53"/>
        <v>205.13238521000017</v>
      </c>
      <c r="O437" t="str">
        <f t="shared" si="48"/>
        <v/>
      </c>
      <c r="P437">
        <f t="shared" si="49"/>
        <v>205.13238521000017</v>
      </c>
      <c r="Q437" t="str">
        <f t="shared" si="50"/>
        <v/>
      </c>
      <c r="R437">
        <f t="shared" si="51"/>
        <v>1</v>
      </c>
      <c r="S437">
        <f t="shared" si="54"/>
        <v>22.772557242660348</v>
      </c>
    </row>
    <row r="438" spans="1:19" x14ac:dyDescent="0.3">
      <c r="A438" t="s">
        <v>463</v>
      </c>
      <c r="B438">
        <v>907.33581543000003</v>
      </c>
      <c r="C438">
        <v>1127.5999756000001</v>
      </c>
      <c r="D438">
        <v>890.30126953000001</v>
      </c>
      <c r="E438">
        <v>1085.2767334</v>
      </c>
      <c r="F438">
        <v>1069.7399902</v>
      </c>
      <c r="G438">
        <v>1127.5999756000001</v>
      </c>
      <c r="H438">
        <v>1127.5999756000001</v>
      </c>
      <c r="I438">
        <v>809.71801758000004</v>
      </c>
      <c r="J438">
        <v>1007.6622925</v>
      </c>
      <c r="L438" t="str">
        <f t="shared" si="52"/>
        <v>19OCT2022:05:00:00</v>
      </c>
      <c r="M438">
        <v>5</v>
      </c>
      <c r="N438">
        <f t="shared" si="53"/>
        <v>220.26416017000008</v>
      </c>
      <c r="O438" t="str">
        <f t="shared" si="48"/>
        <v/>
      </c>
      <c r="P438">
        <f t="shared" si="49"/>
        <v>220.26416017000008</v>
      </c>
      <c r="Q438" t="str">
        <f t="shared" si="50"/>
        <v/>
      </c>
      <c r="R438">
        <f t="shared" si="51"/>
        <v>1</v>
      </c>
      <c r="S438">
        <f t="shared" si="54"/>
        <v>24.275924792587801</v>
      </c>
    </row>
    <row r="439" spans="1:19" x14ac:dyDescent="0.3">
      <c r="A439" t="s">
        <v>464</v>
      </c>
      <c r="B439">
        <v>961.90478515999996</v>
      </c>
      <c r="C439">
        <v>1188.3000488</v>
      </c>
      <c r="D439">
        <v>901.77911376999998</v>
      </c>
      <c r="E439">
        <v>1135.4698486</v>
      </c>
      <c r="F439">
        <v>1137.7199707</v>
      </c>
      <c r="G439">
        <v>1188.3000488</v>
      </c>
      <c r="H439">
        <v>1188.3000488</v>
      </c>
      <c r="I439">
        <v>828.22900390999996</v>
      </c>
      <c r="J439">
        <v>1054.6882324000001</v>
      </c>
      <c r="L439" t="str">
        <f t="shared" si="52"/>
        <v>19OCT2022:06:00:00</v>
      </c>
      <c r="M439">
        <v>6</v>
      </c>
      <c r="N439">
        <f t="shared" si="53"/>
        <v>226.39526364000005</v>
      </c>
      <c r="O439" t="str">
        <f t="shared" si="48"/>
        <v/>
      </c>
      <c r="P439">
        <f t="shared" si="49"/>
        <v>226.39526364000005</v>
      </c>
      <c r="Q439" t="str">
        <f t="shared" si="50"/>
        <v/>
      </c>
      <c r="R439">
        <f t="shared" si="51"/>
        <v>1</v>
      </c>
      <c r="S439">
        <f t="shared" si="54"/>
        <v>23.536140700489629</v>
      </c>
    </row>
    <row r="440" spans="1:19" x14ac:dyDescent="0.3">
      <c r="A440" t="s">
        <v>465</v>
      </c>
      <c r="B440">
        <v>1058.4731445</v>
      </c>
      <c r="C440">
        <v>1296.9300536999999</v>
      </c>
      <c r="D440">
        <v>954.78979491999996</v>
      </c>
      <c r="E440">
        <v>1209.3618164</v>
      </c>
      <c r="F440">
        <v>1280.6400146000001</v>
      </c>
      <c r="G440">
        <v>1296.9300536999999</v>
      </c>
      <c r="H440">
        <v>1296.9300536999999</v>
      </c>
      <c r="I440">
        <v>874.99200439000003</v>
      </c>
      <c r="J440">
        <v>1146.8082274999999</v>
      </c>
      <c r="L440" t="str">
        <f t="shared" si="52"/>
        <v>19OCT2022:07:00:00</v>
      </c>
      <c r="M440">
        <v>7</v>
      </c>
      <c r="N440">
        <f t="shared" si="53"/>
        <v>238.45690919999993</v>
      </c>
      <c r="O440" t="str">
        <f t="shared" si="48"/>
        <v/>
      </c>
      <c r="P440">
        <f t="shared" si="49"/>
        <v>238.45690919999993</v>
      </c>
      <c r="Q440" t="str">
        <f t="shared" si="50"/>
        <v/>
      </c>
      <c r="R440">
        <f t="shared" si="51"/>
        <v>1</v>
      </c>
      <c r="S440">
        <f t="shared" si="54"/>
        <v>22.528385385974232</v>
      </c>
    </row>
    <row r="441" spans="1:19" x14ac:dyDescent="0.3">
      <c r="A441" t="s">
        <v>466</v>
      </c>
      <c r="B441">
        <v>1085.161499</v>
      </c>
      <c r="C441">
        <v>1356.5999756000001</v>
      </c>
      <c r="D441">
        <v>997.18286133000004</v>
      </c>
      <c r="E441">
        <v>1277.7041016000001</v>
      </c>
      <c r="F441">
        <v>1357.3199463000001</v>
      </c>
      <c r="G441">
        <v>1356.5999756000001</v>
      </c>
      <c r="H441">
        <v>1356.5999756000001</v>
      </c>
      <c r="I441">
        <v>889.80499268000005</v>
      </c>
      <c r="J441">
        <v>1193.3297118999999</v>
      </c>
      <c r="L441" t="str">
        <f t="shared" si="52"/>
        <v>19OCT2022:08:00:00</v>
      </c>
      <c r="M441">
        <v>8</v>
      </c>
      <c r="N441">
        <f t="shared" si="53"/>
        <v>271.43847660000006</v>
      </c>
      <c r="O441" t="str">
        <f t="shared" si="48"/>
        <v/>
      </c>
      <c r="P441">
        <f t="shared" si="49"/>
        <v>271.43847660000006</v>
      </c>
      <c r="Q441" t="str">
        <f t="shared" si="50"/>
        <v/>
      </c>
      <c r="R441">
        <f t="shared" si="51"/>
        <v>1</v>
      </c>
      <c r="S441">
        <f t="shared" si="54"/>
        <v>25.01364790864185</v>
      </c>
    </row>
    <row r="442" spans="1:19" x14ac:dyDescent="0.3">
      <c r="A442" t="s">
        <v>467</v>
      </c>
      <c r="B442">
        <v>1084.7384033000001</v>
      </c>
      <c r="C442">
        <v>1228.1700439000001</v>
      </c>
      <c r="D442">
        <v>1003.9654541</v>
      </c>
      <c r="E442">
        <v>1238.2194824000001</v>
      </c>
      <c r="F442">
        <v>1227.3299560999999</v>
      </c>
      <c r="G442">
        <v>1228.1700439000001</v>
      </c>
      <c r="H442">
        <v>1228.1700439000001</v>
      </c>
      <c r="I442">
        <v>826.81402588000003</v>
      </c>
      <c r="J442">
        <v>1087.5694579999999</v>
      </c>
      <c r="L442" t="str">
        <f t="shared" si="52"/>
        <v>19OCT2022:09:00:00</v>
      </c>
      <c r="M442">
        <v>9</v>
      </c>
      <c r="N442">
        <f t="shared" si="53"/>
        <v>143.43164060000004</v>
      </c>
      <c r="O442" t="str">
        <f t="shared" si="48"/>
        <v/>
      </c>
      <c r="P442">
        <f t="shared" si="49"/>
        <v>143.43164060000004</v>
      </c>
      <c r="Q442" t="str">
        <f t="shared" si="50"/>
        <v/>
      </c>
      <c r="R442">
        <f t="shared" si="51"/>
        <v>1</v>
      </c>
      <c r="S442">
        <f t="shared" si="54"/>
        <v>13.222694076622632</v>
      </c>
    </row>
    <row r="443" spans="1:19" x14ac:dyDescent="0.3">
      <c r="A443" t="s">
        <v>468</v>
      </c>
      <c r="B443">
        <v>1090.1328125</v>
      </c>
      <c r="C443">
        <v>1059.0999756000001</v>
      </c>
      <c r="D443">
        <v>1020.6653442</v>
      </c>
      <c r="E443">
        <v>1258.9593506000001</v>
      </c>
      <c r="F443">
        <v>1060.9100341999999</v>
      </c>
      <c r="G443">
        <v>1059.0999756000001</v>
      </c>
      <c r="H443">
        <v>1059.0999756000001</v>
      </c>
      <c r="I443">
        <v>762.77398682</v>
      </c>
      <c r="J443">
        <v>955.65740966999999</v>
      </c>
      <c r="L443" t="str">
        <f t="shared" si="52"/>
        <v>19OCT2022:10:00:00</v>
      </c>
      <c r="M443">
        <v>10</v>
      </c>
      <c r="N443">
        <f t="shared" si="53"/>
        <v>-31.032836899999893</v>
      </c>
      <c r="O443">
        <f t="shared" si="48"/>
        <v>-31.032836899999893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2.8467023966403078</v>
      </c>
    </row>
    <row r="444" spans="1:19" x14ac:dyDescent="0.3">
      <c r="A444" t="s">
        <v>469</v>
      </c>
      <c r="B444">
        <v>1072.8902588000001</v>
      </c>
      <c r="C444">
        <v>990.39202881000006</v>
      </c>
      <c r="D444">
        <v>1070.7709961</v>
      </c>
      <c r="E444">
        <v>1254.7321777</v>
      </c>
      <c r="F444">
        <v>1000.3099976</v>
      </c>
      <c r="G444">
        <v>990.39202881000006</v>
      </c>
      <c r="H444">
        <v>990.39202881000006</v>
      </c>
      <c r="I444">
        <v>759.67102050999995</v>
      </c>
      <c r="J444">
        <v>911.12744140999996</v>
      </c>
      <c r="L444" t="str">
        <f t="shared" si="52"/>
        <v>19OCT2022:11:00:00</v>
      </c>
      <c r="M444">
        <v>11</v>
      </c>
      <c r="N444">
        <f t="shared" si="53"/>
        <v>-82.498229990000027</v>
      </c>
      <c r="O444">
        <f t="shared" si="48"/>
        <v>-82.498229990000027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7.689344675593583</v>
      </c>
    </row>
    <row r="445" spans="1:19" x14ac:dyDescent="0.3">
      <c r="A445" t="s">
        <v>470</v>
      </c>
      <c r="B445">
        <v>1094.6279297000001</v>
      </c>
      <c r="C445">
        <v>1003.9899902</v>
      </c>
      <c r="D445">
        <v>1119.6453856999999</v>
      </c>
      <c r="E445">
        <v>1200.1046143000001</v>
      </c>
      <c r="F445">
        <v>1025.5699463000001</v>
      </c>
      <c r="G445">
        <v>1003.9899902</v>
      </c>
      <c r="H445">
        <v>1003.9899902</v>
      </c>
      <c r="I445">
        <v>787.21997069999998</v>
      </c>
      <c r="J445">
        <v>931.35748291000004</v>
      </c>
      <c r="L445" t="str">
        <f t="shared" si="52"/>
        <v>19OCT2022:12:00:00</v>
      </c>
      <c r="M445">
        <v>12</v>
      </c>
      <c r="N445">
        <f t="shared" si="53"/>
        <v>-90.63793950000013</v>
      </c>
      <c r="O445">
        <f t="shared" si="48"/>
        <v>-90.63793950000013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8.2802509456195654</v>
      </c>
    </row>
    <row r="446" spans="1:19" x14ac:dyDescent="0.3">
      <c r="A446" t="s">
        <v>471</v>
      </c>
      <c r="B446">
        <v>1101.9241943</v>
      </c>
      <c r="C446">
        <v>1000.8900146</v>
      </c>
      <c r="D446">
        <v>1141.1140137</v>
      </c>
      <c r="E446">
        <v>1113.2015381000001</v>
      </c>
      <c r="F446">
        <v>1028.2399902</v>
      </c>
      <c r="G446">
        <v>1000.8900146</v>
      </c>
      <c r="H446">
        <v>1000.8900146</v>
      </c>
      <c r="I446">
        <v>791.11102295000001</v>
      </c>
      <c r="J446">
        <v>931.56988524999997</v>
      </c>
      <c r="L446" t="str">
        <f t="shared" si="52"/>
        <v>19OCT2022:13:00:00</v>
      </c>
      <c r="M446">
        <v>13</v>
      </c>
      <c r="N446">
        <f t="shared" si="53"/>
        <v>-101.03417969999998</v>
      </c>
      <c r="O446">
        <f t="shared" si="48"/>
        <v>-101.03417969999998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9.1688865915302085</v>
      </c>
    </row>
    <row r="447" spans="1:19" x14ac:dyDescent="0.3">
      <c r="A447" t="s">
        <v>472</v>
      </c>
      <c r="B447">
        <v>1112.8171387</v>
      </c>
      <c r="C447">
        <v>1041.0600586</v>
      </c>
      <c r="D447">
        <v>1188.6833495999999</v>
      </c>
      <c r="E447">
        <v>1089.1014404</v>
      </c>
      <c r="F447">
        <v>1077</v>
      </c>
      <c r="G447">
        <v>1041.0600586</v>
      </c>
      <c r="H447">
        <v>1041.0600586</v>
      </c>
      <c r="I447">
        <v>814.20300293000003</v>
      </c>
      <c r="J447">
        <v>967.05102538999995</v>
      </c>
      <c r="L447" t="str">
        <f t="shared" si="52"/>
        <v>19OCT2022:14:00:00</v>
      </c>
      <c r="M447">
        <v>14</v>
      </c>
      <c r="N447">
        <f t="shared" si="53"/>
        <v>-71.757080099999939</v>
      </c>
      <c r="O447">
        <f t="shared" si="48"/>
        <v>-71.757080099999939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6.4482364266807588</v>
      </c>
    </row>
    <row r="448" spans="1:19" x14ac:dyDescent="0.3">
      <c r="A448" t="s">
        <v>473</v>
      </c>
      <c r="B448">
        <v>1132.3504639</v>
      </c>
      <c r="C448">
        <v>1093.0400391000001</v>
      </c>
      <c r="D448">
        <v>1240.6866454999999</v>
      </c>
      <c r="E448">
        <v>1079.9926757999999</v>
      </c>
      <c r="F448">
        <v>1139.1800536999999</v>
      </c>
      <c r="G448">
        <v>1093.0400391000001</v>
      </c>
      <c r="H448">
        <v>1093.0400391000001</v>
      </c>
      <c r="I448">
        <v>845.50500488</v>
      </c>
      <c r="J448">
        <v>1013.3237915</v>
      </c>
      <c r="L448" t="str">
        <f t="shared" si="52"/>
        <v>19OCT2022:15:00:00</v>
      </c>
      <c r="M448">
        <v>15</v>
      </c>
      <c r="N448">
        <f t="shared" si="53"/>
        <v>-39.310424799999964</v>
      </c>
      <c r="O448">
        <f t="shared" si="48"/>
        <v>-39.310424799999964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3.4715775771935875</v>
      </c>
    </row>
    <row r="449" spans="1:19" x14ac:dyDescent="0.3">
      <c r="A449" t="s">
        <v>474</v>
      </c>
      <c r="B449">
        <v>1165.3051757999999</v>
      </c>
      <c r="C449">
        <v>1159.0400391000001</v>
      </c>
      <c r="D449">
        <v>1273.7604980000001</v>
      </c>
      <c r="E449">
        <v>1082.0439452999999</v>
      </c>
      <c r="F449">
        <v>1210.0400391000001</v>
      </c>
      <c r="G449">
        <v>1159.0400391000001</v>
      </c>
      <c r="H449">
        <v>1159.0400391000001</v>
      </c>
      <c r="I449">
        <v>879.37701416000004</v>
      </c>
      <c r="J449">
        <v>1068.8079834</v>
      </c>
      <c r="L449" t="str">
        <f t="shared" si="52"/>
        <v>19OCT2022:16:00:00</v>
      </c>
      <c r="M449">
        <v>16</v>
      </c>
      <c r="N449">
        <f t="shared" si="53"/>
        <v>-6.2651366999998572</v>
      </c>
      <c r="O449">
        <f t="shared" si="48"/>
        <v>-6.2651366999998572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0.53763913780772021</v>
      </c>
    </row>
    <row r="450" spans="1:19" x14ac:dyDescent="0.3">
      <c r="A450" t="s">
        <v>475</v>
      </c>
      <c r="B450">
        <v>1186.0336914</v>
      </c>
      <c r="C450">
        <v>1165.3199463000001</v>
      </c>
      <c r="D450">
        <v>1283.8751221</v>
      </c>
      <c r="E450">
        <v>1065.3524170000001</v>
      </c>
      <c r="F450">
        <v>1212.4000243999999</v>
      </c>
      <c r="G450">
        <v>1165.3199463000001</v>
      </c>
      <c r="H450">
        <v>1165.3199463000001</v>
      </c>
      <c r="I450">
        <v>884.79998779000005</v>
      </c>
      <c r="J450">
        <v>1074.1999512</v>
      </c>
      <c r="L450" t="str">
        <f t="shared" si="52"/>
        <v>19OCT2022:17:00:00</v>
      </c>
      <c r="M450">
        <v>17</v>
      </c>
      <c r="N450">
        <f t="shared" si="53"/>
        <v>-20.713745099999869</v>
      </c>
      <c r="O450">
        <f t="shared" si="48"/>
        <v>-20.713745099999869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1.7464718962198504</v>
      </c>
    </row>
    <row r="451" spans="1:19" x14ac:dyDescent="0.3">
      <c r="A451" t="s">
        <v>476</v>
      </c>
      <c r="B451">
        <v>1195.4151611</v>
      </c>
      <c r="C451">
        <v>1173.4000243999999</v>
      </c>
      <c r="D451">
        <v>1227.4025879000001</v>
      </c>
      <c r="E451">
        <v>1027.1970214999999</v>
      </c>
      <c r="F451">
        <v>1222.4799805</v>
      </c>
      <c r="G451">
        <v>1173.4000243999999</v>
      </c>
      <c r="H451">
        <v>1173.4000243999999</v>
      </c>
      <c r="I451">
        <v>882.73699951000003</v>
      </c>
      <c r="J451">
        <v>1079.0300293</v>
      </c>
      <c r="L451" t="str">
        <f t="shared" si="52"/>
        <v>19OCT2022:18:00:00</v>
      </c>
      <c r="M451">
        <v>18</v>
      </c>
      <c r="N451">
        <f t="shared" si="53"/>
        <v>-22.015136700000085</v>
      </c>
      <c r="O451">
        <f t="shared" ref="O451:O514" si="55">IF(N451&lt;0,N451,"")</f>
        <v>-22.015136700000085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1.8416310430379808</v>
      </c>
    </row>
    <row r="452" spans="1:19" x14ac:dyDescent="0.3">
      <c r="A452" t="s">
        <v>477</v>
      </c>
      <c r="B452">
        <v>1138.0825195</v>
      </c>
      <c r="C452">
        <v>1172.8800048999999</v>
      </c>
      <c r="D452">
        <v>1158.1918945</v>
      </c>
      <c r="E452">
        <v>1021.4146118</v>
      </c>
      <c r="F452">
        <v>1225.0600586</v>
      </c>
      <c r="G452">
        <v>1172.8800048999999</v>
      </c>
      <c r="H452">
        <v>1172.8800048999999</v>
      </c>
      <c r="I452">
        <v>876.86901854999996</v>
      </c>
      <c r="J452">
        <v>1077.1031493999999</v>
      </c>
      <c r="L452" t="str">
        <f t="shared" ref="L452:L515" si="59">A452</f>
        <v>19OCT2022:19:00:00</v>
      </c>
      <c r="M452">
        <v>19</v>
      </c>
      <c r="N452">
        <f t="shared" ref="N452:N515" si="60">C452-B452</f>
        <v>34.797485399999914</v>
      </c>
      <c r="O452" t="str">
        <f t="shared" si="55"/>
        <v/>
      </c>
      <c r="P452">
        <f t="shared" si="56"/>
        <v>34.797485399999914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3.0575538068441368</v>
      </c>
    </row>
    <row r="453" spans="1:19" x14ac:dyDescent="0.3">
      <c r="A453" t="s">
        <v>478</v>
      </c>
      <c r="B453">
        <v>1192.6015625</v>
      </c>
      <c r="C453">
        <v>1198.6800536999999</v>
      </c>
      <c r="D453">
        <v>1131.6010742000001</v>
      </c>
      <c r="E453">
        <v>1035.9992675999999</v>
      </c>
      <c r="F453">
        <v>1248.7299805</v>
      </c>
      <c r="G453">
        <v>1198.6800536999999</v>
      </c>
      <c r="H453">
        <v>1198.6800536999999</v>
      </c>
      <c r="I453">
        <v>893.33697510000002</v>
      </c>
      <c r="J453">
        <v>1099.3175048999999</v>
      </c>
      <c r="L453" t="str">
        <f t="shared" si="59"/>
        <v>19OCT2022:20:00:00</v>
      </c>
      <c r="M453">
        <v>20</v>
      </c>
      <c r="N453">
        <f t="shared" si="60"/>
        <v>6.0784911999999167</v>
      </c>
      <c r="O453" t="str">
        <f t="shared" si="55"/>
        <v/>
      </c>
      <c r="P453">
        <f t="shared" si="56"/>
        <v>6.0784911999999167</v>
      </c>
      <c r="Q453" t="str">
        <f t="shared" si="57"/>
        <v/>
      </c>
      <c r="R453">
        <f t="shared" si="58"/>
        <v>1</v>
      </c>
      <c r="S453">
        <f t="shared" si="61"/>
        <v>0.50968331680346224</v>
      </c>
    </row>
    <row r="454" spans="1:19" x14ac:dyDescent="0.3">
      <c r="A454" t="s">
        <v>479</v>
      </c>
      <c r="B454">
        <v>1234.9060059000001</v>
      </c>
      <c r="C454">
        <v>1258.6700439000001</v>
      </c>
      <c r="D454">
        <v>1135.1326904</v>
      </c>
      <c r="E454">
        <v>1034.1232910000001</v>
      </c>
      <c r="F454">
        <v>1304.4100341999999</v>
      </c>
      <c r="G454">
        <v>1258.6700439000001</v>
      </c>
      <c r="H454">
        <v>1258.6700439000001</v>
      </c>
      <c r="I454">
        <v>943.79998779000005</v>
      </c>
      <c r="J454">
        <v>1155.3265381000001</v>
      </c>
      <c r="L454" t="str">
        <f t="shared" si="59"/>
        <v>19OCT2022:21:00:00</v>
      </c>
      <c r="M454">
        <v>21</v>
      </c>
      <c r="N454">
        <f t="shared" si="60"/>
        <v>23.764038000000028</v>
      </c>
      <c r="O454" t="str">
        <f t="shared" si="55"/>
        <v/>
      </c>
      <c r="P454">
        <f t="shared" si="56"/>
        <v>23.764038000000028</v>
      </c>
      <c r="Q454" t="str">
        <f t="shared" si="57"/>
        <v/>
      </c>
      <c r="R454">
        <f t="shared" si="58"/>
        <v>1</v>
      </c>
      <c r="S454">
        <f t="shared" si="61"/>
        <v>1.9243600635564799</v>
      </c>
    </row>
    <row r="455" spans="1:19" x14ac:dyDescent="0.3">
      <c r="A455" t="s">
        <v>480</v>
      </c>
      <c r="B455">
        <v>1263.0649414</v>
      </c>
      <c r="C455">
        <v>1234.6999512</v>
      </c>
      <c r="D455">
        <v>1086.4871826000001</v>
      </c>
      <c r="E455">
        <v>971.11914062999995</v>
      </c>
      <c r="F455">
        <v>1274.4499512</v>
      </c>
      <c r="G455">
        <v>1234.6999512</v>
      </c>
      <c r="H455">
        <v>1234.6999512</v>
      </c>
      <c r="I455">
        <v>940.11297606999995</v>
      </c>
      <c r="J455">
        <v>1137.5570068</v>
      </c>
      <c r="L455" t="str">
        <f t="shared" si="59"/>
        <v>19OCT2022:22:00:00</v>
      </c>
      <c r="M455">
        <v>22</v>
      </c>
      <c r="N455">
        <f t="shared" si="60"/>
        <v>-28.364990199999966</v>
      </c>
      <c r="O455">
        <f t="shared" si="55"/>
        <v>-28.364990199999966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2.2457269828548792</v>
      </c>
    </row>
    <row r="456" spans="1:19" x14ac:dyDescent="0.3">
      <c r="A456" t="s">
        <v>481</v>
      </c>
      <c r="B456">
        <v>1276.5803223</v>
      </c>
      <c r="C456">
        <v>1192.1199951000001</v>
      </c>
      <c r="D456">
        <v>1034.4526367000001</v>
      </c>
      <c r="E456">
        <v>915.42077637</v>
      </c>
      <c r="F456">
        <v>1216.5300293</v>
      </c>
      <c r="G456">
        <v>1192.1199951000001</v>
      </c>
      <c r="H456">
        <v>1192.1199951000001</v>
      </c>
      <c r="I456">
        <v>932.20098876999998</v>
      </c>
      <c r="J456">
        <v>1104.8099365</v>
      </c>
      <c r="L456" t="str">
        <f t="shared" si="59"/>
        <v>19OCT2022:23:00:00</v>
      </c>
      <c r="M456">
        <v>23</v>
      </c>
      <c r="N456">
        <f t="shared" si="60"/>
        <v>-84.460327199999938</v>
      </c>
      <c r="O456">
        <f t="shared" si="55"/>
        <v>-84.460327199999938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6.6161388926807785</v>
      </c>
    </row>
    <row r="457" spans="1:19" x14ac:dyDescent="0.3">
      <c r="A457" t="s">
        <v>482</v>
      </c>
      <c r="B457">
        <v>1233.7880858999999</v>
      </c>
      <c r="C457">
        <v>1117.6300048999999</v>
      </c>
      <c r="D457">
        <v>996.04907227000001</v>
      </c>
      <c r="E457">
        <v>878.28100586000005</v>
      </c>
      <c r="F457">
        <v>1122.4200439000001</v>
      </c>
      <c r="G457">
        <v>1117.6300048999999</v>
      </c>
      <c r="H457">
        <v>1117.6300048999999</v>
      </c>
      <c r="I457">
        <v>914.42102050999995</v>
      </c>
      <c r="J457">
        <v>1047.2253418</v>
      </c>
      <c r="L457" t="str">
        <f t="shared" si="59"/>
        <v>20OCT2022:00:00:00</v>
      </c>
      <c r="M457">
        <v>24</v>
      </c>
      <c r="N457">
        <f t="shared" si="60"/>
        <v>-116.15808100000004</v>
      </c>
      <c r="O457">
        <f t="shared" si="55"/>
        <v>-116.15808100000004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9.4147513926808006</v>
      </c>
    </row>
    <row r="458" spans="1:19" x14ac:dyDescent="0.3">
      <c r="A458" t="s">
        <v>483</v>
      </c>
      <c r="B458">
        <v>1156.4375</v>
      </c>
      <c r="C458">
        <v>837.55102538999995</v>
      </c>
      <c r="D458">
        <v>936.46594238</v>
      </c>
      <c r="E458">
        <v>810.26879883000004</v>
      </c>
      <c r="F458">
        <v>996.81597899999997</v>
      </c>
      <c r="G458">
        <v>1016.3099976</v>
      </c>
      <c r="H458">
        <v>996.81597899999997</v>
      </c>
      <c r="I458">
        <v>837.55102538999995</v>
      </c>
      <c r="J458">
        <v>945.94677734000004</v>
      </c>
      <c r="L458" t="str">
        <f t="shared" si="59"/>
        <v>20OCT2022:01:00:00</v>
      </c>
      <c r="M458">
        <v>1</v>
      </c>
      <c r="N458">
        <f t="shared" si="60"/>
        <v>-318.88647461000005</v>
      </c>
      <c r="O458">
        <f t="shared" si="55"/>
        <v>-318.88647461000005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27.574899171809982</v>
      </c>
    </row>
    <row r="459" spans="1:19" x14ac:dyDescent="0.3">
      <c r="A459" t="s">
        <v>484</v>
      </c>
      <c r="B459">
        <v>1086.2862548999999</v>
      </c>
      <c r="C459">
        <v>811.62200928000004</v>
      </c>
      <c r="D459">
        <v>928.16662598000005</v>
      </c>
      <c r="E459">
        <v>824.42895508000004</v>
      </c>
      <c r="F459">
        <v>971.54400635000002</v>
      </c>
      <c r="G459">
        <v>994.29602050999995</v>
      </c>
      <c r="H459">
        <v>971.54400635000002</v>
      </c>
      <c r="I459">
        <v>811.62200928000004</v>
      </c>
      <c r="J459">
        <v>921.25927734000004</v>
      </c>
      <c r="L459" t="str">
        <f t="shared" si="59"/>
        <v>20OCT2022:02:00:00</v>
      </c>
      <c r="M459">
        <v>2</v>
      </c>
      <c r="N459">
        <f t="shared" si="60"/>
        <v>-274.66424561999986</v>
      </c>
      <c r="O459">
        <f t="shared" si="55"/>
        <v>-274.66424561999986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25.284702294726596</v>
      </c>
    </row>
    <row r="460" spans="1:19" x14ac:dyDescent="0.3">
      <c r="A460" t="s">
        <v>485</v>
      </c>
      <c r="B460">
        <v>1010.5604858</v>
      </c>
      <c r="C460">
        <v>775.38000488</v>
      </c>
      <c r="D460">
        <v>893.82720946999996</v>
      </c>
      <c r="E460">
        <v>814.73498534999999</v>
      </c>
      <c r="F460">
        <v>928.52099609000004</v>
      </c>
      <c r="G460">
        <v>954.57598876999998</v>
      </c>
      <c r="H460">
        <v>928.52099609000004</v>
      </c>
      <c r="I460">
        <v>775.38000488</v>
      </c>
      <c r="J460">
        <v>881.43536376999998</v>
      </c>
      <c r="L460" t="str">
        <f t="shared" si="59"/>
        <v>20OCT2022:03:00:00</v>
      </c>
      <c r="M460">
        <v>3</v>
      </c>
      <c r="N460">
        <f t="shared" si="60"/>
        <v>-235.18048092000004</v>
      </c>
      <c r="O460">
        <f t="shared" si="55"/>
        <v>-235.18048092000004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23.272281493751638</v>
      </c>
    </row>
    <row r="461" spans="1:19" x14ac:dyDescent="0.3">
      <c r="A461" t="s">
        <v>486</v>
      </c>
      <c r="B461">
        <v>1011.5686035</v>
      </c>
      <c r="C461">
        <v>770.25500488</v>
      </c>
      <c r="D461">
        <v>864.25006103999999</v>
      </c>
      <c r="E461">
        <v>794.90625</v>
      </c>
      <c r="F461">
        <v>928.88800048999997</v>
      </c>
      <c r="G461">
        <v>957.88397216999999</v>
      </c>
      <c r="H461">
        <v>928.88800048999997</v>
      </c>
      <c r="I461">
        <v>770.25500488</v>
      </c>
      <c r="J461">
        <v>880.61541748000002</v>
      </c>
      <c r="L461" t="str">
        <f t="shared" si="59"/>
        <v>20OCT2022:04:00:00</v>
      </c>
      <c r="M461">
        <v>4</v>
      </c>
      <c r="N461">
        <f t="shared" si="60"/>
        <v>-241.31359861999999</v>
      </c>
      <c r="O461">
        <f t="shared" si="55"/>
        <v>-241.31359861999999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23.855386355909175</v>
      </c>
    </row>
    <row r="462" spans="1:19" x14ac:dyDescent="0.3">
      <c r="A462" t="s">
        <v>487</v>
      </c>
      <c r="B462">
        <v>1015.1207275</v>
      </c>
      <c r="C462">
        <v>771.56201171999999</v>
      </c>
      <c r="D462">
        <v>860.28161621000004</v>
      </c>
      <c r="E462">
        <v>810.35388183999999</v>
      </c>
      <c r="F462">
        <v>936.80499268000005</v>
      </c>
      <c r="G462">
        <v>964.79302978999999</v>
      </c>
      <c r="H462">
        <v>936.80499268000005</v>
      </c>
      <c r="I462">
        <v>771.56201171999999</v>
      </c>
      <c r="J462">
        <v>885.96691895000004</v>
      </c>
      <c r="L462" t="str">
        <f t="shared" si="59"/>
        <v>20OCT2022:05:00:00</v>
      </c>
      <c r="M462">
        <v>5</v>
      </c>
      <c r="N462">
        <f t="shared" si="60"/>
        <v>-243.55871578000006</v>
      </c>
      <c r="O462">
        <f t="shared" si="55"/>
        <v>-243.55871578000006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23.993078772002523</v>
      </c>
    </row>
    <row r="463" spans="1:19" x14ac:dyDescent="0.3">
      <c r="A463" t="s">
        <v>488</v>
      </c>
      <c r="B463">
        <v>1094.5981445</v>
      </c>
      <c r="C463">
        <v>786.48901366999996</v>
      </c>
      <c r="D463">
        <v>874.46496581999997</v>
      </c>
      <c r="E463">
        <v>859.12133788999995</v>
      </c>
      <c r="F463">
        <v>965.52899170000001</v>
      </c>
      <c r="G463">
        <v>989.50799560999997</v>
      </c>
      <c r="H463">
        <v>965.52899170000001</v>
      </c>
      <c r="I463">
        <v>786.48901366999996</v>
      </c>
      <c r="J463">
        <v>908.85974121000004</v>
      </c>
      <c r="L463" t="str">
        <f t="shared" si="59"/>
        <v>20OCT2022:06:00:00</v>
      </c>
      <c r="M463">
        <v>6</v>
      </c>
      <c r="N463">
        <f t="shared" si="60"/>
        <v>-308.10913083000003</v>
      </c>
      <c r="O463">
        <f t="shared" si="55"/>
        <v>-308.10913083000003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28.14815029407352</v>
      </c>
    </row>
    <row r="464" spans="1:19" x14ac:dyDescent="0.3">
      <c r="A464" t="s">
        <v>489</v>
      </c>
      <c r="B464">
        <v>1174.5268555</v>
      </c>
      <c r="C464">
        <v>819.54998779000005</v>
      </c>
      <c r="D464">
        <v>929.79125977000001</v>
      </c>
      <c r="E464">
        <v>949.32379149999997</v>
      </c>
      <c r="F464">
        <v>1010.4299927</v>
      </c>
      <c r="G464">
        <v>1028.5899658000001</v>
      </c>
      <c r="H464">
        <v>1010.4299927</v>
      </c>
      <c r="I464">
        <v>819.54998779000005</v>
      </c>
      <c r="J464">
        <v>948.16198729999996</v>
      </c>
      <c r="L464" t="str">
        <f t="shared" si="59"/>
        <v>20OCT2022:07:00:00</v>
      </c>
      <c r="M464">
        <v>7</v>
      </c>
      <c r="N464">
        <f t="shared" si="60"/>
        <v>-354.97686770999996</v>
      </c>
      <c r="O464">
        <f t="shared" si="55"/>
        <v>-354.97686770999996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30.222967320648035</v>
      </c>
    </row>
    <row r="465" spans="1:19" x14ac:dyDescent="0.3">
      <c r="A465" t="s">
        <v>490</v>
      </c>
      <c r="B465">
        <v>1154.2424315999999</v>
      </c>
      <c r="C465">
        <v>828.23101807</v>
      </c>
      <c r="D465">
        <v>969.54974364999998</v>
      </c>
      <c r="E465">
        <v>1013.0772705000001</v>
      </c>
      <c r="F465">
        <v>1039.9599608999999</v>
      </c>
      <c r="G465">
        <v>1053.2199707</v>
      </c>
      <c r="H465">
        <v>1039.9599608999999</v>
      </c>
      <c r="I465">
        <v>828.23101807</v>
      </c>
      <c r="J465">
        <v>969.16986083999996</v>
      </c>
      <c r="L465" t="str">
        <f t="shared" si="59"/>
        <v>20OCT2022:08:00:00</v>
      </c>
      <c r="M465">
        <v>8</v>
      </c>
      <c r="N465">
        <f t="shared" si="60"/>
        <v>-326.01141352999991</v>
      </c>
      <c r="O465">
        <f t="shared" si="55"/>
        <v>-326.01141352999991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28.244622152565125</v>
      </c>
    </row>
    <row r="466" spans="1:19" x14ac:dyDescent="0.3">
      <c r="A466" t="s">
        <v>491</v>
      </c>
      <c r="B466">
        <v>1135.3061522999999</v>
      </c>
      <c r="C466">
        <v>792.76098633000004</v>
      </c>
      <c r="D466">
        <v>973.82922363</v>
      </c>
      <c r="E466">
        <v>996.98742675999995</v>
      </c>
      <c r="F466">
        <v>1005.2399902</v>
      </c>
      <c r="G466">
        <v>1013.789978</v>
      </c>
      <c r="H466">
        <v>1005.2399902</v>
      </c>
      <c r="I466">
        <v>792.76098633000004</v>
      </c>
      <c r="J466">
        <v>933.00988770000004</v>
      </c>
      <c r="L466" t="str">
        <f t="shared" si="59"/>
        <v>20OCT2022:09:00:00</v>
      </c>
      <c r="M466">
        <v>9</v>
      </c>
      <c r="N466">
        <f t="shared" si="60"/>
        <v>-342.54516596999986</v>
      </c>
      <c r="O466">
        <f t="shared" si="55"/>
        <v>-342.54516596999986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30.172052294092012</v>
      </c>
    </row>
    <row r="467" spans="1:19" x14ac:dyDescent="0.3">
      <c r="A467" t="s">
        <v>492</v>
      </c>
      <c r="B467">
        <v>1109.9259033000001</v>
      </c>
      <c r="C467">
        <v>749.06799316000001</v>
      </c>
      <c r="D467">
        <v>1009.6901855</v>
      </c>
      <c r="E467">
        <v>995.23101807</v>
      </c>
      <c r="F467">
        <v>941.69097899999997</v>
      </c>
      <c r="G467">
        <v>947.08599853999999</v>
      </c>
      <c r="H467">
        <v>941.69097899999997</v>
      </c>
      <c r="I467">
        <v>749.06799316000001</v>
      </c>
      <c r="J467">
        <v>875.62170409999999</v>
      </c>
      <c r="L467" t="str">
        <f t="shared" si="59"/>
        <v>20OCT2022:10:00:00</v>
      </c>
      <c r="M467">
        <v>10</v>
      </c>
      <c r="N467">
        <f t="shared" si="60"/>
        <v>-360.85791014000006</v>
      </c>
      <c r="O467">
        <f t="shared" si="55"/>
        <v>-360.85791014000006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32.511891926038274</v>
      </c>
    </row>
    <row r="468" spans="1:19" x14ac:dyDescent="0.3">
      <c r="A468" t="s">
        <v>493</v>
      </c>
      <c r="B468">
        <v>1028.5444336</v>
      </c>
      <c r="C468">
        <v>771.72302246000004</v>
      </c>
      <c r="D468">
        <v>1088.5008545000001</v>
      </c>
      <c r="E468">
        <v>1018.276062</v>
      </c>
      <c r="F468">
        <v>964.26397704999999</v>
      </c>
      <c r="G468">
        <v>965.71997069999998</v>
      </c>
      <c r="H468">
        <v>964.26397704999999</v>
      </c>
      <c r="I468">
        <v>771.72302246000004</v>
      </c>
      <c r="J468">
        <v>897.23864746000004</v>
      </c>
      <c r="L468" t="str">
        <f t="shared" si="59"/>
        <v>20OCT2022:11:00:00</v>
      </c>
      <c r="M468">
        <v>11</v>
      </c>
      <c r="N468">
        <f t="shared" si="60"/>
        <v>-256.82141114000001</v>
      </c>
      <c r="O468">
        <f t="shared" si="55"/>
        <v>-256.82141114000001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24.969403630050426</v>
      </c>
    </row>
    <row r="469" spans="1:19" x14ac:dyDescent="0.3">
      <c r="A469" t="s">
        <v>494</v>
      </c>
      <c r="B469">
        <v>999.59594727000001</v>
      </c>
      <c r="C469">
        <v>815.66198729999996</v>
      </c>
      <c r="D469">
        <v>1161.090332</v>
      </c>
      <c r="E469">
        <v>1015.8117676000001</v>
      </c>
      <c r="F469">
        <v>1017.9899902</v>
      </c>
      <c r="G469">
        <v>1018.2299805</v>
      </c>
      <c r="H469">
        <v>1017.9899902</v>
      </c>
      <c r="I469">
        <v>815.66198729999996</v>
      </c>
      <c r="J469">
        <v>947.23516845999995</v>
      </c>
      <c r="L469" t="str">
        <f t="shared" si="59"/>
        <v>20OCT2022:12:00:00</v>
      </c>
      <c r="M469">
        <v>12</v>
      </c>
      <c r="N469">
        <f t="shared" si="60"/>
        <v>-183.93395997000005</v>
      </c>
      <c r="O469">
        <f t="shared" si="55"/>
        <v>-183.93395997000005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18.400830902960614</v>
      </c>
    </row>
    <row r="470" spans="1:19" x14ac:dyDescent="0.3">
      <c r="A470" t="s">
        <v>495</v>
      </c>
      <c r="B470">
        <v>1033.0435791</v>
      </c>
      <c r="C470">
        <v>845.47802734000004</v>
      </c>
      <c r="D470">
        <v>1216.487793</v>
      </c>
      <c r="E470">
        <v>1025.8579102000001</v>
      </c>
      <c r="F470">
        <v>1059.1600341999999</v>
      </c>
      <c r="G470">
        <v>1058.7199707</v>
      </c>
      <c r="H470">
        <v>1059.1600341999999</v>
      </c>
      <c r="I470">
        <v>845.47802734000004</v>
      </c>
      <c r="J470">
        <v>984.26129149999997</v>
      </c>
      <c r="L470" t="str">
        <f t="shared" si="59"/>
        <v>20OCT2022:13:00:00</v>
      </c>
      <c r="M470">
        <v>13</v>
      </c>
      <c r="N470">
        <f t="shared" si="60"/>
        <v>-187.56555175999995</v>
      </c>
      <c r="O470">
        <f t="shared" si="55"/>
        <v>-187.56555175999995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18.156596251574335</v>
      </c>
    </row>
    <row r="471" spans="1:19" x14ac:dyDescent="0.3">
      <c r="A471" t="s">
        <v>496</v>
      </c>
      <c r="B471">
        <v>1063.3996582</v>
      </c>
      <c r="C471">
        <v>890.49700928000004</v>
      </c>
      <c r="D471">
        <v>1290.9434814000001</v>
      </c>
      <c r="E471">
        <v>1087.8482666</v>
      </c>
      <c r="F471">
        <v>1119.1199951000001</v>
      </c>
      <c r="G471">
        <v>1121.2299805</v>
      </c>
      <c r="H471">
        <v>1119.1199951000001</v>
      </c>
      <c r="I471">
        <v>890.49700928000004</v>
      </c>
      <c r="J471">
        <v>1039.6293945</v>
      </c>
      <c r="L471" t="str">
        <f t="shared" si="59"/>
        <v>20OCT2022:14:00:00</v>
      </c>
      <c r="M471">
        <v>14</v>
      </c>
      <c r="N471">
        <f t="shared" si="60"/>
        <v>-172.90264891999993</v>
      </c>
      <c r="O471">
        <f t="shared" si="55"/>
        <v>-172.90264891999993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16.25942302940642</v>
      </c>
    </row>
    <row r="472" spans="1:19" x14ac:dyDescent="0.3">
      <c r="A472" t="s">
        <v>497</v>
      </c>
      <c r="B472">
        <v>1122.9355469</v>
      </c>
      <c r="C472">
        <v>946.14398193</v>
      </c>
      <c r="D472">
        <v>1363.7128906</v>
      </c>
      <c r="E472">
        <v>1155.1126709</v>
      </c>
      <c r="F472">
        <v>1191.1300048999999</v>
      </c>
      <c r="G472">
        <v>1196.1099853999999</v>
      </c>
      <c r="H472">
        <v>1191.1300048999999</v>
      </c>
      <c r="I472">
        <v>946.14398193</v>
      </c>
      <c r="J472">
        <v>1106.6298827999999</v>
      </c>
      <c r="L472" t="str">
        <f t="shared" si="59"/>
        <v>20OCT2022:15:00:00</v>
      </c>
      <c r="M472">
        <v>15</v>
      </c>
      <c r="N472">
        <f t="shared" si="60"/>
        <v>-176.79156496999997</v>
      </c>
      <c r="O472">
        <f t="shared" si="55"/>
        <v>-176.79156496999997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15.743696551245042</v>
      </c>
    </row>
    <row r="473" spans="1:19" x14ac:dyDescent="0.3">
      <c r="A473" t="s">
        <v>498</v>
      </c>
      <c r="B473">
        <v>1169.2890625</v>
      </c>
      <c r="C473">
        <v>991.59802246000004</v>
      </c>
      <c r="D473">
        <v>1408.3116454999999</v>
      </c>
      <c r="E473">
        <v>1210.7103271000001</v>
      </c>
      <c r="F473">
        <v>1250.2700195</v>
      </c>
      <c r="G473">
        <v>1256.6700439000001</v>
      </c>
      <c r="H473">
        <v>1250.2700195</v>
      </c>
      <c r="I473">
        <v>991.59802246000004</v>
      </c>
      <c r="J473">
        <v>1161.3348389</v>
      </c>
      <c r="L473" t="str">
        <f t="shared" si="59"/>
        <v>20OCT2022:16:00:00</v>
      </c>
      <c r="M473">
        <v>16</v>
      </c>
      <c r="N473">
        <f t="shared" si="60"/>
        <v>-177.69104003999996</v>
      </c>
      <c r="O473">
        <f t="shared" si="55"/>
        <v>-177.69104003999996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15.196502365299425</v>
      </c>
    </row>
    <row r="474" spans="1:19" x14ac:dyDescent="0.3">
      <c r="A474" t="s">
        <v>499</v>
      </c>
      <c r="B474">
        <v>1223.8698730000001</v>
      </c>
      <c r="C474">
        <v>998.69299316000001</v>
      </c>
      <c r="D474">
        <v>1425.6237793</v>
      </c>
      <c r="E474">
        <v>1243.0697021000001</v>
      </c>
      <c r="F474">
        <v>1248.6999512</v>
      </c>
      <c r="G474">
        <v>1255.5500488</v>
      </c>
      <c r="H474">
        <v>1248.6999512</v>
      </c>
      <c r="I474">
        <v>998.69299316000001</v>
      </c>
      <c r="J474">
        <v>1162.9100341999999</v>
      </c>
      <c r="L474" t="str">
        <f t="shared" si="59"/>
        <v>20OCT2022:17:00:00</v>
      </c>
      <c r="M474">
        <v>17</v>
      </c>
      <c r="N474">
        <f t="shared" si="60"/>
        <v>-225.17687984000008</v>
      </c>
      <c r="O474">
        <f t="shared" si="55"/>
        <v>-225.17687984000008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18.39875993417807</v>
      </c>
    </row>
    <row r="475" spans="1:19" x14ac:dyDescent="0.3">
      <c r="A475" t="s">
        <v>500</v>
      </c>
      <c r="B475">
        <v>1249.8586425999999</v>
      </c>
      <c r="C475">
        <v>978.66601562999995</v>
      </c>
      <c r="D475">
        <v>1379.5289307</v>
      </c>
      <c r="E475">
        <v>1234.7775879000001</v>
      </c>
      <c r="F475">
        <v>1219.6899414</v>
      </c>
      <c r="G475">
        <v>1226.9499512</v>
      </c>
      <c r="H475">
        <v>1219.6899414</v>
      </c>
      <c r="I475">
        <v>978.66601562999995</v>
      </c>
      <c r="J475">
        <v>1137.1466064000001</v>
      </c>
      <c r="L475" t="str">
        <f t="shared" si="59"/>
        <v>20OCT2022:18:00:00</v>
      </c>
      <c r="M475">
        <v>18</v>
      </c>
      <c r="N475">
        <f t="shared" si="60"/>
        <v>-271.19262696999999</v>
      </c>
      <c r="O475">
        <f t="shared" si="55"/>
        <v>-271.19262696999999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21.697863880498961</v>
      </c>
    </row>
    <row r="476" spans="1:19" x14ac:dyDescent="0.3">
      <c r="A476" t="s">
        <v>501</v>
      </c>
      <c r="B476">
        <v>1219.1503906</v>
      </c>
      <c r="C476">
        <v>947.40600586000005</v>
      </c>
      <c r="D476">
        <v>1315.8009033000001</v>
      </c>
      <c r="E476">
        <v>1264.4014893000001</v>
      </c>
      <c r="F476">
        <v>1183.6500243999999</v>
      </c>
      <c r="G476">
        <v>1188.4000243999999</v>
      </c>
      <c r="H476">
        <v>1183.6500243999999</v>
      </c>
      <c r="I476">
        <v>947.40600586000005</v>
      </c>
      <c r="J476">
        <v>1102.1520995999999</v>
      </c>
      <c r="L476" t="str">
        <f t="shared" si="59"/>
        <v>20OCT2022:19:00:00</v>
      </c>
      <c r="M476">
        <v>19</v>
      </c>
      <c r="N476">
        <f t="shared" si="60"/>
        <v>-271.74438473999999</v>
      </c>
      <c r="O476">
        <f t="shared" si="55"/>
        <v>-271.74438473999999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22.289652436256208</v>
      </c>
    </row>
    <row r="477" spans="1:19" x14ac:dyDescent="0.3">
      <c r="A477" t="s">
        <v>502</v>
      </c>
      <c r="B477">
        <v>1201.6055908000001</v>
      </c>
      <c r="C477">
        <v>932.74200439000003</v>
      </c>
      <c r="D477">
        <v>1285.0040283000001</v>
      </c>
      <c r="E477">
        <v>1289.2114257999999</v>
      </c>
      <c r="F477">
        <v>1166.0300293</v>
      </c>
      <c r="G477">
        <v>1169.6400146000001</v>
      </c>
      <c r="H477">
        <v>1166.0300293</v>
      </c>
      <c r="I477">
        <v>932.74200439000003</v>
      </c>
      <c r="J477">
        <v>1085.2817382999999</v>
      </c>
      <c r="L477" t="str">
        <f t="shared" si="59"/>
        <v>20OCT2022:20:00:00</v>
      </c>
      <c r="M477">
        <v>20</v>
      </c>
      <c r="N477">
        <f t="shared" si="60"/>
        <v>-268.86358641000004</v>
      </c>
      <c r="O477">
        <f t="shared" si="55"/>
        <v>-268.86358641000004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22.375360806285624</v>
      </c>
    </row>
    <row r="478" spans="1:19" x14ac:dyDescent="0.3">
      <c r="A478" t="s">
        <v>503</v>
      </c>
      <c r="B478">
        <v>1201.8068848</v>
      </c>
      <c r="C478">
        <v>960.87799071999996</v>
      </c>
      <c r="D478">
        <v>1262.9205322</v>
      </c>
      <c r="E478">
        <v>1260.4571533000001</v>
      </c>
      <c r="F478">
        <v>1190.0899658000001</v>
      </c>
      <c r="G478">
        <v>1192.3199463000001</v>
      </c>
      <c r="H478">
        <v>1190.0899658000001</v>
      </c>
      <c r="I478">
        <v>960.87799071999996</v>
      </c>
      <c r="J478">
        <v>1110.4232178</v>
      </c>
      <c r="L478" t="str">
        <f t="shared" si="59"/>
        <v>20OCT2022:21:00:00</v>
      </c>
      <c r="M478">
        <v>21</v>
      </c>
      <c r="N478">
        <f t="shared" si="60"/>
        <v>-240.92889408000008</v>
      </c>
      <c r="O478">
        <f t="shared" si="55"/>
        <v>-240.92889408000008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20.047221989420912</v>
      </c>
    </row>
    <row r="479" spans="1:19" x14ac:dyDescent="0.3">
      <c r="A479" t="s">
        <v>504</v>
      </c>
      <c r="B479">
        <v>1162.8718262</v>
      </c>
      <c r="C479">
        <v>947.46502685999997</v>
      </c>
      <c r="D479">
        <v>1188.489624</v>
      </c>
      <c r="E479">
        <v>1168.6738281</v>
      </c>
      <c r="F479">
        <v>1168.9899902</v>
      </c>
      <c r="G479">
        <v>1171.4899902</v>
      </c>
      <c r="H479">
        <v>1168.9899902</v>
      </c>
      <c r="I479">
        <v>947.46502685999997</v>
      </c>
      <c r="J479">
        <v>1092.0812988</v>
      </c>
      <c r="L479" t="str">
        <f t="shared" si="59"/>
        <v>20OCT2022:22:00:00</v>
      </c>
      <c r="M479">
        <v>22</v>
      </c>
      <c r="N479">
        <f t="shared" si="60"/>
        <v>-215.40679934000002</v>
      </c>
      <c r="O479">
        <f t="shared" si="55"/>
        <v>-215.40679934000002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18.523692335371159</v>
      </c>
    </row>
    <row r="480" spans="1:19" x14ac:dyDescent="0.3">
      <c r="A480" t="s">
        <v>505</v>
      </c>
      <c r="B480">
        <v>1072.8885498</v>
      </c>
      <c r="C480">
        <v>947.03302001999998</v>
      </c>
      <c r="D480">
        <v>1116.0787353999999</v>
      </c>
      <c r="E480">
        <v>1067.6599120999999</v>
      </c>
      <c r="F480">
        <v>1154.6800536999999</v>
      </c>
      <c r="G480">
        <v>1163.1899414</v>
      </c>
      <c r="H480">
        <v>1154.6800536999999</v>
      </c>
      <c r="I480">
        <v>947.03302001999998</v>
      </c>
      <c r="J480">
        <v>1084.1311035000001</v>
      </c>
      <c r="L480" t="str">
        <f t="shared" si="59"/>
        <v>20OCT2022:23:00:00</v>
      </c>
      <c r="M480">
        <v>23</v>
      </c>
      <c r="N480">
        <f t="shared" si="60"/>
        <v>-125.85552977999998</v>
      </c>
      <c r="O480">
        <f t="shared" si="55"/>
        <v>-125.85552977999998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11.730531545281291</v>
      </c>
    </row>
    <row r="481" spans="1:19" x14ac:dyDescent="0.3">
      <c r="A481" t="s">
        <v>506</v>
      </c>
      <c r="B481">
        <v>1032.4521483999999</v>
      </c>
      <c r="C481">
        <v>940.46502685999997</v>
      </c>
      <c r="D481">
        <v>1053.0981445</v>
      </c>
      <c r="E481">
        <v>980.73272704999999</v>
      </c>
      <c r="F481">
        <v>1127.1300048999999</v>
      </c>
      <c r="G481">
        <v>1141.5500488</v>
      </c>
      <c r="H481">
        <v>1127.1300048999999</v>
      </c>
      <c r="I481">
        <v>940.46502685999997</v>
      </c>
      <c r="J481">
        <v>1065.4022216999999</v>
      </c>
      <c r="L481" t="str">
        <f t="shared" si="59"/>
        <v>21OCT2022:00:00:00</v>
      </c>
      <c r="M481">
        <v>24</v>
      </c>
      <c r="N481">
        <f t="shared" si="60"/>
        <v>-91.987121539999976</v>
      </c>
      <c r="O481">
        <f t="shared" si="55"/>
        <v>-91.987121539999976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8.9095772315020341</v>
      </c>
    </row>
    <row r="482" spans="1:19" x14ac:dyDescent="0.3">
      <c r="A482" t="s">
        <v>507</v>
      </c>
      <c r="B482">
        <v>1053.0533447</v>
      </c>
      <c r="C482">
        <v>1069.6800536999999</v>
      </c>
      <c r="D482">
        <v>1010.5733032000001</v>
      </c>
      <c r="E482">
        <v>943.62139893000005</v>
      </c>
      <c r="F482">
        <v>1059.6099853999999</v>
      </c>
      <c r="G482">
        <v>1069.6800536999999</v>
      </c>
      <c r="H482">
        <v>1059.6099853999999</v>
      </c>
      <c r="I482">
        <v>976.71398925999995</v>
      </c>
      <c r="J482">
        <v>1033.1138916</v>
      </c>
      <c r="L482" t="str">
        <f t="shared" si="59"/>
        <v>21OCT2022:01:00:00</v>
      </c>
      <c r="M482">
        <v>1</v>
      </c>
      <c r="N482">
        <f t="shared" si="60"/>
        <v>16.626708999999892</v>
      </c>
      <c r="O482" t="str">
        <f t="shared" si="55"/>
        <v/>
      </c>
      <c r="P482">
        <f t="shared" si="56"/>
        <v>16.626708999999892</v>
      </c>
      <c r="Q482" t="str">
        <f t="shared" si="57"/>
        <v/>
      </c>
      <c r="R482">
        <f t="shared" si="58"/>
        <v>1</v>
      </c>
      <c r="S482">
        <f t="shared" si="61"/>
        <v>1.5789047234579179</v>
      </c>
    </row>
    <row r="483" spans="1:19" x14ac:dyDescent="0.3">
      <c r="A483" t="s">
        <v>508</v>
      </c>
      <c r="B483">
        <v>1088.1491699000001</v>
      </c>
      <c r="C483">
        <v>1034.7700195</v>
      </c>
      <c r="D483">
        <v>986.47430420000001</v>
      </c>
      <c r="E483">
        <v>905.19982909999999</v>
      </c>
      <c r="F483">
        <v>1024.9899902</v>
      </c>
      <c r="G483">
        <v>1034.7700195</v>
      </c>
      <c r="H483">
        <v>1024.9899902</v>
      </c>
      <c r="I483">
        <v>941.60198975000003</v>
      </c>
      <c r="J483">
        <v>998.24914550999995</v>
      </c>
      <c r="L483" t="str">
        <f t="shared" si="59"/>
        <v>21OCT2022:02:00:00</v>
      </c>
      <c r="M483">
        <v>2</v>
      </c>
      <c r="N483">
        <f t="shared" si="60"/>
        <v>-53.379150400000071</v>
      </c>
      <c r="O483">
        <f t="shared" si="55"/>
        <v>-53.379150400000071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4.9054993448100106</v>
      </c>
    </row>
    <row r="484" spans="1:19" x14ac:dyDescent="0.3">
      <c r="A484" t="s">
        <v>509</v>
      </c>
      <c r="B484">
        <v>1087.2009277</v>
      </c>
      <c r="C484">
        <v>989.90600586000005</v>
      </c>
      <c r="D484">
        <v>952.74053954999999</v>
      </c>
      <c r="E484">
        <v>880.12103271000001</v>
      </c>
      <c r="F484">
        <v>981.61602783000001</v>
      </c>
      <c r="G484">
        <v>989.90600586000005</v>
      </c>
      <c r="H484">
        <v>981.61602783000001</v>
      </c>
      <c r="I484">
        <v>895.17297363</v>
      </c>
      <c r="J484">
        <v>953.43347168000003</v>
      </c>
      <c r="L484" t="str">
        <f t="shared" si="59"/>
        <v>21OCT2022:03:00:00</v>
      </c>
      <c r="M484">
        <v>3</v>
      </c>
      <c r="N484">
        <f t="shared" si="60"/>
        <v>-97.294921839999915</v>
      </c>
      <c r="O484">
        <f t="shared" si="55"/>
        <v>-97.294921839999915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8.9491205683414652</v>
      </c>
    </row>
    <row r="485" spans="1:19" x14ac:dyDescent="0.3">
      <c r="A485" t="s">
        <v>510</v>
      </c>
      <c r="B485">
        <v>1059.1029053</v>
      </c>
      <c r="C485">
        <v>985.14398193</v>
      </c>
      <c r="D485">
        <v>924.33483887</v>
      </c>
      <c r="E485">
        <v>860.41699218999997</v>
      </c>
      <c r="F485">
        <v>971.65301513999998</v>
      </c>
      <c r="G485">
        <v>985.14398193</v>
      </c>
      <c r="H485">
        <v>971.65301513999998</v>
      </c>
      <c r="I485">
        <v>885.75598145000004</v>
      </c>
      <c r="J485">
        <v>944.96179199000005</v>
      </c>
      <c r="L485" t="str">
        <f t="shared" si="59"/>
        <v>21OCT2022:04:00:00</v>
      </c>
      <c r="M485">
        <v>4</v>
      </c>
      <c r="N485">
        <f t="shared" si="60"/>
        <v>-73.95892336999998</v>
      </c>
      <c r="O485">
        <f t="shared" si="55"/>
        <v>-73.95892336999998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6.9831668858514258</v>
      </c>
    </row>
    <row r="486" spans="1:19" x14ac:dyDescent="0.3">
      <c r="A486" t="s">
        <v>511</v>
      </c>
      <c r="B486">
        <v>1072.6269531</v>
      </c>
      <c r="C486">
        <v>978.21398925999995</v>
      </c>
      <c r="D486">
        <v>922.54125977000001</v>
      </c>
      <c r="E486">
        <v>859.79583739999998</v>
      </c>
      <c r="F486">
        <v>965.59100341999999</v>
      </c>
      <c r="G486">
        <v>978.21398925999995</v>
      </c>
      <c r="H486">
        <v>965.59100341999999</v>
      </c>
      <c r="I486">
        <v>878.95397949000005</v>
      </c>
      <c r="J486">
        <v>938.42382812999995</v>
      </c>
      <c r="L486" t="str">
        <f t="shared" si="59"/>
        <v>21OCT2022:05:00:00</v>
      </c>
      <c r="M486">
        <v>5</v>
      </c>
      <c r="N486">
        <f t="shared" si="60"/>
        <v>-94.412963840000089</v>
      </c>
      <c r="O486">
        <f t="shared" si="55"/>
        <v>-94.412963840000089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8.8020316445654387</v>
      </c>
    </row>
    <row r="487" spans="1:19" x14ac:dyDescent="0.3">
      <c r="A487" t="s">
        <v>512</v>
      </c>
      <c r="B487">
        <v>1095.3620605000001</v>
      </c>
      <c r="C487">
        <v>990.375</v>
      </c>
      <c r="D487">
        <v>943.44671631000006</v>
      </c>
      <c r="E487">
        <v>901.92395020000004</v>
      </c>
      <c r="F487">
        <v>977.25799560999997</v>
      </c>
      <c r="G487">
        <v>990.375</v>
      </c>
      <c r="H487">
        <v>977.25799560999997</v>
      </c>
      <c r="I487">
        <v>885.65802001999998</v>
      </c>
      <c r="J487">
        <v>948.47729491999996</v>
      </c>
      <c r="L487" t="str">
        <f t="shared" si="59"/>
        <v>21OCT2022:06:00:00</v>
      </c>
      <c r="M487">
        <v>6</v>
      </c>
      <c r="N487">
        <f t="shared" si="60"/>
        <v>-104.9870605000001</v>
      </c>
      <c r="O487">
        <f t="shared" si="55"/>
        <v>-104.9870605000001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9.5846902395064362</v>
      </c>
    </row>
    <row r="488" spans="1:19" x14ac:dyDescent="0.3">
      <c r="A488" t="s">
        <v>513</v>
      </c>
      <c r="B488">
        <v>1120.6113281</v>
      </c>
      <c r="C488">
        <v>1020.4899902</v>
      </c>
      <c r="D488">
        <v>1007.7080078</v>
      </c>
      <c r="E488">
        <v>982.51055908000001</v>
      </c>
      <c r="F488">
        <v>1007.3300171</v>
      </c>
      <c r="G488">
        <v>1020.4899902</v>
      </c>
      <c r="H488">
        <v>1007.3300171</v>
      </c>
      <c r="I488">
        <v>911.04199218999997</v>
      </c>
      <c r="J488">
        <v>976.91918944999998</v>
      </c>
      <c r="L488" t="str">
        <f t="shared" si="59"/>
        <v>21OCT2022:07:00:00</v>
      </c>
      <c r="M488">
        <v>7</v>
      </c>
      <c r="N488">
        <f t="shared" si="60"/>
        <v>-100.12133790000007</v>
      </c>
      <c r="O488">
        <f t="shared" si="55"/>
        <v>-100.12133790000007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8.9345284479460059</v>
      </c>
    </row>
    <row r="489" spans="1:19" x14ac:dyDescent="0.3">
      <c r="A489" t="s">
        <v>514</v>
      </c>
      <c r="B489">
        <v>1144.1894531</v>
      </c>
      <c r="C489">
        <v>1060.4599608999999</v>
      </c>
      <c r="D489">
        <v>1045.0449219</v>
      </c>
      <c r="E489">
        <v>1016.0214844</v>
      </c>
      <c r="F489">
        <v>1047.2700195</v>
      </c>
      <c r="G489">
        <v>1060.4599608999999</v>
      </c>
      <c r="H489">
        <v>1047.2700195</v>
      </c>
      <c r="I489">
        <v>924.83300781000003</v>
      </c>
      <c r="J489">
        <v>1007.7145996</v>
      </c>
      <c r="L489" t="str">
        <f t="shared" si="59"/>
        <v>21OCT2022:08:00:00</v>
      </c>
      <c r="M489">
        <v>8</v>
      </c>
      <c r="N489">
        <f t="shared" si="60"/>
        <v>-83.729492200000095</v>
      </c>
      <c r="O489">
        <f t="shared" si="55"/>
        <v>-83.729492200000095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7.3177996854584091</v>
      </c>
    </row>
    <row r="490" spans="1:19" x14ac:dyDescent="0.3">
      <c r="A490" t="s">
        <v>515</v>
      </c>
      <c r="B490">
        <v>1142.5067139</v>
      </c>
      <c r="C490">
        <v>1044.6500243999999</v>
      </c>
      <c r="D490">
        <v>1050.4992675999999</v>
      </c>
      <c r="E490">
        <v>1003.8494263</v>
      </c>
      <c r="F490">
        <v>1033.7800293</v>
      </c>
      <c r="G490">
        <v>1044.6500243999999</v>
      </c>
      <c r="H490">
        <v>1033.7800293</v>
      </c>
      <c r="I490">
        <v>899.47100829999999</v>
      </c>
      <c r="J490">
        <v>989.48937988</v>
      </c>
      <c r="L490" t="str">
        <f t="shared" si="59"/>
        <v>21OCT2022:09:00:00</v>
      </c>
      <c r="M490">
        <v>9</v>
      </c>
      <c r="N490">
        <f t="shared" si="60"/>
        <v>-97.85668950000013</v>
      </c>
      <c r="O490">
        <f t="shared" si="55"/>
        <v>-97.85668950000013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8.5650866038206246</v>
      </c>
    </row>
    <row r="491" spans="1:19" x14ac:dyDescent="0.3">
      <c r="A491" t="s">
        <v>516</v>
      </c>
      <c r="B491">
        <v>1130.5494385</v>
      </c>
      <c r="C491">
        <v>1007.6599731</v>
      </c>
      <c r="D491">
        <v>1082.5076904</v>
      </c>
      <c r="E491">
        <v>1023.0326538</v>
      </c>
      <c r="F491">
        <v>997.53601074000005</v>
      </c>
      <c r="G491">
        <v>1007.6599731</v>
      </c>
      <c r="H491">
        <v>997.53601074000005</v>
      </c>
      <c r="I491">
        <v>875.37200928000004</v>
      </c>
      <c r="J491">
        <v>957.30963135000002</v>
      </c>
      <c r="L491" t="str">
        <f t="shared" si="59"/>
        <v>21OCT2022:10:00:00</v>
      </c>
      <c r="M491">
        <v>10</v>
      </c>
      <c r="N491">
        <f t="shared" si="60"/>
        <v>-122.88946539999995</v>
      </c>
      <c r="O491">
        <f t="shared" si="55"/>
        <v>-122.88946539999995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10.869888676699382</v>
      </c>
    </row>
    <row r="492" spans="1:19" x14ac:dyDescent="0.3">
      <c r="A492" t="s">
        <v>517</v>
      </c>
      <c r="B492">
        <v>1079.427124</v>
      </c>
      <c r="C492">
        <v>1048.1500243999999</v>
      </c>
      <c r="D492">
        <v>1149.9139404</v>
      </c>
      <c r="E492">
        <v>1058.4698486</v>
      </c>
      <c r="F492">
        <v>1039.5799560999999</v>
      </c>
      <c r="G492">
        <v>1048.1500243999999</v>
      </c>
      <c r="H492">
        <v>1039.5799560999999</v>
      </c>
      <c r="I492">
        <v>915.48297118999994</v>
      </c>
      <c r="J492">
        <v>998.28857421999999</v>
      </c>
      <c r="L492" t="str">
        <f t="shared" si="59"/>
        <v>21OCT2022:11:00:00</v>
      </c>
      <c r="M492">
        <v>11</v>
      </c>
      <c r="N492">
        <f t="shared" si="60"/>
        <v>-31.277099600000156</v>
      </c>
      <c r="O492">
        <f t="shared" si="55"/>
        <v>-31.277099600000156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2.8975647271209533</v>
      </c>
    </row>
    <row r="493" spans="1:19" x14ac:dyDescent="0.3">
      <c r="A493" t="s">
        <v>518</v>
      </c>
      <c r="B493">
        <v>1109.7456055</v>
      </c>
      <c r="C493">
        <v>1126.4200439000001</v>
      </c>
      <c r="D493">
        <v>1229.0965576000001</v>
      </c>
      <c r="E493">
        <v>1121.6682129000001</v>
      </c>
      <c r="F493">
        <v>1119.0899658000001</v>
      </c>
      <c r="G493">
        <v>1126.4200439000001</v>
      </c>
      <c r="H493">
        <v>1119.0899658000001</v>
      </c>
      <c r="I493">
        <v>979.71899413999995</v>
      </c>
      <c r="J493">
        <v>1072.1425781</v>
      </c>
      <c r="L493" t="str">
        <f t="shared" si="59"/>
        <v>21OCT2022:12:00:00</v>
      </c>
      <c r="M493">
        <v>12</v>
      </c>
      <c r="N493">
        <f t="shared" si="60"/>
        <v>16.674438400000099</v>
      </c>
      <c r="O493" t="str">
        <f t="shared" si="55"/>
        <v/>
      </c>
      <c r="P493">
        <f t="shared" si="56"/>
        <v>16.674438400000099</v>
      </c>
      <c r="Q493" t="str">
        <f t="shared" si="57"/>
        <v/>
      </c>
      <c r="R493">
        <f t="shared" si="58"/>
        <v>1</v>
      </c>
      <c r="S493">
        <f t="shared" si="61"/>
        <v>1.5025460175160927</v>
      </c>
    </row>
    <row r="494" spans="1:19" x14ac:dyDescent="0.3">
      <c r="A494" t="s">
        <v>519</v>
      </c>
      <c r="B494">
        <v>1199.0697021000001</v>
      </c>
      <c r="C494">
        <v>1187.4100341999999</v>
      </c>
      <c r="D494">
        <v>1282.9729004000001</v>
      </c>
      <c r="E494">
        <v>1252.3568115</v>
      </c>
      <c r="F494">
        <v>1179.8100586</v>
      </c>
      <c r="G494">
        <v>1187.4100341999999</v>
      </c>
      <c r="H494">
        <v>1179.8100586</v>
      </c>
      <c r="I494">
        <v>1021.0599976</v>
      </c>
      <c r="J494">
        <v>1126.1475829999999</v>
      </c>
      <c r="L494" t="str">
        <f t="shared" si="59"/>
        <v>21OCT2022:13:00:00</v>
      </c>
      <c r="M494">
        <v>13</v>
      </c>
      <c r="N494">
        <f t="shared" si="60"/>
        <v>-11.659667900000159</v>
      </c>
      <c r="O494">
        <f t="shared" si="55"/>
        <v>-11.659667900000159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0.97239283751227379</v>
      </c>
    </row>
    <row r="495" spans="1:19" x14ac:dyDescent="0.3">
      <c r="A495" t="s">
        <v>520</v>
      </c>
      <c r="B495">
        <v>1363.1256103999999</v>
      </c>
      <c r="C495">
        <v>1264.6600341999999</v>
      </c>
      <c r="D495">
        <v>1367.3535156</v>
      </c>
      <c r="E495">
        <v>1334.8967285000001</v>
      </c>
      <c r="F495">
        <v>1253.8399658000001</v>
      </c>
      <c r="G495">
        <v>1264.6600341999999</v>
      </c>
      <c r="H495">
        <v>1253.8399658000001</v>
      </c>
      <c r="I495">
        <v>1073.5999756000001</v>
      </c>
      <c r="J495">
        <v>1193.4610596</v>
      </c>
      <c r="L495" t="str">
        <f t="shared" si="59"/>
        <v>21OCT2022:14:00:00</v>
      </c>
      <c r="M495">
        <v>14</v>
      </c>
      <c r="N495">
        <f t="shared" si="60"/>
        <v>-98.465576199999987</v>
      </c>
      <c r="O495">
        <f t="shared" si="55"/>
        <v>-98.465576199999987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7.2235145058353014</v>
      </c>
    </row>
    <row r="496" spans="1:19" x14ac:dyDescent="0.3">
      <c r="A496" t="s">
        <v>521</v>
      </c>
      <c r="B496">
        <v>1417.0716553</v>
      </c>
      <c r="C496">
        <v>1359.0100098</v>
      </c>
      <c r="D496">
        <v>1439.6762695</v>
      </c>
      <c r="E496">
        <v>1419.2713623</v>
      </c>
      <c r="F496">
        <v>1345.9200439000001</v>
      </c>
      <c r="G496">
        <v>1359.0100098</v>
      </c>
      <c r="H496">
        <v>1345.9200439000001</v>
      </c>
      <c r="I496">
        <v>1138.3800048999999</v>
      </c>
      <c r="J496">
        <v>1276.5534668</v>
      </c>
      <c r="L496" t="str">
        <f t="shared" si="59"/>
        <v>21OCT2022:15:00:00</v>
      </c>
      <c r="M496">
        <v>15</v>
      </c>
      <c r="N496">
        <f t="shared" si="60"/>
        <v>-58.061645499999941</v>
      </c>
      <c r="O496">
        <f t="shared" si="55"/>
        <v>-58.061645499999941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4.0972977818618528</v>
      </c>
    </row>
    <row r="497" spans="1:19" x14ac:dyDescent="0.3">
      <c r="A497" t="s">
        <v>522</v>
      </c>
      <c r="B497">
        <v>1481.0965576000001</v>
      </c>
      <c r="C497">
        <v>1422.4799805</v>
      </c>
      <c r="D497">
        <v>1487.6062012</v>
      </c>
      <c r="E497">
        <v>1470.5111084</v>
      </c>
      <c r="F497">
        <v>1409.4499512</v>
      </c>
      <c r="G497">
        <v>1422.4799805</v>
      </c>
      <c r="H497">
        <v>1409.4499512</v>
      </c>
      <c r="I497">
        <v>1181.3599853999999</v>
      </c>
      <c r="J497">
        <v>1332.8759766000001</v>
      </c>
      <c r="L497" t="str">
        <f t="shared" si="59"/>
        <v>21OCT2022:16:00:00</v>
      </c>
      <c r="M497">
        <v>16</v>
      </c>
      <c r="N497">
        <f t="shared" si="60"/>
        <v>-58.616577100000086</v>
      </c>
      <c r="O497">
        <f t="shared" si="55"/>
        <v>-58.616577100000086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3.9576472444837503</v>
      </c>
    </row>
    <row r="498" spans="1:19" x14ac:dyDescent="0.3">
      <c r="A498" t="s">
        <v>523</v>
      </c>
      <c r="B498">
        <v>1499.8635254000001</v>
      </c>
      <c r="C498">
        <v>1405.5400391000001</v>
      </c>
      <c r="D498">
        <v>1504.1365966999999</v>
      </c>
      <c r="E498">
        <v>1501.1003418</v>
      </c>
      <c r="F498">
        <v>1396.0999756000001</v>
      </c>
      <c r="G498">
        <v>1405.5400391000001</v>
      </c>
      <c r="H498">
        <v>1396.0999756000001</v>
      </c>
      <c r="I498">
        <v>1169.0699463000001</v>
      </c>
      <c r="J498">
        <v>1318.9995117000001</v>
      </c>
      <c r="L498" t="str">
        <f t="shared" si="59"/>
        <v>21OCT2022:17:00:00</v>
      </c>
      <c r="M498">
        <v>17</v>
      </c>
      <c r="N498">
        <f t="shared" si="60"/>
        <v>-94.323486300000013</v>
      </c>
      <c r="O498">
        <f t="shared" si="55"/>
        <v>-94.323486300000013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6.2888045947276972</v>
      </c>
    </row>
    <row r="499" spans="1:19" x14ac:dyDescent="0.3">
      <c r="A499" t="s">
        <v>524</v>
      </c>
      <c r="B499">
        <v>1474.3585204999999</v>
      </c>
      <c r="C499">
        <v>1360.1899414</v>
      </c>
      <c r="D499">
        <v>1456.7677002</v>
      </c>
      <c r="E499">
        <v>1486.3702393000001</v>
      </c>
      <c r="F499">
        <v>1350.4699707</v>
      </c>
      <c r="G499">
        <v>1360.1899414</v>
      </c>
      <c r="H499">
        <v>1350.4699707</v>
      </c>
      <c r="I499">
        <v>1130.7900391000001</v>
      </c>
      <c r="J499">
        <v>1276.0119629000001</v>
      </c>
      <c r="L499" t="str">
        <f t="shared" si="59"/>
        <v>21OCT2022:18:00:00</v>
      </c>
      <c r="M499">
        <v>18</v>
      </c>
      <c r="N499">
        <f t="shared" si="60"/>
        <v>-114.16857909999999</v>
      </c>
      <c r="O499">
        <f t="shared" si="55"/>
        <v>-114.16857909999999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7.7436103574917414</v>
      </c>
    </row>
    <row r="500" spans="1:19" x14ac:dyDescent="0.3">
      <c r="A500" t="s">
        <v>525</v>
      </c>
      <c r="B500">
        <v>1395.0819091999999</v>
      </c>
      <c r="C500">
        <v>1298.1600341999999</v>
      </c>
      <c r="D500">
        <v>1387.0822754000001</v>
      </c>
      <c r="E500">
        <v>1422.7178954999999</v>
      </c>
      <c r="F500">
        <v>1287.9499512</v>
      </c>
      <c r="G500">
        <v>1298.1600341999999</v>
      </c>
      <c r="H500">
        <v>1287.9499512</v>
      </c>
      <c r="I500">
        <v>1077.1500243999999</v>
      </c>
      <c r="J500">
        <v>1216.7225341999999</v>
      </c>
      <c r="L500" t="str">
        <f t="shared" si="59"/>
        <v>21OCT2022:19:00:00</v>
      </c>
      <c r="M500">
        <v>19</v>
      </c>
      <c r="N500">
        <f t="shared" si="60"/>
        <v>-96.921875</v>
      </c>
      <c r="O500">
        <f t="shared" si="55"/>
        <v>-96.921875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6.9473967342590788</v>
      </c>
    </row>
    <row r="501" spans="1:19" x14ac:dyDescent="0.3">
      <c r="A501" t="s">
        <v>526</v>
      </c>
      <c r="B501">
        <v>1388.6091309000001</v>
      </c>
      <c r="C501">
        <v>1255.7800293</v>
      </c>
      <c r="D501">
        <v>1360.0703125</v>
      </c>
      <c r="E501">
        <v>1414.1754149999999</v>
      </c>
      <c r="F501">
        <v>1241.5400391000001</v>
      </c>
      <c r="G501">
        <v>1255.7800293</v>
      </c>
      <c r="H501">
        <v>1241.5400391000001</v>
      </c>
      <c r="I501">
        <v>1052.4100341999999</v>
      </c>
      <c r="J501">
        <v>1178.9045410000001</v>
      </c>
      <c r="L501" t="str">
        <f t="shared" si="59"/>
        <v>21OCT2022:20:00:00</v>
      </c>
      <c r="M501">
        <v>20</v>
      </c>
      <c r="N501">
        <f t="shared" si="60"/>
        <v>-132.82910160000006</v>
      </c>
      <c r="O501">
        <f t="shared" si="55"/>
        <v>-132.82910160000006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9.5656220778203771</v>
      </c>
    </row>
    <row r="502" spans="1:19" x14ac:dyDescent="0.3">
      <c r="A502" t="s">
        <v>527</v>
      </c>
      <c r="B502">
        <v>1332.5350341999999</v>
      </c>
      <c r="C502">
        <v>1255.6300048999999</v>
      </c>
      <c r="D502">
        <v>1348.4323730000001</v>
      </c>
      <c r="E502">
        <v>1417.1314697</v>
      </c>
      <c r="F502">
        <v>1240.9000243999999</v>
      </c>
      <c r="G502">
        <v>1255.6300048999999</v>
      </c>
      <c r="H502">
        <v>1240.9000243999999</v>
      </c>
      <c r="I502">
        <v>1065.4599608999999</v>
      </c>
      <c r="J502">
        <v>1183.1784668</v>
      </c>
      <c r="L502" t="str">
        <f t="shared" si="59"/>
        <v>21OCT2022:21:00:00</v>
      </c>
      <c r="M502">
        <v>21</v>
      </c>
      <c r="N502">
        <f t="shared" si="60"/>
        <v>-76.905029300000024</v>
      </c>
      <c r="O502">
        <f t="shared" si="55"/>
        <v>-76.905029300000024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5.771332634880455</v>
      </c>
    </row>
    <row r="503" spans="1:19" x14ac:dyDescent="0.3">
      <c r="A503" t="s">
        <v>528</v>
      </c>
      <c r="B503">
        <v>1269.6999512</v>
      </c>
      <c r="C503">
        <v>1226.4200439000001</v>
      </c>
      <c r="D503">
        <v>1306.5406493999999</v>
      </c>
      <c r="E503">
        <v>1410.9401855000001</v>
      </c>
      <c r="F503">
        <v>1212.1999512</v>
      </c>
      <c r="G503">
        <v>1226.4200439000001</v>
      </c>
      <c r="H503">
        <v>1212.1999512</v>
      </c>
      <c r="I503">
        <v>1043.9300536999999</v>
      </c>
      <c r="J503">
        <v>1156.8604736</v>
      </c>
      <c r="L503" t="str">
        <f t="shared" si="59"/>
        <v>21OCT2022:22:00:00</v>
      </c>
      <c r="M503">
        <v>22</v>
      </c>
      <c r="N503">
        <f t="shared" si="60"/>
        <v>-43.279907299999877</v>
      </c>
      <c r="O503">
        <f t="shared" si="55"/>
        <v>-43.279907299999877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3.4086720456353339</v>
      </c>
    </row>
    <row r="504" spans="1:19" x14ac:dyDescent="0.3">
      <c r="A504" t="s">
        <v>529</v>
      </c>
      <c r="B504">
        <v>1240.3795166</v>
      </c>
      <c r="C504">
        <v>1228.8900146000001</v>
      </c>
      <c r="D504">
        <v>1248.5006103999999</v>
      </c>
      <c r="E504">
        <v>1388.3439940999999</v>
      </c>
      <c r="F504">
        <v>1219.2299805</v>
      </c>
      <c r="G504">
        <v>1228.8900146000001</v>
      </c>
      <c r="H504">
        <v>1219.2299805</v>
      </c>
      <c r="I504">
        <v>1053.8900146000001</v>
      </c>
      <c r="J504">
        <v>1163.776001</v>
      </c>
      <c r="L504" t="str">
        <f t="shared" si="59"/>
        <v>21OCT2022:23:00:00</v>
      </c>
      <c r="M504">
        <v>23</v>
      </c>
      <c r="N504">
        <f t="shared" si="60"/>
        <v>-11.489501999999902</v>
      </c>
      <c r="O504">
        <f t="shared" si="55"/>
        <v>-11.489501999999902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0.92628924020720182</v>
      </c>
    </row>
    <row r="505" spans="1:19" x14ac:dyDescent="0.3">
      <c r="A505" t="s">
        <v>530</v>
      </c>
      <c r="B505">
        <v>1174.3138428</v>
      </c>
      <c r="C505">
        <v>1202.9799805</v>
      </c>
      <c r="D505">
        <v>1190.6564940999999</v>
      </c>
      <c r="E505">
        <v>1306.4213867000001</v>
      </c>
      <c r="F505">
        <v>1200.6500243999999</v>
      </c>
      <c r="G505">
        <v>1202.9799805</v>
      </c>
      <c r="H505">
        <v>1200.6500243999999</v>
      </c>
      <c r="I505">
        <v>1043.8299560999999</v>
      </c>
      <c r="J505">
        <v>1146.3454589999999</v>
      </c>
      <c r="L505" t="str">
        <f t="shared" si="59"/>
        <v>22OCT2022:00:00:00</v>
      </c>
      <c r="M505">
        <v>24</v>
      </c>
      <c r="N505">
        <f t="shared" si="60"/>
        <v>28.666137700000036</v>
      </c>
      <c r="O505" t="str">
        <f t="shared" si="55"/>
        <v/>
      </c>
      <c r="P505">
        <f t="shared" si="56"/>
        <v>28.666137700000036</v>
      </c>
      <c r="Q505" t="str">
        <f t="shared" si="57"/>
        <v/>
      </c>
      <c r="R505">
        <f t="shared" si="58"/>
        <v>1</v>
      </c>
      <c r="S505">
        <f t="shared" si="61"/>
        <v>2.4410968052330309</v>
      </c>
    </row>
    <row r="506" spans="1:19" x14ac:dyDescent="0.3">
      <c r="A506" t="s">
        <v>531</v>
      </c>
      <c r="B506">
        <v>1130.4226074000001</v>
      </c>
      <c r="C506">
        <v>1030.9499512</v>
      </c>
      <c r="D506">
        <v>1178.1965332</v>
      </c>
      <c r="E506">
        <v>1233.4986572</v>
      </c>
      <c r="F506">
        <v>1189.6600341999999</v>
      </c>
      <c r="G506">
        <v>1166.7199707</v>
      </c>
      <c r="H506">
        <v>1189.6600341999999</v>
      </c>
      <c r="I506">
        <v>1030.9499512</v>
      </c>
      <c r="J506">
        <v>1128.3764647999999</v>
      </c>
      <c r="L506" t="str">
        <f t="shared" si="59"/>
        <v>22OCT2022:01:00:00</v>
      </c>
      <c r="M506">
        <v>1</v>
      </c>
      <c r="N506">
        <f t="shared" si="60"/>
        <v>-99.472656200000074</v>
      </c>
      <c r="O506">
        <f t="shared" si="55"/>
        <v>-99.472656200000074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8.7995989773054557</v>
      </c>
    </row>
    <row r="507" spans="1:19" x14ac:dyDescent="0.3">
      <c r="A507" t="s">
        <v>532</v>
      </c>
      <c r="B507">
        <v>1101.6258545000001</v>
      </c>
      <c r="C507">
        <v>996.62597656000003</v>
      </c>
      <c r="D507">
        <v>1135.9368896000001</v>
      </c>
      <c r="E507">
        <v>1150.1871338000001</v>
      </c>
      <c r="F507">
        <v>1180.5500488</v>
      </c>
      <c r="G507">
        <v>1150.9399414</v>
      </c>
      <c r="H507">
        <v>1180.5500488</v>
      </c>
      <c r="I507">
        <v>996.62597656000003</v>
      </c>
      <c r="J507">
        <v>1108.7741699000001</v>
      </c>
      <c r="L507" t="str">
        <f t="shared" si="59"/>
        <v>22OCT2022:02:00:00</v>
      </c>
      <c r="M507">
        <v>2</v>
      </c>
      <c r="N507">
        <f t="shared" si="60"/>
        <v>-104.99987794000003</v>
      </c>
      <c r="O507">
        <f t="shared" si="55"/>
        <v>-104.99987794000003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9.5313556332296496</v>
      </c>
    </row>
    <row r="508" spans="1:19" x14ac:dyDescent="0.3">
      <c r="A508" t="s">
        <v>533</v>
      </c>
      <c r="B508">
        <v>1085.7525635</v>
      </c>
      <c r="C508">
        <v>946.92498779000005</v>
      </c>
      <c r="D508">
        <v>1079.53125</v>
      </c>
      <c r="E508">
        <v>1068.6423339999999</v>
      </c>
      <c r="F508">
        <v>1142.2099608999999</v>
      </c>
      <c r="G508">
        <v>1111.0200195</v>
      </c>
      <c r="H508">
        <v>1142.2099608999999</v>
      </c>
      <c r="I508">
        <v>946.92498779000005</v>
      </c>
      <c r="J508">
        <v>1066.0627440999999</v>
      </c>
      <c r="L508" t="str">
        <f t="shared" si="59"/>
        <v>22OCT2022:03:00:00</v>
      </c>
      <c r="M508">
        <v>3</v>
      </c>
      <c r="N508">
        <f t="shared" si="60"/>
        <v>-138.82757570999991</v>
      </c>
      <c r="O508">
        <f t="shared" si="55"/>
        <v>-138.82757570999991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12.786299602413964</v>
      </c>
    </row>
    <row r="509" spans="1:19" x14ac:dyDescent="0.3">
      <c r="A509" t="s">
        <v>534</v>
      </c>
      <c r="B509">
        <v>1063.4393310999999</v>
      </c>
      <c r="C509">
        <v>934.61602783000001</v>
      </c>
      <c r="D509">
        <v>1036.4718018000001</v>
      </c>
      <c r="E509">
        <v>1035.5371094</v>
      </c>
      <c r="F509">
        <v>1126.0100098</v>
      </c>
      <c r="G509">
        <v>1100.6600341999999</v>
      </c>
      <c r="H509">
        <v>1126.0100098</v>
      </c>
      <c r="I509">
        <v>934.61602783000001</v>
      </c>
      <c r="J509">
        <v>1052.6845702999999</v>
      </c>
      <c r="L509" t="str">
        <f t="shared" si="59"/>
        <v>22OCT2022:04:00:00</v>
      </c>
      <c r="M509">
        <v>4</v>
      </c>
      <c r="N509">
        <f t="shared" si="60"/>
        <v>-128.82330326999988</v>
      </c>
      <c r="O509">
        <f t="shared" si="55"/>
        <v>-128.82330326999988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12.113836633891253</v>
      </c>
    </row>
    <row r="510" spans="1:19" x14ac:dyDescent="0.3">
      <c r="A510" t="s">
        <v>535</v>
      </c>
      <c r="B510">
        <v>1065.4593506000001</v>
      </c>
      <c r="C510">
        <v>921.86999512</v>
      </c>
      <c r="D510">
        <v>1016.0671996999999</v>
      </c>
      <c r="E510">
        <v>1013.3174438</v>
      </c>
      <c r="F510">
        <v>1117.8499756000001</v>
      </c>
      <c r="G510">
        <v>1093.8000488</v>
      </c>
      <c r="H510">
        <v>1117.8499756000001</v>
      </c>
      <c r="I510">
        <v>921.86999512</v>
      </c>
      <c r="J510">
        <v>1043.2443848</v>
      </c>
      <c r="L510" t="str">
        <f t="shared" si="59"/>
        <v>22OCT2022:05:00:00</v>
      </c>
      <c r="M510">
        <v>5</v>
      </c>
      <c r="N510">
        <f t="shared" si="60"/>
        <v>-143.58935548000011</v>
      </c>
      <c r="O510">
        <f t="shared" si="55"/>
        <v>-143.58935548000011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13.476755861135345</v>
      </c>
    </row>
    <row r="511" spans="1:19" x14ac:dyDescent="0.3">
      <c r="A511" t="s">
        <v>536</v>
      </c>
      <c r="B511">
        <v>1084.5927733999999</v>
      </c>
      <c r="C511">
        <v>920.02801513999998</v>
      </c>
      <c r="D511">
        <v>1012.6296387</v>
      </c>
      <c r="E511">
        <v>1034.7476807</v>
      </c>
      <c r="F511">
        <v>1104.9899902</v>
      </c>
      <c r="G511">
        <v>1087.8499756000001</v>
      </c>
      <c r="H511">
        <v>1104.9899902</v>
      </c>
      <c r="I511">
        <v>920.02801513999998</v>
      </c>
      <c r="J511">
        <v>1035.9682617000001</v>
      </c>
      <c r="L511" t="str">
        <f t="shared" si="59"/>
        <v>22OCT2022:06:00:00</v>
      </c>
      <c r="M511">
        <v>6</v>
      </c>
      <c r="N511">
        <f t="shared" si="60"/>
        <v>-164.56475825999996</v>
      </c>
      <c r="O511">
        <f t="shared" si="55"/>
        <v>-164.56475825999996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15.172953600282579</v>
      </c>
    </row>
    <row r="512" spans="1:19" x14ac:dyDescent="0.3">
      <c r="A512" t="s">
        <v>537</v>
      </c>
      <c r="B512">
        <v>1104.4780272999999</v>
      </c>
      <c r="C512">
        <v>909.87298583999996</v>
      </c>
      <c r="D512">
        <v>1032.8059082</v>
      </c>
      <c r="E512">
        <v>1056.7415771000001</v>
      </c>
      <c r="F512">
        <v>1074.7800293</v>
      </c>
      <c r="G512">
        <v>1061.0200195</v>
      </c>
      <c r="H512">
        <v>1074.7800293</v>
      </c>
      <c r="I512">
        <v>909.87298583999996</v>
      </c>
      <c r="J512">
        <v>1013.6225586</v>
      </c>
      <c r="L512" t="str">
        <f t="shared" si="59"/>
        <v>22OCT2022:07:00:00</v>
      </c>
      <c r="M512">
        <v>7</v>
      </c>
      <c r="N512">
        <f t="shared" si="60"/>
        <v>-194.60504145999994</v>
      </c>
      <c r="O512">
        <f t="shared" si="55"/>
        <v>-194.60504145999994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17.619639019504103</v>
      </c>
    </row>
    <row r="513" spans="1:19" x14ac:dyDescent="0.3">
      <c r="A513" t="s">
        <v>538</v>
      </c>
      <c r="B513">
        <v>1111.1950684000001</v>
      </c>
      <c r="C513">
        <v>909.97497558999999</v>
      </c>
      <c r="D513">
        <v>1051.7886963000001</v>
      </c>
      <c r="E513">
        <v>1035.5894774999999</v>
      </c>
      <c r="F513">
        <v>1086.7900391000001</v>
      </c>
      <c r="G513">
        <v>1074.5999756000001</v>
      </c>
      <c r="H513">
        <v>1086.7900391000001</v>
      </c>
      <c r="I513">
        <v>909.97497558999999</v>
      </c>
      <c r="J513">
        <v>1021.8572998</v>
      </c>
      <c r="L513" t="str">
        <f t="shared" si="59"/>
        <v>22OCT2022:08:00:00</v>
      </c>
      <c r="M513">
        <v>8</v>
      </c>
      <c r="N513">
        <f t="shared" si="60"/>
        <v>-201.2200928100001</v>
      </c>
      <c r="O513">
        <f t="shared" si="55"/>
        <v>-201.2200928100001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18.108440050920592</v>
      </c>
    </row>
    <row r="514" spans="1:19" x14ac:dyDescent="0.3">
      <c r="A514" t="s">
        <v>539</v>
      </c>
      <c r="B514">
        <v>1136.4932861</v>
      </c>
      <c r="C514">
        <v>916.26098633000004</v>
      </c>
      <c r="D514">
        <v>1070.7556152</v>
      </c>
      <c r="E514">
        <v>1042.5853271000001</v>
      </c>
      <c r="F514">
        <v>1105.7600098</v>
      </c>
      <c r="G514">
        <v>1091.1800536999999</v>
      </c>
      <c r="H514">
        <v>1105.7600098</v>
      </c>
      <c r="I514">
        <v>916.26098633000004</v>
      </c>
      <c r="J514">
        <v>1035.7902832</v>
      </c>
      <c r="L514" t="str">
        <f t="shared" si="59"/>
        <v>22OCT2022:09:00:00</v>
      </c>
      <c r="M514">
        <v>9</v>
      </c>
      <c r="N514">
        <f t="shared" si="60"/>
        <v>-220.23229976999994</v>
      </c>
      <c r="O514">
        <f t="shared" si="55"/>
        <v>-220.23229976999994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19.378231483069378</v>
      </c>
    </row>
    <row r="515" spans="1:19" x14ac:dyDescent="0.3">
      <c r="A515" t="s">
        <v>540</v>
      </c>
      <c r="B515">
        <v>1158.0567627</v>
      </c>
      <c r="C515">
        <v>917.83398437999995</v>
      </c>
      <c r="D515">
        <v>1114.6066894999999</v>
      </c>
      <c r="E515">
        <v>1070.2785644999999</v>
      </c>
      <c r="F515">
        <v>1098.6099853999999</v>
      </c>
      <c r="G515">
        <v>1086.0799560999999</v>
      </c>
      <c r="H515">
        <v>1098.6099853999999</v>
      </c>
      <c r="I515">
        <v>917.83398437999995</v>
      </c>
      <c r="J515">
        <v>1032.2058105000001</v>
      </c>
      <c r="L515" t="str">
        <f t="shared" si="59"/>
        <v>22OCT2022:10:00:00</v>
      </c>
      <c r="M515">
        <v>10</v>
      </c>
      <c r="N515">
        <f t="shared" si="60"/>
        <v>-240.22277832000009</v>
      </c>
      <c r="O515">
        <f t="shared" ref="O515:O578" si="62">IF(N515&lt;0,N515,"")</f>
        <v>-240.22277832000009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20.743609990232486</v>
      </c>
    </row>
    <row r="516" spans="1:19" x14ac:dyDescent="0.3">
      <c r="A516" t="s">
        <v>541</v>
      </c>
      <c r="B516">
        <v>1131.2174072</v>
      </c>
      <c r="C516">
        <v>976.99700928000004</v>
      </c>
      <c r="D516">
        <v>1168.7811279</v>
      </c>
      <c r="E516">
        <v>1078.2827147999999</v>
      </c>
      <c r="F516">
        <v>1153.4699707</v>
      </c>
      <c r="G516">
        <v>1139.8599853999999</v>
      </c>
      <c r="H516">
        <v>1153.4699707</v>
      </c>
      <c r="I516">
        <v>976.99700928000004</v>
      </c>
      <c r="J516">
        <v>1088.3020019999999</v>
      </c>
      <c r="L516" t="str">
        <f t="shared" ref="L516:L579" si="66">A516</f>
        <v>22OCT2022:11:00:00</v>
      </c>
      <c r="M516">
        <v>11</v>
      </c>
      <c r="N516">
        <f t="shared" ref="N516:N579" si="67">C516-B516</f>
        <v>-154.22039791999998</v>
      </c>
      <c r="O516">
        <f t="shared" si="62"/>
        <v>-154.22039791999998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13.633135146119061</v>
      </c>
    </row>
    <row r="517" spans="1:19" x14ac:dyDescent="0.3">
      <c r="A517" t="s">
        <v>542</v>
      </c>
      <c r="B517">
        <v>1177.0345459</v>
      </c>
      <c r="C517">
        <v>1056</v>
      </c>
      <c r="D517">
        <v>1230.7827147999999</v>
      </c>
      <c r="E517">
        <v>1118.2585449000001</v>
      </c>
      <c r="F517">
        <v>1245.3699951000001</v>
      </c>
      <c r="G517">
        <v>1229.4300536999999</v>
      </c>
      <c r="H517">
        <v>1245.3699951000001</v>
      </c>
      <c r="I517">
        <v>1056</v>
      </c>
      <c r="J517">
        <v>1175.1054687999999</v>
      </c>
      <c r="L517" t="str">
        <f t="shared" si="66"/>
        <v>22OCT2022:12:00:00</v>
      </c>
      <c r="M517">
        <v>12</v>
      </c>
      <c r="N517">
        <f t="shared" si="67"/>
        <v>-121.03454590000001</v>
      </c>
      <c r="O517">
        <f t="shared" si="62"/>
        <v>-121.03454590000001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10.283007097931263</v>
      </c>
    </row>
    <row r="518" spans="1:19" x14ac:dyDescent="0.3">
      <c r="A518" t="s">
        <v>543</v>
      </c>
      <c r="B518">
        <v>1274.2893065999999</v>
      </c>
      <c r="C518">
        <v>1110.1600341999999</v>
      </c>
      <c r="D518">
        <v>1298.1315918</v>
      </c>
      <c r="E518">
        <v>1210.0817870999999</v>
      </c>
      <c r="F518">
        <v>1321.5500488</v>
      </c>
      <c r="G518">
        <v>1300.1199951000001</v>
      </c>
      <c r="H518">
        <v>1321.5500488</v>
      </c>
      <c r="I518">
        <v>1110.1600341999999</v>
      </c>
      <c r="J518">
        <v>1242.2060547000001</v>
      </c>
      <c r="L518" t="str">
        <f t="shared" si="66"/>
        <v>22OCT2022:13:00:00</v>
      </c>
      <c r="M518">
        <v>13</v>
      </c>
      <c r="N518">
        <f t="shared" si="67"/>
        <v>-164.12927239999999</v>
      </c>
      <c r="O518">
        <f t="shared" si="62"/>
        <v>-164.12927239999999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12.880063542079165</v>
      </c>
    </row>
    <row r="519" spans="1:19" x14ac:dyDescent="0.3">
      <c r="A519" t="s">
        <v>544</v>
      </c>
      <c r="B519">
        <v>1368.927124</v>
      </c>
      <c r="C519">
        <v>1169.0500488</v>
      </c>
      <c r="D519">
        <v>1379.5028076000001</v>
      </c>
      <c r="E519">
        <v>1271.9008789</v>
      </c>
      <c r="F519">
        <v>1407.0400391000001</v>
      </c>
      <c r="G519">
        <v>1379.6700439000001</v>
      </c>
      <c r="H519">
        <v>1407.0400391000001</v>
      </c>
      <c r="I519">
        <v>1169.0500488</v>
      </c>
      <c r="J519">
        <v>1316.901001</v>
      </c>
      <c r="L519" t="str">
        <f t="shared" si="66"/>
        <v>22OCT2022:14:00:00</v>
      </c>
      <c r="M519">
        <v>14</v>
      </c>
      <c r="N519">
        <f t="shared" si="67"/>
        <v>-199.87707520000004</v>
      </c>
      <c r="O519">
        <f t="shared" si="62"/>
        <v>-199.87707520000004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14.601001886496334</v>
      </c>
    </row>
    <row r="520" spans="1:19" x14ac:dyDescent="0.3">
      <c r="A520" t="s">
        <v>545</v>
      </c>
      <c r="B520">
        <v>1457.3173827999999</v>
      </c>
      <c r="C520">
        <v>1244.2900391000001</v>
      </c>
      <c r="D520">
        <v>1463.7781981999999</v>
      </c>
      <c r="E520">
        <v>1354.800293</v>
      </c>
      <c r="F520">
        <v>1509</v>
      </c>
      <c r="G520">
        <v>1477.1800536999999</v>
      </c>
      <c r="H520">
        <v>1509</v>
      </c>
      <c r="I520">
        <v>1244.2900391000001</v>
      </c>
      <c r="J520">
        <v>1408.3964844</v>
      </c>
      <c r="L520" t="str">
        <f t="shared" si="66"/>
        <v>22OCT2022:15:00:00</v>
      </c>
      <c r="M520">
        <v>15</v>
      </c>
      <c r="N520">
        <f t="shared" si="67"/>
        <v>-213.02734369999985</v>
      </c>
      <c r="O520">
        <f t="shared" si="62"/>
        <v>-213.02734369999985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14.617772779921298</v>
      </c>
    </row>
    <row r="521" spans="1:19" x14ac:dyDescent="0.3">
      <c r="A521" t="s">
        <v>546</v>
      </c>
      <c r="B521">
        <v>1535.9559326000001</v>
      </c>
      <c r="C521">
        <v>1284.1500243999999</v>
      </c>
      <c r="D521">
        <v>1532.4667969</v>
      </c>
      <c r="E521">
        <v>1425.6540527</v>
      </c>
      <c r="F521">
        <v>1568.0300293</v>
      </c>
      <c r="G521">
        <v>1533.4100341999999</v>
      </c>
      <c r="H521">
        <v>1568.0300293</v>
      </c>
      <c r="I521">
        <v>1284.1500243999999</v>
      </c>
      <c r="J521">
        <v>1460.0170897999999</v>
      </c>
      <c r="L521" t="str">
        <f t="shared" si="66"/>
        <v>22OCT2022:16:00:00</v>
      </c>
      <c r="M521">
        <v>16</v>
      </c>
      <c r="N521">
        <f t="shared" si="67"/>
        <v>-251.8059082000002</v>
      </c>
      <c r="O521">
        <f t="shared" si="62"/>
        <v>-251.8059082000002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16.39408415668241</v>
      </c>
    </row>
    <row r="522" spans="1:19" x14ac:dyDescent="0.3">
      <c r="A522" t="s">
        <v>547</v>
      </c>
      <c r="B522">
        <v>1603.8514404</v>
      </c>
      <c r="C522">
        <v>1263.4200439000001</v>
      </c>
      <c r="D522">
        <v>1549.5844727000001</v>
      </c>
      <c r="E522">
        <v>1465.1320800999999</v>
      </c>
      <c r="F522">
        <v>1550.8800048999999</v>
      </c>
      <c r="G522">
        <v>1512.9899902</v>
      </c>
      <c r="H522">
        <v>1550.8800048999999</v>
      </c>
      <c r="I522">
        <v>1263.4200439000001</v>
      </c>
      <c r="J522">
        <v>1440.7965088000001</v>
      </c>
      <c r="L522" t="str">
        <f t="shared" si="66"/>
        <v>22OCT2022:17:00:00</v>
      </c>
      <c r="M522">
        <v>17</v>
      </c>
      <c r="N522">
        <f t="shared" si="67"/>
        <v>-340.43139649999989</v>
      </c>
      <c r="O522">
        <f t="shared" si="62"/>
        <v>-340.43139649999989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21.225868426760051</v>
      </c>
    </row>
    <row r="523" spans="1:19" x14ac:dyDescent="0.3">
      <c r="A523" t="s">
        <v>548</v>
      </c>
      <c r="B523">
        <v>1572.8387451000001</v>
      </c>
      <c r="C523">
        <v>1223.2299805</v>
      </c>
      <c r="D523">
        <v>1524.1472168</v>
      </c>
      <c r="E523">
        <v>1474.8831786999999</v>
      </c>
      <c r="F523">
        <v>1499.0400391000001</v>
      </c>
      <c r="G523">
        <v>1460.8000488</v>
      </c>
      <c r="H523">
        <v>1499.0400391000001</v>
      </c>
      <c r="I523">
        <v>1223.2299805</v>
      </c>
      <c r="J523">
        <v>1392.9465332</v>
      </c>
      <c r="L523" t="str">
        <f t="shared" si="66"/>
        <v>22OCT2022:18:00:00</v>
      </c>
      <c r="M523">
        <v>18</v>
      </c>
      <c r="N523">
        <f t="shared" si="67"/>
        <v>-349.60876460000009</v>
      </c>
      <c r="O523">
        <f t="shared" si="62"/>
        <v>-349.60876460000009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22.227883544270917</v>
      </c>
    </row>
    <row r="524" spans="1:19" x14ac:dyDescent="0.3">
      <c r="A524" t="s">
        <v>549</v>
      </c>
      <c r="B524">
        <v>1436.3507079999999</v>
      </c>
      <c r="C524">
        <v>1164.7199707</v>
      </c>
      <c r="D524">
        <v>1450.984375</v>
      </c>
      <c r="E524">
        <v>1410.4797363</v>
      </c>
      <c r="F524">
        <v>1421.6500243999999</v>
      </c>
      <c r="G524">
        <v>1388.1700439000001</v>
      </c>
      <c r="H524">
        <v>1421.6500243999999</v>
      </c>
      <c r="I524">
        <v>1164.7199707</v>
      </c>
      <c r="J524">
        <v>1323.3544922000001</v>
      </c>
      <c r="L524" t="str">
        <f t="shared" si="66"/>
        <v>22OCT2022:19:00:00</v>
      </c>
      <c r="M524">
        <v>19</v>
      </c>
      <c r="N524">
        <f t="shared" si="67"/>
        <v>-271.63073729999996</v>
      </c>
      <c r="O524">
        <f t="shared" si="62"/>
        <v>-271.63073729999996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18.911170913002394</v>
      </c>
    </row>
    <row r="525" spans="1:19" x14ac:dyDescent="0.3">
      <c r="A525" t="s">
        <v>550</v>
      </c>
      <c r="B525">
        <v>1482.1053466999999</v>
      </c>
      <c r="C525">
        <v>1145.5100098</v>
      </c>
      <c r="D525">
        <v>1410.6024170000001</v>
      </c>
      <c r="E525">
        <v>1390.6674805</v>
      </c>
      <c r="F525">
        <v>1364.4699707</v>
      </c>
      <c r="G525">
        <v>1339.0799560999999</v>
      </c>
      <c r="H525">
        <v>1364.4699707</v>
      </c>
      <c r="I525">
        <v>1145.5100098</v>
      </c>
      <c r="J525">
        <v>1281.4864502</v>
      </c>
      <c r="L525" t="str">
        <f t="shared" si="66"/>
        <v>22OCT2022:20:00:00</v>
      </c>
      <c r="M525">
        <v>20</v>
      </c>
      <c r="N525">
        <f t="shared" si="67"/>
        <v>-336.59533689999989</v>
      </c>
      <c r="O525">
        <f t="shared" si="62"/>
        <v>-336.59533689999989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22.710621593090561</v>
      </c>
    </row>
    <row r="526" spans="1:19" x14ac:dyDescent="0.3">
      <c r="A526" t="s">
        <v>551</v>
      </c>
      <c r="B526">
        <v>1464.6842041</v>
      </c>
      <c r="C526">
        <v>1151.3199463000001</v>
      </c>
      <c r="D526">
        <v>1405.0001221</v>
      </c>
      <c r="E526">
        <v>1392.8569336</v>
      </c>
      <c r="F526">
        <v>1351.7199707</v>
      </c>
      <c r="G526">
        <v>1331.9699707</v>
      </c>
      <c r="H526">
        <v>1351.7199707</v>
      </c>
      <c r="I526">
        <v>1151.3199463000001</v>
      </c>
      <c r="J526">
        <v>1276.6424560999999</v>
      </c>
      <c r="L526" t="str">
        <f t="shared" si="66"/>
        <v>22OCT2022:21:00:00</v>
      </c>
      <c r="M526">
        <v>21</v>
      </c>
      <c r="N526">
        <f t="shared" si="67"/>
        <v>-313.3642577999999</v>
      </c>
      <c r="O526">
        <f t="shared" si="62"/>
        <v>-313.3642577999999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21.394663567943091</v>
      </c>
    </row>
    <row r="527" spans="1:19" x14ac:dyDescent="0.3">
      <c r="A527" t="s">
        <v>552</v>
      </c>
      <c r="B527">
        <v>1399.003418</v>
      </c>
      <c r="C527">
        <v>1116.1899414</v>
      </c>
      <c r="D527">
        <v>1362.3311768000001</v>
      </c>
      <c r="E527">
        <v>1373.0405272999999</v>
      </c>
      <c r="F527">
        <v>1305.2700195</v>
      </c>
      <c r="G527">
        <v>1286.6500243999999</v>
      </c>
      <c r="H527">
        <v>1305.2700195</v>
      </c>
      <c r="I527">
        <v>1116.1899414</v>
      </c>
      <c r="J527">
        <v>1234.4370117000001</v>
      </c>
      <c r="L527" t="str">
        <f t="shared" si="66"/>
        <v>22OCT2022:22:00:00</v>
      </c>
      <c r="M527">
        <v>22</v>
      </c>
      <c r="N527">
        <f t="shared" si="67"/>
        <v>-282.81347660000006</v>
      </c>
      <c r="O527">
        <f t="shared" si="62"/>
        <v>-282.81347660000006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20.215352797658429</v>
      </c>
    </row>
    <row r="528" spans="1:19" x14ac:dyDescent="0.3">
      <c r="A528" t="s">
        <v>553</v>
      </c>
      <c r="B528">
        <v>1321.9100341999999</v>
      </c>
      <c r="C528">
        <v>1119.5999756000001</v>
      </c>
      <c r="D528">
        <v>1317.2994385</v>
      </c>
      <c r="E528">
        <v>1317.7731934000001</v>
      </c>
      <c r="F528">
        <v>1311.1899414</v>
      </c>
      <c r="G528">
        <v>1272.0500488</v>
      </c>
      <c r="H528">
        <v>1311.1899414</v>
      </c>
      <c r="I528">
        <v>1119.5999756000001</v>
      </c>
      <c r="J528">
        <v>1234.3485106999999</v>
      </c>
      <c r="L528" t="str">
        <f t="shared" si="66"/>
        <v>22OCT2022:23:00:00</v>
      </c>
      <c r="M528">
        <v>23</v>
      </c>
      <c r="N528">
        <f t="shared" si="67"/>
        <v>-202.31005859999982</v>
      </c>
      <c r="O528">
        <f t="shared" si="62"/>
        <v>-202.31005859999982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15.304374228646719</v>
      </c>
    </row>
    <row r="529" spans="1:19" x14ac:dyDescent="0.3">
      <c r="A529" t="s">
        <v>554</v>
      </c>
      <c r="B529">
        <v>1252.0062256000001</v>
      </c>
      <c r="C529">
        <v>1113.2199707</v>
      </c>
      <c r="D529">
        <v>1269.0941161999999</v>
      </c>
      <c r="E529">
        <v>1274.0601807</v>
      </c>
      <c r="F529">
        <v>1305.6099853999999</v>
      </c>
      <c r="G529">
        <v>1243.0899658000001</v>
      </c>
      <c r="H529">
        <v>1305.6099853999999</v>
      </c>
      <c r="I529">
        <v>1113.2199707</v>
      </c>
      <c r="J529">
        <v>1222.6434326000001</v>
      </c>
      <c r="L529" t="str">
        <f t="shared" si="66"/>
        <v>23OCT2022:00:00:00</v>
      </c>
      <c r="M529">
        <v>24</v>
      </c>
      <c r="N529">
        <f t="shared" si="67"/>
        <v>-138.78625490000013</v>
      </c>
      <c r="O529">
        <f t="shared" si="62"/>
        <v>-138.78625490000013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11.085109008422819</v>
      </c>
    </row>
    <row r="530" spans="1:19" x14ac:dyDescent="0.3">
      <c r="A530" t="s">
        <v>555</v>
      </c>
      <c r="B530">
        <v>1203.6688231999999</v>
      </c>
      <c r="C530">
        <v>1257.9399414</v>
      </c>
      <c r="D530">
        <v>1234.2042236</v>
      </c>
      <c r="E530">
        <v>1267.2067870999999</v>
      </c>
      <c r="F530">
        <v>1300.6300048999999</v>
      </c>
      <c r="G530">
        <v>1257.9399414</v>
      </c>
      <c r="H530">
        <v>1300.6300048999999</v>
      </c>
      <c r="I530">
        <v>1184.1099853999999</v>
      </c>
      <c r="J530">
        <v>1249.1755370999999</v>
      </c>
      <c r="L530" t="str">
        <f t="shared" si="66"/>
        <v>23OCT2022:01:00:00</v>
      </c>
      <c r="M530">
        <v>1</v>
      </c>
      <c r="N530">
        <f t="shared" si="67"/>
        <v>54.271118200000046</v>
      </c>
      <c r="O530" t="str">
        <f t="shared" si="62"/>
        <v/>
      </c>
      <c r="P530">
        <f t="shared" si="63"/>
        <v>54.271118200000046</v>
      </c>
      <c r="Q530" t="str">
        <f t="shared" si="64"/>
        <v/>
      </c>
      <c r="R530">
        <f t="shared" si="65"/>
        <v>1</v>
      </c>
      <c r="S530">
        <f t="shared" si="68"/>
        <v>4.5088081666615061</v>
      </c>
    </row>
    <row r="531" spans="1:19" x14ac:dyDescent="0.3">
      <c r="A531" t="s">
        <v>556</v>
      </c>
      <c r="B531">
        <v>1181.0708007999999</v>
      </c>
      <c r="C531">
        <v>1204.3800048999999</v>
      </c>
      <c r="D531">
        <v>1198.7801514</v>
      </c>
      <c r="E531">
        <v>1244.1645507999999</v>
      </c>
      <c r="F531">
        <v>1272.9200439000001</v>
      </c>
      <c r="G531">
        <v>1204.3800048999999</v>
      </c>
      <c r="H531">
        <v>1272.9200439000001</v>
      </c>
      <c r="I531">
        <v>1140.3399658000001</v>
      </c>
      <c r="J531">
        <v>1209.3820800999999</v>
      </c>
      <c r="L531" t="str">
        <f t="shared" si="66"/>
        <v>23OCT2022:02:00:00</v>
      </c>
      <c r="M531">
        <v>2</v>
      </c>
      <c r="N531">
        <f t="shared" si="67"/>
        <v>23.309204099999988</v>
      </c>
      <c r="O531" t="str">
        <f t="shared" si="62"/>
        <v/>
      </c>
      <c r="P531">
        <f t="shared" si="63"/>
        <v>23.309204099999988</v>
      </c>
      <c r="Q531" t="str">
        <f t="shared" si="64"/>
        <v/>
      </c>
      <c r="R531">
        <f t="shared" si="65"/>
        <v>1</v>
      </c>
      <c r="S531">
        <f t="shared" si="68"/>
        <v>1.9735653513922677</v>
      </c>
    </row>
    <row r="532" spans="1:19" x14ac:dyDescent="0.3">
      <c r="A532" t="s">
        <v>557</v>
      </c>
      <c r="B532">
        <v>1136.1192627</v>
      </c>
      <c r="C532">
        <v>1151.0500488</v>
      </c>
      <c r="D532">
        <v>1125.5084228999999</v>
      </c>
      <c r="E532">
        <v>1175.7583007999999</v>
      </c>
      <c r="F532">
        <v>1228.4300536999999</v>
      </c>
      <c r="G532">
        <v>1151.0500488</v>
      </c>
      <c r="H532">
        <v>1228.4300536999999</v>
      </c>
      <c r="I532">
        <v>1088.3599853999999</v>
      </c>
      <c r="J532">
        <v>1160.0605469</v>
      </c>
      <c r="L532" t="str">
        <f t="shared" si="66"/>
        <v>23OCT2022:03:00:00</v>
      </c>
      <c r="M532">
        <v>3</v>
      </c>
      <c r="N532">
        <f t="shared" si="67"/>
        <v>14.930786099999978</v>
      </c>
      <c r="O532" t="str">
        <f t="shared" si="62"/>
        <v/>
      </c>
      <c r="P532">
        <f t="shared" si="63"/>
        <v>14.930786099999978</v>
      </c>
      <c r="Q532" t="str">
        <f t="shared" si="64"/>
        <v/>
      </c>
      <c r="R532">
        <f t="shared" si="65"/>
        <v>1</v>
      </c>
      <c r="S532">
        <f t="shared" si="68"/>
        <v>1.3141917921994211</v>
      </c>
    </row>
    <row r="533" spans="1:19" x14ac:dyDescent="0.3">
      <c r="A533" t="s">
        <v>558</v>
      </c>
      <c r="B533">
        <v>1126.0316161999999</v>
      </c>
      <c r="C533">
        <v>1092.2299805</v>
      </c>
      <c r="D533">
        <v>1080.7243652</v>
      </c>
      <c r="E533">
        <v>1126.5554199000001</v>
      </c>
      <c r="F533">
        <v>1180.6700439000001</v>
      </c>
      <c r="G533">
        <v>1092.2299805</v>
      </c>
      <c r="H533">
        <v>1180.6700439000001</v>
      </c>
      <c r="I533">
        <v>1043.5600586</v>
      </c>
      <c r="J533">
        <v>1110.5715332</v>
      </c>
      <c r="L533" t="str">
        <f t="shared" si="66"/>
        <v>23OCT2022:04:00:00</v>
      </c>
      <c r="M533">
        <v>4</v>
      </c>
      <c r="N533">
        <f t="shared" si="67"/>
        <v>-33.801635699999906</v>
      </c>
      <c r="O533">
        <f t="shared" si="62"/>
        <v>-33.801635699999906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3.0018371787880809</v>
      </c>
    </row>
    <row r="534" spans="1:19" x14ac:dyDescent="0.3">
      <c r="A534" t="s">
        <v>559</v>
      </c>
      <c r="B534">
        <v>1136.1690673999999</v>
      </c>
      <c r="C534">
        <v>1061.4399414</v>
      </c>
      <c r="D534">
        <v>1067.2586670000001</v>
      </c>
      <c r="E534">
        <v>1116.1048584</v>
      </c>
      <c r="F534">
        <v>1156.8000488</v>
      </c>
      <c r="G534">
        <v>1061.4399414</v>
      </c>
      <c r="H534">
        <v>1156.8000488</v>
      </c>
      <c r="I534">
        <v>1018.3599854</v>
      </c>
      <c r="J534">
        <v>1084.5059814000001</v>
      </c>
      <c r="L534" t="str">
        <f t="shared" si="66"/>
        <v>23OCT2022:05:00:00</v>
      </c>
      <c r="M534">
        <v>5</v>
      </c>
      <c r="N534">
        <f t="shared" si="67"/>
        <v>-74.729125999999951</v>
      </c>
      <c r="O534">
        <f t="shared" si="62"/>
        <v>-74.729125999999951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6.5772892559915821</v>
      </c>
    </row>
    <row r="535" spans="1:19" x14ac:dyDescent="0.3">
      <c r="A535" t="s">
        <v>560</v>
      </c>
      <c r="B535">
        <v>1141.0439452999999</v>
      </c>
      <c r="C535">
        <v>1035.7700195</v>
      </c>
      <c r="D535">
        <v>1065.1394043</v>
      </c>
      <c r="E535">
        <v>1110.7301024999999</v>
      </c>
      <c r="F535">
        <v>1134.9399414</v>
      </c>
      <c r="G535">
        <v>1035.7700195</v>
      </c>
      <c r="H535">
        <v>1134.9399414</v>
      </c>
      <c r="I535">
        <v>1000.3200073</v>
      </c>
      <c r="J535">
        <v>1063.0305175999999</v>
      </c>
      <c r="L535" t="str">
        <f t="shared" si="66"/>
        <v>23OCT2022:06:00:00</v>
      </c>
      <c r="M535">
        <v>6</v>
      </c>
      <c r="N535">
        <f t="shared" si="67"/>
        <v>-105.27392579999992</v>
      </c>
      <c r="O535">
        <f t="shared" si="62"/>
        <v>-105.27392579999992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9.2261061665176793</v>
      </c>
    </row>
    <row r="536" spans="1:19" x14ac:dyDescent="0.3">
      <c r="A536" t="s">
        <v>561</v>
      </c>
      <c r="B536">
        <v>1152.2198486</v>
      </c>
      <c r="C536">
        <v>1013.0200195</v>
      </c>
      <c r="D536">
        <v>1082.5445557</v>
      </c>
      <c r="E536">
        <v>1099.8936768000001</v>
      </c>
      <c r="F536">
        <v>1103.2199707</v>
      </c>
      <c r="G536">
        <v>1013.0200195</v>
      </c>
      <c r="H536">
        <v>1103.2199707</v>
      </c>
      <c r="I536">
        <v>986.79797363</v>
      </c>
      <c r="J536">
        <v>1039.9222411999999</v>
      </c>
      <c r="L536" t="str">
        <f t="shared" si="66"/>
        <v>23OCT2022:07:00:00</v>
      </c>
      <c r="M536">
        <v>7</v>
      </c>
      <c r="N536">
        <f t="shared" si="67"/>
        <v>-139.19982909999999</v>
      </c>
      <c r="O536">
        <f t="shared" si="62"/>
        <v>-139.19982909999999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12.081012948104842</v>
      </c>
    </row>
    <row r="537" spans="1:19" x14ac:dyDescent="0.3">
      <c r="A537" t="s">
        <v>562</v>
      </c>
      <c r="B537">
        <v>1172.4589844</v>
      </c>
      <c r="C537">
        <v>1025.4200439000001</v>
      </c>
      <c r="D537">
        <v>1092.3883057</v>
      </c>
      <c r="E537">
        <v>1088.1995850000001</v>
      </c>
      <c r="F537">
        <v>1113.4200439000001</v>
      </c>
      <c r="G537">
        <v>1025.4200439000001</v>
      </c>
      <c r="H537">
        <v>1113.4200439000001</v>
      </c>
      <c r="I537">
        <v>990.84497069999998</v>
      </c>
      <c r="J537">
        <v>1048.5187988</v>
      </c>
      <c r="L537" t="str">
        <f t="shared" si="66"/>
        <v>23OCT2022:08:00:00</v>
      </c>
      <c r="M537">
        <v>8</v>
      </c>
      <c r="N537">
        <f t="shared" si="67"/>
        <v>-147.03894049999985</v>
      </c>
      <c r="O537">
        <f t="shared" si="62"/>
        <v>-147.03894049999985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12.541073287544153</v>
      </c>
    </row>
    <row r="538" spans="1:19" x14ac:dyDescent="0.3">
      <c r="A538" t="s">
        <v>563</v>
      </c>
      <c r="B538">
        <v>1220.0557861</v>
      </c>
      <c r="C538">
        <v>1035.5500488</v>
      </c>
      <c r="D538">
        <v>1108.0678711</v>
      </c>
      <c r="E538">
        <v>1104.3759766000001</v>
      </c>
      <c r="F538">
        <v>1132.4699707</v>
      </c>
      <c r="G538">
        <v>1035.5500488</v>
      </c>
      <c r="H538">
        <v>1132.4699707</v>
      </c>
      <c r="I538">
        <v>1001.7999878000001</v>
      </c>
      <c r="J538">
        <v>1062.5054932</v>
      </c>
      <c r="L538" t="str">
        <f t="shared" si="66"/>
        <v>23OCT2022:09:00:00</v>
      </c>
      <c r="M538">
        <v>9</v>
      </c>
      <c r="N538">
        <f t="shared" si="67"/>
        <v>-184.50573729999996</v>
      </c>
      <c r="O538">
        <f t="shared" si="62"/>
        <v>-184.50573729999996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15.122729583520636</v>
      </c>
    </row>
    <row r="539" spans="1:19" x14ac:dyDescent="0.3">
      <c r="A539" t="s">
        <v>564</v>
      </c>
      <c r="B539">
        <v>1295.1525879000001</v>
      </c>
      <c r="C539">
        <v>1066</v>
      </c>
      <c r="D539">
        <v>1147.1257324000001</v>
      </c>
      <c r="E539">
        <v>1134.8588867000001</v>
      </c>
      <c r="F539">
        <v>1162.0699463000001</v>
      </c>
      <c r="G539">
        <v>1066</v>
      </c>
      <c r="H539">
        <v>1162.0699463000001</v>
      </c>
      <c r="I539">
        <v>1020.8699951</v>
      </c>
      <c r="J539">
        <v>1088.6325684000001</v>
      </c>
      <c r="L539" t="str">
        <f t="shared" si="66"/>
        <v>23OCT2022:10:00:00</v>
      </c>
      <c r="M539">
        <v>10</v>
      </c>
      <c r="N539">
        <f t="shared" si="67"/>
        <v>-229.15258790000007</v>
      </c>
      <c r="O539">
        <f t="shared" si="62"/>
        <v>-229.15258790000007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17.69309578198466</v>
      </c>
    </row>
    <row r="540" spans="1:19" x14ac:dyDescent="0.3">
      <c r="A540" t="s">
        <v>565</v>
      </c>
      <c r="B540">
        <v>1312.796875</v>
      </c>
      <c r="C540">
        <v>1129.4699707</v>
      </c>
      <c r="D540">
        <v>1167.1188964999999</v>
      </c>
      <c r="E540">
        <v>1119.6394043</v>
      </c>
      <c r="F540">
        <v>1232.6899414</v>
      </c>
      <c r="G540">
        <v>1129.4699707</v>
      </c>
      <c r="H540">
        <v>1232.6899414</v>
      </c>
      <c r="I540">
        <v>1093.4300536999999</v>
      </c>
      <c r="J540">
        <v>1158.144043</v>
      </c>
      <c r="L540" t="str">
        <f t="shared" si="66"/>
        <v>23OCT2022:11:00:00</v>
      </c>
      <c r="M540">
        <v>11</v>
      </c>
      <c r="N540">
        <f t="shared" si="67"/>
        <v>-183.32690430000002</v>
      </c>
      <c r="O540">
        <f t="shared" si="62"/>
        <v>-183.32690430000002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13.964605476380346</v>
      </c>
    </row>
    <row r="541" spans="1:19" x14ac:dyDescent="0.3">
      <c r="A541" t="s">
        <v>566</v>
      </c>
      <c r="B541">
        <v>1371.4000243999999</v>
      </c>
      <c r="C541">
        <v>1224.25</v>
      </c>
      <c r="D541">
        <v>1199.0732422000001</v>
      </c>
      <c r="E541">
        <v>1160.0228271000001</v>
      </c>
      <c r="F541">
        <v>1329.2800293</v>
      </c>
      <c r="G541">
        <v>1224.25</v>
      </c>
      <c r="H541">
        <v>1329.2800293</v>
      </c>
      <c r="I541">
        <v>1179</v>
      </c>
      <c r="J541">
        <v>1250.4245605000001</v>
      </c>
      <c r="L541" t="str">
        <f t="shared" si="66"/>
        <v>23OCT2022:12:00:00</v>
      </c>
      <c r="M541">
        <v>12</v>
      </c>
      <c r="N541">
        <f t="shared" si="67"/>
        <v>-147.15002439999989</v>
      </c>
      <c r="O541">
        <f t="shared" si="62"/>
        <v>-147.15002439999989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10.72991262811005</v>
      </c>
    </row>
    <row r="542" spans="1:19" x14ac:dyDescent="0.3">
      <c r="A542" t="s">
        <v>567</v>
      </c>
      <c r="B542">
        <v>1436.8244629000001</v>
      </c>
      <c r="C542">
        <v>1275.4300536999999</v>
      </c>
      <c r="D542">
        <v>1251.4415283000001</v>
      </c>
      <c r="E542">
        <v>1218.0744629000001</v>
      </c>
      <c r="F542">
        <v>1381.8900146000001</v>
      </c>
      <c r="G542">
        <v>1275.4300536999999</v>
      </c>
      <c r="H542">
        <v>1381.8900146000001</v>
      </c>
      <c r="I542">
        <v>1222.5899658000001</v>
      </c>
      <c r="J542">
        <v>1299.5200195</v>
      </c>
      <c r="L542" t="str">
        <f t="shared" si="66"/>
        <v>23OCT2022:13:00:00</v>
      </c>
      <c r="M542">
        <v>13</v>
      </c>
      <c r="N542">
        <f t="shared" si="67"/>
        <v>-161.39440920000015</v>
      </c>
      <c r="O542">
        <f t="shared" si="62"/>
        <v>-161.39440920000015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11.232715851333113</v>
      </c>
    </row>
    <row r="543" spans="1:19" x14ac:dyDescent="0.3">
      <c r="A543" t="s">
        <v>568</v>
      </c>
      <c r="B543">
        <v>1487.5427245999999</v>
      </c>
      <c r="C543">
        <v>1347.5999756000001</v>
      </c>
      <c r="D543">
        <v>1320.4833983999999</v>
      </c>
      <c r="E543">
        <v>1321.8154297000001</v>
      </c>
      <c r="F543">
        <v>1456.3800048999999</v>
      </c>
      <c r="G543">
        <v>1347.5999756000001</v>
      </c>
      <c r="H543">
        <v>1456.3800048999999</v>
      </c>
      <c r="I543">
        <v>1286.4000243999999</v>
      </c>
      <c r="J543">
        <v>1369.6920166</v>
      </c>
      <c r="L543" t="str">
        <f t="shared" si="66"/>
        <v>23OCT2022:14:00:00</v>
      </c>
      <c r="M543">
        <v>14</v>
      </c>
      <c r="N543">
        <f t="shared" si="67"/>
        <v>-139.94274899999982</v>
      </c>
      <c r="O543">
        <f t="shared" si="62"/>
        <v>-139.94274899999982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9.4076456888073867</v>
      </c>
    </row>
    <row r="544" spans="1:19" x14ac:dyDescent="0.3">
      <c r="A544" t="s">
        <v>569</v>
      </c>
      <c r="B544">
        <v>1539.5761719</v>
      </c>
      <c r="C544">
        <v>1459.0200195</v>
      </c>
      <c r="D544">
        <v>1378.0710449000001</v>
      </c>
      <c r="E544">
        <v>1362.6807861</v>
      </c>
      <c r="F544">
        <v>1564.8399658000001</v>
      </c>
      <c r="G544">
        <v>1459.0200195</v>
      </c>
      <c r="H544">
        <v>1564.8399658000001</v>
      </c>
      <c r="I544">
        <v>1380.1700439000001</v>
      </c>
      <c r="J544">
        <v>1473.7504882999999</v>
      </c>
      <c r="L544" t="str">
        <f t="shared" si="66"/>
        <v>23OCT2022:15:00:00</v>
      </c>
      <c r="M544">
        <v>15</v>
      </c>
      <c r="N544">
        <f t="shared" si="67"/>
        <v>-80.556152399999974</v>
      </c>
      <c r="O544">
        <f t="shared" si="62"/>
        <v>-80.556152399999974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5.2323590005024014</v>
      </c>
    </row>
    <row r="545" spans="1:19" x14ac:dyDescent="0.3">
      <c r="A545" t="s">
        <v>570</v>
      </c>
      <c r="B545">
        <v>1570.8990478999999</v>
      </c>
      <c r="C545">
        <v>1524.0300293</v>
      </c>
      <c r="D545">
        <v>1425.6147461</v>
      </c>
      <c r="E545">
        <v>1416.9320068</v>
      </c>
      <c r="F545">
        <v>1621.5</v>
      </c>
      <c r="G545">
        <v>1524.0300293</v>
      </c>
      <c r="H545">
        <v>1621.5</v>
      </c>
      <c r="I545">
        <v>1426.3499756000001</v>
      </c>
      <c r="J545">
        <v>1528.8300781</v>
      </c>
      <c r="L545" t="str">
        <f t="shared" si="66"/>
        <v>23OCT2022:16:00:00</v>
      </c>
      <c r="M545">
        <v>16</v>
      </c>
      <c r="N545">
        <f t="shared" si="67"/>
        <v>-46.86901859999989</v>
      </c>
      <c r="O545">
        <f t="shared" si="62"/>
        <v>-46.86901859999989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2.9835792861836068</v>
      </c>
    </row>
    <row r="546" spans="1:19" x14ac:dyDescent="0.3">
      <c r="A546" t="s">
        <v>571</v>
      </c>
      <c r="B546">
        <v>1566.6693115</v>
      </c>
      <c r="C546">
        <v>1538.6500243999999</v>
      </c>
      <c r="D546">
        <v>1445.6118164</v>
      </c>
      <c r="E546">
        <v>1435.0015868999999</v>
      </c>
      <c r="F546">
        <v>1622.2800293</v>
      </c>
      <c r="G546">
        <v>1538.6500243999999</v>
      </c>
      <c r="H546">
        <v>1622.2800293</v>
      </c>
      <c r="I546">
        <v>1425.7099608999999</v>
      </c>
      <c r="J546">
        <v>1532.5729980000001</v>
      </c>
      <c r="L546" t="str">
        <f t="shared" si="66"/>
        <v>23OCT2022:17:00:00</v>
      </c>
      <c r="M546">
        <v>17</v>
      </c>
      <c r="N546">
        <f t="shared" si="67"/>
        <v>-28.019287100000156</v>
      </c>
      <c r="O546">
        <f t="shared" si="62"/>
        <v>-28.019287100000156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1.7884621147760418</v>
      </c>
    </row>
    <row r="547" spans="1:19" x14ac:dyDescent="0.3">
      <c r="A547" t="s">
        <v>572</v>
      </c>
      <c r="B547">
        <v>1552.7735596</v>
      </c>
      <c r="C547">
        <v>1489.7199707</v>
      </c>
      <c r="D547">
        <v>1420.8604736</v>
      </c>
      <c r="E547">
        <v>1418.6663818</v>
      </c>
      <c r="F547">
        <v>1561.8800048999999</v>
      </c>
      <c r="G547">
        <v>1489.7199707</v>
      </c>
      <c r="H547">
        <v>1561.8800048999999</v>
      </c>
      <c r="I547">
        <v>1378.3199463000001</v>
      </c>
      <c r="J547">
        <v>1479.5939940999999</v>
      </c>
      <c r="L547" t="str">
        <f t="shared" si="66"/>
        <v>23OCT2022:18:00:00</v>
      </c>
      <c r="M547">
        <v>18</v>
      </c>
      <c r="N547">
        <f t="shared" si="67"/>
        <v>-63.053588900000022</v>
      </c>
      <c r="O547">
        <f t="shared" si="62"/>
        <v>-63.053588900000022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4.0607072750673865</v>
      </c>
    </row>
    <row r="548" spans="1:19" x14ac:dyDescent="0.3">
      <c r="A548" t="s">
        <v>573</v>
      </c>
      <c r="B548">
        <v>1510.3204346</v>
      </c>
      <c r="C548">
        <v>1400.6099853999999</v>
      </c>
      <c r="D548">
        <v>1360.8713379000001</v>
      </c>
      <c r="E548">
        <v>1360.5568848</v>
      </c>
      <c r="F548">
        <v>1466.2600098</v>
      </c>
      <c r="G548">
        <v>1400.6099853999999</v>
      </c>
      <c r="H548">
        <v>1466.2600098</v>
      </c>
      <c r="I548">
        <v>1297.9499512</v>
      </c>
      <c r="J548">
        <v>1390.9389647999999</v>
      </c>
      <c r="L548" t="str">
        <f t="shared" si="66"/>
        <v>23OCT2022:19:00:00</v>
      </c>
      <c r="M548">
        <v>19</v>
      </c>
      <c r="N548">
        <f t="shared" si="67"/>
        <v>-109.71044920000008</v>
      </c>
      <c r="O548">
        <f t="shared" si="62"/>
        <v>-109.71044920000008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7.2640511699794548</v>
      </c>
    </row>
    <row r="549" spans="1:19" x14ac:dyDescent="0.3">
      <c r="A549" t="s">
        <v>574</v>
      </c>
      <c r="B549">
        <v>1501.4869385</v>
      </c>
      <c r="C549">
        <v>1325.75</v>
      </c>
      <c r="D549">
        <v>1365.4342041</v>
      </c>
      <c r="E549">
        <v>1381.3833007999999</v>
      </c>
      <c r="F549">
        <v>1398.9399414</v>
      </c>
      <c r="G549">
        <v>1325.75</v>
      </c>
      <c r="H549">
        <v>1398.9399414</v>
      </c>
      <c r="I549">
        <v>1255.5100098</v>
      </c>
      <c r="J549">
        <v>1330.4420166</v>
      </c>
      <c r="L549" t="str">
        <f t="shared" si="66"/>
        <v>23OCT2022:20:00:00</v>
      </c>
      <c r="M549">
        <v>20</v>
      </c>
      <c r="N549">
        <f t="shared" si="67"/>
        <v>-175.73693849999995</v>
      </c>
      <c r="O549">
        <f t="shared" si="62"/>
        <v>-175.73693849999995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11.704193622594071</v>
      </c>
    </row>
    <row r="550" spans="1:19" x14ac:dyDescent="0.3">
      <c r="A550" t="s">
        <v>575</v>
      </c>
      <c r="B550">
        <v>1498.7845459</v>
      </c>
      <c r="C550">
        <v>1336.8000488</v>
      </c>
      <c r="D550">
        <v>1383.8034668</v>
      </c>
      <c r="E550">
        <v>1387.2780762</v>
      </c>
      <c r="F550">
        <v>1412.1600341999999</v>
      </c>
      <c r="G550">
        <v>1336.8000488</v>
      </c>
      <c r="H550">
        <v>1412.1600341999999</v>
      </c>
      <c r="I550">
        <v>1264.4200439000001</v>
      </c>
      <c r="J550">
        <v>1341.6110839999999</v>
      </c>
      <c r="L550" t="str">
        <f t="shared" si="66"/>
        <v>23OCT2022:21:00:00</v>
      </c>
      <c r="M550">
        <v>21</v>
      </c>
      <c r="N550">
        <f t="shared" si="67"/>
        <v>-161.9844971</v>
      </c>
      <c r="O550">
        <f t="shared" si="62"/>
        <v>-161.9844971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10.80772400163297</v>
      </c>
    </row>
    <row r="551" spans="1:19" x14ac:dyDescent="0.3">
      <c r="A551" t="s">
        <v>576</v>
      </c>
      <c r="B551">
        <v>1452.2788086</v>
      </c>
      <c r="C551">
        <v>1301.9000243999999</v>
      </c>
      <c r="D551">
        <v>1354.5173339999999</v>
      </c>
      <c r="E551">
        <v>1354.6024170000001</v>
      </c>
      <c r="F551">
        <v>1377.7800293</v>
      </c>
      <c r="G551">
        <v>1301.9000243999999</v>
      </c>
      <c r="H551">
        <v>1377.7800293</v>
      </c>
      <c r="I551">
        <v>1243.5600586</v>
      </c>
      <c r="J551">
        <v>1311.8330077999999</v>
      </c>
      <c r="L551" t="str">
        <f t="shared" si="66"/>
        <v>23OCT2022:22:00:00</v>
      </c>
      <c r="M551">
        <v>22</v>
      </c>
      <c r="N551">
        <f t="shared" si="67"/>
        <v>-150.37878420000015</v>
      </c>
      <c r="O551">
        <f t="shared" si="62"/>
        <v>-150.37878420000015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10.354677305039356</v>
      </c>
    </row>
    <row r="552" spans="1:19" x14ac:dyDescent="0.3">
      <c r="A552" t="s">
        <v>577</v>
      </c>
      <c r="B552">
        <v>1388.1789550999999</v>
      </c>
      <c r="C552">
        <v>1328.6600341999999</v>
      </c>
      <c r="D552">
        <v>1300.9083252</v>
      </c>
      <c r="E552">
        <v>1285.3582764</v>
      </c>
      <c r="F552">
        <v>1392.7700195</v>
      </c>
      <c r="G552">
        <v>1328.6600341999999</v>
      </c>
      <c r="H552">
        <v>1392.7700195</v>
      </c>
      <c r="I552">
        <v>1257.9399414</v>
      </c>
      <c r="J552">
        <v>1329.5520019999999</v>
      </c>
      <c r="L552" t="str">
        <f t="shared" si="66"/>
        <v>23OCT2022:23:00:00</v>
      </c>
      <c r="M552">
        <v>23</v>
      </c>
      <c r="N552">
        <f t="shared" si="67"/>
        <v>-59.518920900000012</v>
      </c>
      <c r="O552">
        <f t="shared" si="62"/>
        <v>-59.518920900000012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4.287553897956367</v>
      </c>
    </row>
    <row r="553" spans="1:19" x14ac:dyDescent="0.3">
      <c r="A553" t="s">
        <v>578</v>
      </c>
      <c r="B553">
        <v>1281.2169189000001</v>
      </c>
      <c r="C553">
        <v>1335.4599608999999</v>
      </c>
      <c r="D553">
        <v>1247.6934814000001</v>
      </c>
      <c r="E553">
        <v>1228.8458252</v>
      </c>
      <c r="F553">
        <v>1385</v>
      </c>
      <c r="G553">
        <v>1335.4599608999999</v>
      </c>
      <c r="H553">
        <v>1385</v>
      </c>
      <c r="I553">
        <v>1247.1999512</v>
      </c>
      <c r="J553">
        <v>1324.3850098</v>
      </c>
      <c r="L553" t="str">
        <f t="shared" si="66"/>
        <v>24OCT2022:00:00:00</v>
      </c>
      <c r="M553">
        <v>24</v>
      </c>
      <c r="N553">
        <f t="shared" si="67"/>
        <v>54.243041999999832</v>
      </c>
      <c r="O553" t="str">
        <f t="shared" si="62"/>
        <v/>
      </c>
      <c r="P553">
        <f t="shared" si="63"/>
        <v>54.243041999999832</v>
      </c>
      <c r="Q553" t="str">
        <f t="shared" si="64"/>
        <v/>
      </c>
      <c r="R553">
        <f t="shared" si="65"/>
        <v>1</v>
      </c>
      <c r="S553">
        <f t="shared" si="68"/>
        <v>4.2337125899469603</v>
      </c>
    </row>
    <row r="554" spans="1:19" x14ac:dyDescent="0.3">
      <c r="A554" t="s">
        <v>579</v>
      </c>
      <c r="B554">
        <v>1210.9306641000001</v>
      </c>
      <c r="C554">
        <v>1261.9699707</v>
      </c>
      <c r="D554">
        <v>1239.7297363</v>
      </c>
      <c r="E554">
        <v>1224.2432861</v>
      </c>
      <c r="F554">
        <v>1245.9300536999999</v>
      </c>
      <c r="G554">
        <v>1261.9699707</v>
      </c>
      <c r="H554">
        <v>1245.9300536999999</v>
      </c>
      <c r="I554">
        <v>1287.0600586</v>
      </c>
      <c r="J554">
        <v>1264.3354492000001</v>
      </c>
      <c r="L554" t="str">
        <f t="shared" si="66"/>
        <v>24OCT2022:01:00:00</v>
      </c>
      <c r="M554">
        <v>1</v>
      </c>
      <c r="N554">
        <f t="shared" si="67"/>
        <v>51.039306599999918</v>
      </c>
      <c r="O554" t="str">
        <f t="shared" si="62"/>
        <v/>
      </c>
      <c r="P554">
        <f t="shared" si="63"/>
        <v>51.039306599999918</v>
      </c>
      <c r="Q554" t="str">
        <f t="shared" si="64"/>
        <v/>
      </c>
      <c r="R554">
        <f t="shared" si="65"/>
        <v>1</v>
      </c>
      <c r="S554">
        <f t="shared" si="68"/>
        <v>4.2148826611748129</v>
      </c>
    </row>
    <row r="555" spans="1:19" x14ac:dyDescent="0.3">
      <c r="A555" t="s">
        <v>580</v>
      </c>
      <c r="B555">
        <v>1145.4512939000001</v>
      </c>
      <c r="C555">
        <v>1197.1400146000001</v>
      </c>
      <c r="D555">
        <v>1208.0949707</v>
      </c>
      <c r="E555">
        <v>1202.0441894999999</v>
      </c>
      <c r="F555">
        <v>1175.5400391000001</v>
      </c>
      <c r="G555">
        <v>1197.1400146000001</v>
      </c>
      <c r="H555">
        <v>1175.5400391000001</v>
      </c>
      <c r="I555">
        <v>1226.0600586</v>
      </c>
      <c r="J555">
        <v>1198.6220702999999</v>
      </c>
      <c r="L555" t="str">
        <f t="shared" si="66"/>
        <v>24OCT2022:02:00:00</v>
      </c>
      <c r="M555">
        <v>2</v>
      </c>
      <c r="N555">
        <f t="shared" si="67"/>
        <v>51.688720699999976</v>
      </c>
      <c r="O555" t="str">
        <f t="shared" si="62"/>
        <v/>
      </c>
      <c r="P555">
        <f t="shared" si="63"/>
        <v>51.688720699999976</v>
      </c>
      <c r="Q555" t="str">
        <f t="shared" si="64"/>
        <v/>
      </c>
      <c r="R555">
        <f t="shared" si="65"/>
        <v>1</v>
      </c>
      <c r="S555">
        <f t="shared" si="68"/>
        <v>4.5125201722031916</v>
      </c>
    </row>
    <row r="556" spans="1:19" x14ac:dyDescent="0.3">
      <c r="A556" t="s">
        <v>581</v>
      </c>
      <c r="B556">
        <v>1070.9357910000001</v>
      </c>
      <c r="C556">
        <v>1131.3800048999999</v>
      </c>
      <c r="D556">
        <v>1157.9106445</v>
      </c>
      <c r="E556">
        <v>1174.2757568</v>
      </c>
      <c r="F556">
        <v>1105.9899902</v>
      </c>
      <c r="G556">
        <v>1131.3800048999999</v>
      </c>
      <c r="H556">
        <v>1105.9899902</v>
      </c>
      <c r="I556">
        <v>1158.0200195</v>
      </c>
      <c r="J556">
        <v>1130.5479736</v>
      </c>
      <c r="L556" t="str">
        <f t="shared" si="66"/>
        <v>24OCT2022:03:00:00</v>
      </c>
      <c r="M556">
        <v>3</v>
      </c>
      <c r="N556">
        <f t="shared" si="67"/>
        <v>60.444213899999795</v>
      </c>
      <c r="O556" t="str">
        <f t="shared" si="62"/>
        <v/>
      </c>
      <c r="P556">
        <f t="shared" si="63"/>
        <v>60.444213899999795</v>
      </c>
      <c r="Q556" t="str">
        <f t="shared" si="64"/>
        <v/>
      </c>
      <c r="R556">
        <f t="shared" si="65"/>
        <v>1</v>
      </c>
      <c r="S556">
        <f t="shared" si="68"/>
        <v>5.644055825565343</v>
      </c>
    </row>
    <row r="557" spans="1:19" x14ac:dyDescent="0.3">
      <c r="A557" t="s">
        <v>582</v>
      </c>
      <c r="B557">
        <v>1030.5046387</v>
      </c>
      <c r="C557">
        <v>1084.9599608999999</v>
      </c>
      <c r="D557">
        <v>1131.6335449000001</v>
      </c>
      <c r="E557">
        <v>1153.1035156</v>
      </c>
      <c r="F557">
        <v>1055.9899902</v>
      </c>
      <c r="G557">
        <v>1084.9599608999999</v>
      </c>
      <c r="H557">
        <v>1055.9899902</v>
      </c>
      <c r="I557">
        <v>1111.2700195</v>
      </c>
      <c r="J557">
        <v>1082.5804443</v>
      </c>
      <c r="L557" t="str">
        <f t="shared" si="66"/>
        <v>24OCT2022:04:00:00</v>
      </c>
      <c r="M557">
        <v>4</v>
      </c>
      <c r="N557">
        <f t="shared" si="67"/>
        <v>54.455322199999955</v>
      </c>
      <c r="O557" t="str">
        <f t="shared" si="62"/>
        <v/>
      </c>
      <c r="P557">
        <f t="shared" si="63"/>
        <v>54.455322199999955</v>
      </c>
      <c r="Q557" t="str">
        <f t="shared" si="64"/>
        <v/>
      </c>
      <c r="R557">
        <f t="shared" si="65"/>
        <v>1</v>
      </c>
      <c r="S557">
        <f t="shared" si="68"/>
        <v>5.2843354755487866</v>
      </c>
    </row>
    <row r="558" spans="1:19" x14ac:dyDescent="0.3">
      <c r="A558" t="s">
        <v>583</v>
      </c>
      <c r="B558">
        <v>1075.8077393000001</v>
      </c>
      <c r="C558">
        <v>1079.0400391000001</v>
      </c>
      <c r="D558">
        <v>1118.9385986</v>
      </c>
      <c r="E558">
        <v>1143.2906493999999</v>
      </c>
      <c r="F558">
        <v>1050.4899902</v>
      </c>
      <c r="G558">
        <v>1079.0400391000001</v>
      </c>
      <c r="H558">
        <v>1050.4899902</v>
      </c>
      <c r="I558">
        <v>1100.7099608999999</v>
      </c>
      <c r="J558">
        <v>1075.2044678</v>
      </c>
      <c r="L558" t="str">
        <f t="shared" si="66"/>
        <v>24OCT2022:05:00:00</v>
      </c>
      <c r="M558">
        <v>5</v>
      </c>
      <c r="N558">
        <f t="shared" si="67"/>
        <v>3.2322997999999643</v>
      </c>
      <c r="O558" t="str">
        <f t="shared" si="62"/>
        <v/>
      </c>
      <c r="P558">
        <f t="shared" si="63"/>
        <v>3.2322997999999643</v>
      </c>
      <c r="Q558" t="str">
        <f t="shared" si="64"/>
        <v/>
      </c>
      <c r="R558">
        <f t="shared" si="65"/>
        <v>1</v>
      </c>
      <c r="S558">
        <f t="shared" si="68"/>
        <v>0.30045329494498124</v>
      </c>
    </row>
    <row r="559" spans="1:19" x14ac:dyDescent="0.3">
      <c r="A559" t="s">
        <v>584</v>
      </c>
      <c r="B559">
        <v>1136.2315673999999</v>
      </c>
      <c r="C559">
        <v>1093.3299560999999</v>
      </c>
      <c r="D559">
        <v>1137.9907227000001</v>
      </c>
      <c r="E559">
        <v>1172.7352295000001</v>
      </c>
      <c r="F559">
        <v>1063.6400146000001</v>
      </c>
      <c r="G559">
        <v>1093.3299560999999</v>
      </c>
      <c r="H559">
        <v>1063.6400146000001</v>
      </c>
      <c r="I559">
        <v>1134.0400391000001</v>
      </c>
      <c r="J559">
        <v>1095.7023925999999</v>
      </c>
      <c r="L559" t="str">
        <f t="shared" si="66"/>
        <v>24OCT2022:06:00:00</v>
      </c>
      <c r="M559">
        <v>6</v>
      </c>
      <c r="N559">
        <f t="shared" si="67"/>
        <v>-42.901611300000013</v>
      </c>
      <c r="O559">
        <f t="shared" si="62"/>
        <v>-42.901611300000013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3.7757806182211882</v>
      </c>
    </row>
    <row r="560" spans="1:19" x14ac:dyDescent="0.3">
      <c r="A560" t="s">
        <v>585</v>
      </c>
      <c r="B560">
        <v>1150.9069824000001</v>
      </c>
      <c r="C560">
        <v>1155.9300536999999</v>
      </c>
      <c r="D560">
        <v>1177.9899902</v>
      </c>
      <c r="E560">
        <v>1206.5522461</v>
      </c>
      <c r="F560">
        <v>1121.9000243999999</v>
      </c>
      <c r="G560">
        <v>1155.9300536999999</v>
      </c>
      <c r="H560">
        <v>1121.9000243999999</v>
      </c>
      <c r="I560">
        <v>1216.9599608999999</v>
      </c>
      <c r="J560">
        <v>1163.6784668</v>
      </c>
      <c r="L560" t="str">
        <f t="shared" si="66"/>
        <v>24OCT2022:07:00:00</v>
      </c>
      <c r="M560">
        <v>7</v>
      </c>
      <c r="N560">
        <f t="shared" si="67"/>
        <v>5.0230712999998559</v>
      </c>
      <c r="O560" t="str">
        <f t="shared" si="62"/>
        <v/>
      </c>
      <c r="P560">
        <f t="shared" si="63"/>
        <v>5.0230712999998559</v>
      </c>
      <c r="Q560" t="str">
        <f t="shared" si="64"/>
        <v/>
      </c>
      <c r="R560">
        <f t="shared" si="65"/>
        <v>1</v>
      </c>
      <c r="S560">
        <f t="shared" si="68"/>
        <v>0.43644459342189285</v>
      </c>
    </row>
    <row r="561" spans="1:19" x14ac:dyDescent="0.3">
      <c r="A561" t="s">
        <v>586</v>
      </c>
      <c r="B561">
        <v>1030.3189697</v>
      </c>
      <c r="C561">
        <v>1179</v>
      </c>
      <c r="D561">
        <v>1190.1318358999999</v>
      </c>
      <c r="E561">
        <v>1205.7330322</v>
      </c>
      <c r="F561">
        <v>1146.1099853999999</v>
      </c>
      <c r="G561">
        <v>1179</v>
      </c>
      <c r="H561">
        <v>1146.1099853999999</v>
      </c>
      <c r="I561">
        <v>1240.4200439000001</v>
      </c>
      <c r="J561">
        <v>1187.3409423999999</v>
      </c>
      <c r="L561" t="str">
        <f t="shared" si="66"/>
        <v>24OCT2022:08:00:00</v>
      </c>
      <c r="M561">
        <v>8</v>
      </c>
      <c r="N561">
        <f t="shared" si="67"/>
        <v>148.68103029999997</v>
      </c>
      <c r="O561" t="str">
        <f t="shared" si="62"/>
        <v/>
      </c>
      <c r="P561">
        <f t="shared" si="63"/>
        <v>148.68103029999997</v>
      </c>
      <c r="Q561" t="str">
        <f t="shared" si="64"/>
        <v/>
      </c>
      <c r="R561">
        <f t="shared" si="65"/>
        <v>1</v>
      </c>
      <c r="S561">
        <f t="shared" si="68"/>
        <v>14.430582632414476</v>
      </c>
    </row>
    <row r="562" spans="1:19" x14ac:dyDescent="0.3">
      <c r="A562" t="s">
        <v>587</v>
      </c>
      <c r="B562">
        <v>1107.8507079999999</v>
      </c>
      <c r="C562">
        <v>1167.0100098</v>
      </c>
      <c r="D562">
        <v>1169.5269774999999</v>
      </c>
      <c r="E562">
        <v>1254.6286620999999</v>
      </c>
      <c r="F562">
        <v>1139.1600341999999</v>
      </c>
      <c r="G562">
        <v>1167.0100098</v>
      </c>
      <c r="H562">
        <v>1139.1600341999999</v>
      </c>
      <c r="I562">
        <v>1213.2099608999999</v>
      </c>
      <c r="J562">
        <v>1172.0400391000001</v>
      </c>
      <c r="L562" t="str">
        <f t="shared" si="66"/>
        <v>24OCT2022:09:00:00</v>
      </c>
      <c r="M562">
        <v>9</v>
      </c>
      <c r="N562">
        <f t="shared" si="67"/>
        <v>59.159301800000094</v>
      </c>
      <c r="O562" t="str">
        <f t="shared" si="62"/>
        <v/>
      </c>
      <c r="P562">
        <f t="shared" si="63"/>
        <v>59.159301800000094</v>
      </c>
      <c r="Q562" t="str">
        <f t="shared" si="64"/>
        <v/>
      </c>
      <c r="R562">
        <f t="shared" si="65"/>
        <v>1</v>
      </c>
      <c r="S562">
        <f t="shared" si="68"/>
        <v>5.3400066789504725</v>
      </c>
    </row>
    <row r="563" spans="1:19" x14ac:dyDescent="0.3">
      <c r="A563" t="s">
        <v>588</v>
      </c>
      <c r="B563">
        <v>1158.8123779</v>
      </c>
      <c r="C563">
        <v>1196.0500488</v>
      </c>
      <c r="D563">
        <v>1178.3740233999999</v>
      </c>
      <c r="E563">
        <v>1256.7888184000001</v>
      </c>
      <c r="F563">
        <v>1173.4799805</v>
      </c>
      <c r="G563">
        <v>1196.0500488</v>
      </c>
      <c r="H563">
        <v>1173.4799805</v>
      </c>
      <c r="I563">
        <v>1245.4399414</v>
      </c>
      <c r="J563">
        <v>1204.3084716999999</v>
      </c>
      <c r="L563" t="str">
        <f t="shared" si="66"/>
        <v>24OCT2022:10:00:00</v>
      </c>
      <c r="M563">
        <v>10</v>
      </c>
      <c r="N563">
        <f t="shared" si="67"/>
        <v>37.237670900000012</v>
      </c>
      <c r="O563" t="str">
        <f t="shared" si="62"/>
        <v/>
      </c>
      <c r="P563">
        <f t="shared" si="63"/>
        <v>37.237670900000012</v>
      </c>
      <c r="Q563" t="str">
        <f t="shared" si="64"/>
        <v/>
      </c>
      <c r="R563">
        <f t="shared" si="65"/>
        <v>1</v>
      </c>
      <c r="S563">
        <f t="shared" si="68"/>
        <v>3.213433995888284</v>
      </c>
    </row>
    <row r="564" spans="1:19" x14ac:dyDescent="0.3">
      <c r="A564" t="s">
        <v>589</v>
      </c>
      <c r="B564">
        <v>1244.5340576000001</v>
      </c>
      <c r="C564">
        <v>1210.0300293</v>
      </c>
      <c r="D564">
        <v>1171.328125</v>
      </c>
      <c r="E564">
        <v>1217.7971190999999</v>
      </c>
      <c r="F564">
        <v>1192.8800048999999</v>
      </c>
      <c r="G564">
        <v>1210.0300293</v>
      </c>
      <c r="H564">
        <v>1192.8800048999999</v>
      </c>
      <c r="I564">
        <v>1254.8900146000001</v>
      </c>
      <c r="J564">
        <v>1218.8710937999999</v>
      </c>
      <c r="L564" t="str">
        <f t="shared" si="66"/>
        <v>24OCT2022:11:00:00</v>
      </c>
      <c r="M564">
        <v>11</v>
      </c>
      <c r="N564">
        <f t="shared" si="67"/>
        <v>-34.504028300000073</v>
      </c>
      <c r="O564">
        <f t="shared" si="62"/>
        <v>-34.504028300000073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2.7724454858663141</v>
      </c>
    </row>
    <row r="565" spans="1:19" x14ac:dyDescent="0.3">
      <c r="A565" t="s">
        <v>590</v>
      </c>
      <c r="B565">
        <v>1314.0975341999999</v>
      </c>
      <c r="C565">
        <v>1261.3100586</v>
      </c>
      <c r="D565">
        <v>1173.7287598</v>
      </c>
      <c r="E565">
        <v>1234.9064940999999</v>
      </c>
      <c r="F565">
        <v>1240.1099853999999</v>
      </c>
      <c r="G565">
        <v>1261.3100586</v>
      </c>
      <c r="H565">
        <v>1240.1099853999999</v>
      </c>
      <c r="I565">
        <v>1297.8499756000001</v>
      </c>
      <c r="J565">
        <v>1265.6190185999999</v>
      </c>
      <c r="L565" t="str">
        <f t="shared" si="66"/>
        <v>24OCT2022:12:00:00</v>
      </c>
      <c r="M565">
        <v>12</v>
      </c>
      <c r="N565">
        <f t="shared" si="67"/>
        <v>-52.78747559999988</v>
      </c>
      <c r="O565">
        <f t="shared" si="62"/>
        <v>-52.78747559999988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4.0170135188736955</v>
      </c>
    </row>
    <row r="566" spans="1:19" x14ac:dyDescent="0.3">
      <c r="A566" t="s">
        <v>591</v>
      </c>
      <c r="B566">
        <v>1389.2163086</v>
      </c>
      <c r="C566">
        <v>1306.3900146000001</v>
      </c>
      <c r="D566">
        <v>1241.2794189000001</v>
      </c>
      <c r="E566">
        <v>1267.6063231999999</v>
      </c>
      <c r="F566">
        <v>1286.7700195</v>
      </c>
      <c r="G566">
        <v>1306.3900146000001</v>
      </c>
      <c r="H566">
        <v>1286.7700195</v>
      </c>
      <c r="I566">
        <v>1348.2800293</v>
      </c>
      <c r="J566">
        <v>1313.2036132999999</v>
      </c>
      <c r="L566" t="str">
        <f t="shared" si="66"/>
        <v>24OCT2022:13:00:00</v>
      </c>
      <c r="M566">
        <v>13</v>
      </c>
      <c r="N566">
        <f t="shared" si="67"/>
        <v>-82.826293999999962</v>
      </c>
      <c r="O566">
        <f t="shared" si="62"/>
        <v>-82.826293999999962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5.9620876523879272</v>
      </c>
    </row>
    <row r="567" spans="1:19" x14ac:dyDescent="0.3">
      <c r="A567" t="s">
        <v>592</v>
      </c>
      <c r="B567">
        <v>1437.9366454999999</v>
      </c>
      <c r="C567">
        <v>1371.5999756000001</v>
      </c>
      <c r="D567">
        <v>1279.1459961</v>
      </c>
      <c r="E567">
        <v>1337.4960937999999</v>
      </c>
      <c r="F567">
        <v>1347.7099608999999</v>
      </c>
      <c r="G567">
        <v>1371.5999756000001</v>
      </c>
      <c r="H567">
        <v>1347.7099608999999</v>
      </c>
      <c r="I567">
        <v>1421.6400146000001</v>
      </c>
      <c r="J567">
        <v>1379.5579834</v>
      </c>
      <c r="L567" t="str">
        <f t="shared" si="66"/>
        <v>24OCT2022:14:00:00</v>
      </c>
      <c r="M567">
        <v>14</v>
      </c>
      <c r="N567">
        <f t="shared" si="67"/>
        <v>-66.336669899999833</v>
      </c>
      <c r="O567">
        <f t="shared" si="62"/>
        <v>-66.336669899999833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4.6133235499352079</v>
      </c>
    </row>
    <row r="568" spans="1:19" x14ac:dyDescent="0.3">
      <c r="A568" t="s">
        <v>593</v>
      </c>
      <c r="B568">
        <v>1483.6739502</v>
      </c>
      <c r="C568">
        <v>1447.9899902</v>
      </c>
      <c r="D568">
        <v>1328.2479248</v>
      </c>
      <c r="E568">
        <v>1354.6334228999999</v>
      </c>
      <c r="F568">
        <v>1426.9399414</v>
      </c>
      <c r="G568">
        <v>1447.9899902</v>
      </c>
      <c r="H568">
        <v>1426.9399414</v>
      </c>
      <c r="I568">
        <v>1476.0600586</v>
      </c>
      <c r="J568">
        <v>1449.3945312999999</v>
      </c>
      <c r="L568" t="str">
        <f t="shared" si="66"/>
        <v>24OCT2022:15:00:00</v>
      </c>
      <c r="M568">
        <v>15</v>
      </c>
      <c r="N568">
        <f t="shared" si="67"/>
        <v>-35.68396000000007</v>
      </c>
      <c r="O568">
        <f t="shared" si="62"/>
        <v>-35.68396000000007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2.4051079413499075</v>
      </c>
    </row>
    <row r="569" spans="1:19" x14ac:dyDescent="0.3">
      <c r="A569" t="s">
        <v>594</v>
      </c>
      <c r="B569">
        <v>1671.7406006000001</v>
      </c>
      <c r="C569">
        <v>1496.0999756000001</v>
      </c>
      <c r="D569">
        <v>1360.8211670000001</v>
      </c>
      <c r="E569">
        <v>1386.7575684000001</v>
      </c>
      <c r="F569">
        <v>1476.4899902</v>
      </c>
      <c r="G569">
        <v>1496.0999756000001</v>
      </c>
      <c r="H569">
        <v>1476.4899902</v>
      </c>
      <c r="I569">
        <v>1517.7199707</v>
      </c>
      <c r="J569">
        <v>1495.8229980000001</v>
      </c>
      <c r="L569" t="str">
        <f t="shared" si="66"/>
        <v>24OCT2022:16:00:00</v>
      </c>
      <c r="M569">
        <v>16</v>
      </c>
      <c r="N569">
        <f t="shared" si="67"/>
        <v>-175.640625</v>
      </c>
      <c r="O569">
        <f t="shared" si="62"/>
        <v>-175.640625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10.506452073782336</v>
      </c>
    </row>
    <row r="570" spans="1:19" x14ac:dyDescent="0.3">
      <c r="A570" t="s">
        <v>595</v>
      </c>
      <c r="B570">
        <v>1576.6077881000001</v>
      </c>
      <c r="C570">
        <v>1532.3900146000001</v>
      </c>
      <c r="D570">
        <v>1386.3243408000001</v>
      </c>
      <c r="E570">
        <v>1424.0954589999999</v>
      </c>
      <c r="F570">
        <v>1514.5600586</v>
      </c>
      <c r="G570">
        <v>1532.3900146000001</v>
      </c>
      <c r="H570">
        <v>1514.5600586</v>
      </c>
      <c r="I570">
        <v>1540.0899658000001</v>
      </c>
      <c r="J570">
        <v>1527.9530029</v>
      </c>
      <c r="L570" t="str">
        <f t="shared" si="66"/>
        <v>24OCT2022:17:00:00</v>
      </c>
      <c r="M570">
        <v>17</v>
      </c>
      <c r="N570">
        <f t="shared" si="67"/>
        <v>-44.217773500000021</v>
      </c>
      <c r="O570">
        <f t="shared" si="62"/>
        <v>-44.217773500000021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2.8046146818345794</v>
      </c>
    </row>
    <row r="571" spans="1:19" x14ac:dyDescent="0.3">
      <c r="A571" t="s">
        <v>596</v>
      </c>
      <c r="B571">
        <v>1488.4519043</v>
      </c>
      <c r="C571">
        <v>1472.9499512</v>
      </c>
      <c r="D571">
        <v>1338.7078856999999</v>
      </c>
      <c r="E571">
        <v>1378.7805175999999</v>
      </c>
      <c r="F571">
        <v>1435.2399902</v>
      </c>
      <c r="G571">
        <v>1472.9499512</v>
      </c>
      <c r="H571">
        <v>1435.2399902</v>
      </c>
      <c r="I571">
        <v>1464</v>
      </c>
      <c r="J571">
        <v>1454.7333983999999</v>
      </c>
      <c r="L571" t="str">
        <f t="shared" si="66"/>
        <v>24OCT2022:18:00:00</v>
      </c>
      <c r="M571">
        <v>18</v>
      </c>
      <c r="N571">
        <f t="shared" si="67"/>
        <v>-15.501953100000037</v>
      </c>
      <c r="O571">
        <f t="shared" si="62"/>
        <v>-15.501953100000037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1.0414816263270803</v>
      </c>
    </row>
    <row r="572" spans="1:19" x14ac:dyDescent="0.3">
      <c r="A572" t="s">
        <v>597</v>
      </c>
      <c r="B572">
        <v>1437.7609863</v>
      </c>
      <c r="C572">
        <v>1349.3000488</v>
      </c>
      <c r="D572">
        <v>1251.5512695</v>
      </c>
      <c r="E572">
        <v>1271.2531738</v>
      </c>
      <c r="F572">
        <v>1308.4300536999999</v>
      </c>
      <c r="G572">
        <v>1349.3000488</v>
      </c>
      <c r="H572">
        <v>1308.4300536999999</v>
      </c>
      <c r="I572">
        <v>1325.9200439000001</v>
      </c>
      <c r="J572">
        <v>1324.769043</v>
      </c>
      <c r="L572" t="str">
        <f t="shared" si="66"/>
        <v>24OCT2022:19:00:00</v>
      </c>
      <c r="M572">
        <v>19</v>
      </c>
      <c r="N572">
        <f t="shared" si="67"/>
        <v>-88.4609375</v>
      </c>
      <c r="O572">
        <f t="shared" si="62"/>
        <v>-88.4609375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6.1526872924580767</v>
      </c>
    </row>
    <row r="573" spans="1:19" x14ac:dyDescent="0.3">
      <c r="A573" t="s">
        <v>598</v>
      </c>
      <c r="B573">
        <v>1420.6601562999999</v>
      </c>
      <c r="C573">
        <v>1326.1099853999999</v>
      </c>
      <c r="D573">
        <v>1244.2784423999999</v>
      </c>
      <c r="E573">
        <v>1298.3305664</v>
      </c>
      <c r="F573">
        <v>1286.1700439000001</v>
      </c>
      <c r="G573">
        <v>1326.1099853999999</v>
      </c>
      <c r="H573">
        <v>1286.1700439000001</v>
      </c>
      <c r="I573">
        <v>1300.6500243999999</v>
      </c>
      <c r="J573">
        <v>1301.2230225000001</v>
      </c>
      <c r="L573" t="str">
        <f t="shared" si="66"/>
        <v>24OCT2022:20:00:00</v>
      </c>
      <c r="M573">
        <v>20</v>
      </c>
      <c r="N573">
        <f t="shared" si="67"/>
        <v>-94.550170900000012</v>
      </c>
      <c r="O573">
        <f t="shared" si="62"/>
        <v>-94.550170900000012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6.6553686665112552</v>
      </c>
    </row>
    <row r="574" spans="1:19" x14ac:dyDescent="0.3">
      <c r="A574" t="s">
        <v>599</v>
      </c>
      <c r="B574">
        <v>1364.2714844</v>
      </c>
      <c r="C574">
        <v>1328.5999756000001</v>
      </c>
      <c r="D574">
        <v>1244.2136230000001</v>
      </c>
      <c r="E574">
        <v>1297.253418</v>
      </c>
      <c r="F574">
        <v>1291.2900391000001</v>
      </c>
      <c r="G574">
        <v>1328.5999756000001</v>
      </c>
      <c r="H574">
        <v>1291.2900391000001</v>
      </c>
      <c r="I574">
        <v>1293.4000243999999</v>
      </c>
      <c r="J574">
        <v>1301.355957</v>
      </c>
      <c r="L574" t="str">
        <f t="shared" si="66"/>
        <v>24OCT2022:21:00:00</v>
      </c>
      <c r="M574">
        <v>21</v>
      </c>
      <c r="N574">
        <f t="shared" si="67"/>
        <v>-35.671508799999856</v>
      </c>
      <c r="O574">
        <f t="shared" si="62"/>
        <v>-35.671508799999856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2.6146928384776738</v>
      </c>
    </row>
    <row r="575" spans="1:19" x14ac:dyDescent="0.3">
      <c r="A575" t="s">
        <v>600</v>
      </c>
      <c r="B575">
        <v>1328.6589355000001</v>
      </c>
      <c r="C575">
        <v>1270.3499756000001</v>
      </c>
      <c r="D575">
        <v>1197.8829346</v>
      </c>
      <c r="E575">
        <v>1248.6740723</v>
      </c>
      <c r="F575">
        <v>1237.0699463000001</v>
      </c>
      <c r="G575">
        <v>1270.3499756000001</v>
      </c>
      <c r="H575">
        <v>1237.0699463000001</v>
      </c>
      <c r="I575">
        <v>1228.3499756000001</v>
      </c>
      <c r="J575">
        <v>1242.3380127</v>
      </c>
      <c r="L575" t="str">
        <f t="shared" si="66"/>
        <v>24OCT2022:22:00:00</v>
      </c>
      <c r="M575">
        <v>22</v>
      </c>
      <c r="N575">
        <f t="shared" si="67"/>
        <v>-58.308959899999991</v>
      </c>
      <c r="O575">
        <f t="shared" si="62"/>
        <v>-58.308959899999991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4.3885573898659853</v>
      </c>
    </row>
    <row r="576" spans="1:19" x14ac:dyDescent="0.3">
      <c r="A576" t="s">
        <v>601</v>
      </c>
      <c r="B576">
        <v>1238.5693358999999</v>
      </c>
      <c r="C576">
        <v>1233.2199707</v>
      </c>
      <c r="D576">
        <v>1137.1202393000001</v>
      </c>
      <c r="E576">
        <v>1156.5526123</v>
      </c>
      <c r="F576">
        <v>1194.3000488</v>
      </c>
      <c r="G576">
        <v>1233.2199707</v>
      </c>
      <c r="H576">
        <v>1194.3000488</v>
      </c>
      <c r="I576">
        <v>1208.1199951000001</v>
      </c>
      <c r="J576">
        <v>1208.8669434000001</v>
      </c>
      <c r="L576" t="str">
        <f t="shared" si="66"/>
        <v>24OCT2022:23:00:00</v>
      </c>
      <c r="M576">
        <v>23</v>
      </c>
      <c r="N576">
        <f t="shared" si="67"/>
        <v>-5.3493651999999656</v>
      </c>
      <c r="O576">
        <f t="shared" si="62"/>
        <v>-5.3493651999999656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0.43189872742270635</v>
      </c>
    </row>
    <row r="577" spans="1:19" x14ac:dyDescent="0.3">
      <c r="A577" t="s">
        <v>602</v>
      </c>
      <c r="B577">
        <v>1158.6804199000001</v>
      </c>
      <c r="C577">
        <v>1201.9599608999999</v>
      </c>
      <c r="D577">
        <v>1079.4338379000001</v>
      </c>
      <c r="E577">
        <v>1082.4399414</v>
      </c>
      <c r="F577">
        <v>1158.4799805</v>
      </c>
      <c r="G577">
        <v>1201.9599608999999</v>
      </c>
      <c r="H577">
        <v>1158.4799805</v>
      </c>
      <c r="I577">
        <v>1200.2099608999999</v>
      </c>
      <c r="J577">
        <v>1183.9554443</v>
      </c>
      <c r="L577" t="str">
        <f t="shared" si="66"/>
        <v>25OCT2022:00:00:00</v>
      </c>
      <c r="M577">
        <v>24</v>
      </c>
      <c r="N577">
        <f t="shared" si="67"/>
        <v>43.279540999999881</v>
      </c>
      <c r="O577" t="str">
        <f t="shared" si="62"/>
        <v/>
      </c>
      <c r="P577">
        <f t="shared" si="63"/>
        <v>43.279540999999881</v>
      </c>
      <c r="Q577" t="str">
        <f t="shared" si="64"/>
        <v/>
      </c>
      <c r="R577">
        <f t="shared" si="65"/>
        <v>1</v>
      </c>
      <c r="S577">
        <f t="shared" si="68"/>
        <v>3.7352440117815333</v>
      </c>
    </row>
    <row r="578" spans="1:19" x14ac:dyDescent="0.3">
      <c r="A578" t="s">
        <v>603</v>
      </c>
      <c r="B578">
        <v>1079.8979492000001</v>
      </c>
      <c r="C578">
        <v>1112.4599608999999</v>
      </c>
      <c r="D578">
        <v>1013.4440308</v>
      </c>
      <c r="E578">
        <v>1023.7800293</v>
      </c>
      <c r="F578">
        <v>1104.8299560999999</v>
      </c>
      <c r="G578">
        <v>1112.4599608999999</v>
      </c>
      <c r="H578">
        <v>1091.1300048999999</v>
      </c>
      <c r="I578">
        <v>1251.9399414</v>
      </c>
      <c r="J578">
        <v>1154.8009033000001</v>
      </c>
      <c r="L578" t="str">
        <f t="shared" si="66"/>
        <v>25OCT2022:01:00:00</v>
      </c>
      <c r="M578">
        <v>1</v>
      </c>
      <c r="N578">
        <f t="shared" si="67"/>
        <v>32.562011699999857</v>
      </c>
      <c r="O578" t="str">
        <f t="shared" si="62"/>
        <v/>
      </c>
      <c r="P578">
        <f t="shared" si="63"/>
        <v>32.562011699999857</v>
      </c>
      <c r="Q578" t="str">
        <f t="shared" si="64"/>
        <v/>
      </c>
      <c r="R578">
        <f t="shared" si="65"/>
        <v>1</v>
      </c>
      <c r="S578">
        <f t="shared" si="68"/>
        <v>3.0152860021747561</v>
      </c>
    </row>
    <row r="579" spans="1:19" x14ac:dyDescent="0.3">
      <c r="A579" t="s">
        <v>604</v>
      </c>
      <c r="B579">
        <v>1005.4541015999999</v>
      </c>
      <c r="C579">
        <v>1094.1500243999999</v>
      </c>
      <c r="D579">
        <v>1000.9040527</v>
      </c>
      <c r="E579">
        <v>1004.546936</v>
      </c>
      <c r="F579">
        <v>1075.2900391000001</v>
      </c>
      <c r="G579">
        <v>1094.1500243999999</v>
      </c>
      <c r="H579">
        <v>1077.4499512</v>
      </c>
      <c r="I579">
        <v>1224.4399414</v>
      </c>
      <c r="J579">
        <v>1132.7474365</v>
      </c>
      <c r="L579" t="str">
        <f t="shared" si="66"/>
        <v>25OCT2022:02:00:00</v>
      </c>
      <c r="M579">
        <v>2</v>
      </c>
      <c r="N579">
        <f t="shared" si="67"/>
        <v>88.695922799999948</v>
      </c>
      <c r="O579" t="str">
        <f t="shared" ref="O579:O642" si="69">IF(N579&lt;0,N579,"")</f>
        <v/>
      </c>
      <c r="P579">
        <f t="shared" ref="P579:P642" si="70">IF(N579&gt;0,N579,"")</f>
        <v>88.695922799999948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8.8214790370695475</v>
      </c>
    </row>
    <row r="580" spans="1:19" x14ac:dyDescent="0.3">
      <c r="A580" t="s">
        <v>605</v>
      </c>
      <c r="B580">
        <v>939.87603760000002</v>
      </c>
      <c r="C580">
        <v>1048.1400146000001</v>
      </c>
      <c r="D580">
        <v>977.36950683999999</v>
      </c>
      <c r="E580">
        <v>992.76434326000003</v>
      </c>
      <c r="F580">
        <v>1022.3800049</v>
      </c>
      <c r="G580">
        <v>1048.1400146000001</v>
      </c>
      <c r="H580">
        <v>1034.5899658000001</v>
      </c>
      <c r="I580">
        <v>1156.4599608999999</v>
      </c>
      <c r="J580">
        <v>1078.8005370999999</v>
      </c>
      <c r="L580" t="str">
        <f t="shared" ref="L580:L643" si="73">A580</f>
        <v>25OCT2022:03:00:00</v>
      </c>
      <c r="M580">
        <v>3</v>
      </c>
      <c r="N580">
        <f t="shared" ref="N580:N643" si="74">C580-B580</f>
        <v>108.26397700000007</v>
      </c>
      <c r="O580" t="str">
        <f t="shared" si="69"/>
        <v/>
      </c>
      <c r="P580">
        <f t="shared" si="70"/>
        <v>108.26397700000007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11.518963423778224</v>
      </c>
    </row>
    <row r="581" spans="1:19" x14ac:dyDescent="0.3">
      <c r="A581" t="s">
        <v>606</v>
      </c>
      <c r="B581">
        <v>977.46057128999996</v>
      </c>
      <c r="C581">
        <v>1012.5300293</v>
      </c>
      <c r="D581">
        <v>966.30584716999999</v>
      </c>
      <c r="E581">
        <v>992.22436522999999</v>
      </c>
      <c r="F581">
        <v>989.08599853999999</v>
      </c>
      <c r="G581">
        <v>1012.5300293</v>
      </c>
      <c r="H581">
        <v>997.84802246000004</v>
      </c>
      <c r="I581">
        <v>1093.7199707</v>
      </c>
      <c r="J581">
        <v>1033.7593993999999</v>
      </c>
      <c r="L581" t="str">
        <f t="shared" si="73"/>
        <v>25OCT2022:04:00:00</v>
      </c>
      <c r="M581">
        <v>4</v>
      </c>
      <c r="N581">
        <f t="shared" si="74"/>
        <v>35.069458010000062</v>
      </c>
      <c r="O581" t="str">
        <f t="shared" si="69"/>
        <v/>
      </c>
      <c r="P581">
        <f t="shared" si="70"/>
        <v>35.069458010000062</v>
      </c>
      <c r="Q581" t="str">
        <f t="shared" si="71"/>
        <v/>
      </c>
      <c r="R581">
        <f t="shared" si="72"/>
        <v>1</v>
      </c>
      <c r="S581">
        <f t="shared" si="75"/>
        <v>3.5878130576374323</v>
      </c>
    </row>
    <row r="582" spans="1:19" x14ac:dyDescent="0.3">
      <c r="A582" t="s">
        <v>607</v>
      </c>
      <c r="B582">
        <v>1001.409668</v>
      </c>
      <c r="C582">
        <v>1008.039978</v>
      </c>
      <c r="D582">
        <v>977.84826659999999</v>
      </c>
      <c r="E582">
        <v>1015.1321411</v>
      </c>
      <c r="F582">
        <v>983.76800536999997</v>
      </c>
      <c r="G582">
        <v>1008.039978</v>
      </c>
      <c r="H582">
        <v>992.20098876999998</v>
      </c>
      <c r="I582">
        <v>1089.4599608999999</v>
      </c>
      <c r="J582">
        <v>1028.9364014</v>
      </c>
      <c r="L582" t="str">
        <f t="shared" si="73"/>
        <v>25OCT2022:05:00:00</v>
      </c>
      <c r="M582">
        <v>5</v>
      </c>
      <c r="N582">
        <f t="shared" si="74"/>
        <v>6.6303100000000086</v>
      </c>
      <c r="O582" t="str">
        <f t="shared" si="69"/>
        <v/>
      </c>
      <c r="P582">
        <f t="shared" si="70"/>
        <v>6.6303100000000086</v>
      </c>
      <c r="Q582" t="str">
        <f t="shared" si="71"/>
        <v/>
      </c>
      <c r="R582">
        <f t="shared" si="72"/>
        <v>1</v>
      </c>
      <c r="S582">
        <f t="shared" si="75"/>
        <v>0.6620976621128456</v>
      </c>
    </row>
    <row r="583" spans="1:19" x14ac:dyDescent="0.3">
      <c r="A583" t="s">
        <v>608</v>
      </c>
      <c r="B583">
        <v>1090.8143310999999</v>
      </c>
      <c r="C583">
        <v>1055.5600586</v>
      </c>
      <c r="D583">
        <v>1017.2322388</v>
      </c>
      <c r="E583">
        <v>1065.5668945</v>
      </c>
      <c r="F583">
        <v>1024.1600341999999</v>
      </c>
      <c r="G583">
        <v>1055.5600586</v>
      </c>
      <c r="H583">
        <v>1031.8000488</v>
      </c>
      <c r="I583">
        <v>1138.0699463000001</v>
      </c>
      <c r="J583">
        <v>1073.7885742000001</v>
      </c>
      <c r="L583" t="str">
        <f t="shared" si="73"/>
        <v>25OCT2022:06:00:00</v>
      </c>
      <c r="M583">
        <v>6</v>
      </c>
      <c r="N583">
        <f t="shared" si="74"/>
        <v>-35.254272499999843</v>
      </c>
      <c r="O583">
        <f t="shared" si="69"/>
        <v>-35.254272499999843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3.2319223808188053</v>
      </c>
    </row>
    <row r="584" spans="1:19" x14ac:dyDescent="0.3">
      <c r="A584" t="s">
        <v>609</v>
      </c>
      <c r="B584">
        <v>1152.6049805</v>
      </c>
      <c r="C584">
        <v>1182.0799560999999</v>
      </c>
      <c r="D584">
        <v>1084.3879394999999</v>
      </c>
      <c r="E584">
        <v>1136.9199219</v>
      </c>
      <c r="F584">
        <v>1128.4000243999999</v>
      </c>
      <c r="G584">
        <v>1182.0799560999999</v>
      </c>
      <c r="H584">
        <v>1136.3299560999999</v>
      </c>
      <c r="I584">
        <v>1290.2199707</v>
      </c>
      <c r="J584">
        <v>1200.4394531</v>
      </c>
      <c r="L584" t="str">
        <f t="shared" si="73"/>
        <v>25OCT2022:07:00:00</v>
      </c>
      <c r="M584">
        <v>7</v>
      </c>
      <c r="N584">
        <f t="shared" si="74"/>
        <v>29.47497559999988</v>
      </c>
      <c r="O584" t="str">
        <f t="shared" si="69"/>
        <v/>
      </c>
      <c r="P584">
        <f t="shared" si="70"/>
        <v>29.47497559999988</v>
      </c>
      <c r="Q584" t="str">
        <f t="shared" si="71"/>
        <v/>
      </c>
      <c r="R584">
        <f t="shared" si="72"/>
        <v>1</v>
      </c>
      <c r="S584">
        <f t="shared" si="75"/>
        <v>2.5572486757096637</v>
      </c>
    </row>
    <row r="585" spans="1:19" x14ac:dyDescent="0.3">
      <c r="A585" t="s">
        <v>610</v>
      </c>
      <c r="B585">
        <v>1172.6594238</v>
      </c>
      <c r="C585">
        <v>1239.9100341999999</v>
      </c>
      <c r="D585">
        <v>1113.8485106999999</v>
      </c>
      <c r="E585">
        <v>1177.8986815999999</v>
      </c>
      <c r="F585">
        <v>1172.1800536999999</v>
      </c>
      <c r="G585">
        <v>1239.9100341999999</v>
      </c>
      <c r="H585">
        <v>1183.25</v>
      </c>
      <c r="I585">
        <v>1349.5600586</v>
      </c>
      <c r="J585">
        <v>1253.9630127</v>
      </c>
      <c r="L585" t="str">
        <f t="shared" si="73"/>
        <v>25OCT2022:08:00:00</v>
      </c>
      <c r="M585">
        <v>8</v>
      </c>
      <c r="N585">
        <f t="shared" si="74"/>
        <v>67.250610399999914</v>
      </c>
      <c r="O585" t="str">
        <f t="shared" si="69"/>
        <v/>
      </c>
      <c r="P585">
        <f t="shared" si="70"/>
        <v>67.250610399999914</v>
      </c>
      <c r="Q585" t="str">
        <f t="shared" si="71"/>
        <v/>
      </c>
      <c r="R585">
        <f t="shared" si="72"/>
        <v>1</v>
      </c>
      <c r="S585">
        <f t="shared" si="75"/>
        <v>5.7348799689917191</v>
      </c>
    </row>
    <row r="586" spans="1:19" x14ac:dyDescent="0.3">
      <c r="A586" t="s">
        <v>611</v>
      </c>
      <c r="B586">
        <v>1201.1943358999999</v>
      </c>
      <c r="C586">
        <v>1166.7900391000001</v>
      </c>
      <c r="D586">
        <v>1121.6068115</v>
      </c>
      <c r="E586">
        <v>1198.1849365</v>
      </c>
      <c r="F586">
        <v>1116.7399902</v>
      </c>
      <c r="G586">
        <v>1166.7900391000001</v>
      </c>
      <c r="H586">
        <v>1125.6999512</v>
      </c>
      <c r="I586">
        <v>1257.7399902</v>
      </c>
      <c r="J586">
        <v>1180.8425293</v>
      </c>
      <c r="L586" t="str">
        <f t="shared" si="73"/>
        <v>25OCT2022:09:00:00</v>
      </c>
      <c r="M586">
        <v>9</v>
      </c>
      <c r="N586">
        <f t="shared" si="74"/>
        <v>-34.404296799999884</v>
      </c>
      <c r="O586">
        <f t="shared" si="69"/>
        <v>-34.404296799999884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2.8641740783952594</v>
      </c>
    </row>
    <row r="587" spans="1:19" x14ac:dyDescent="0.3">
      <c r="A587" t="s">
        <v>612</v>
      </c>
      <c r="B587">
        <v>1182.2618408000001</v>
      </c>
      <c r="C587">
        <v>1081.7600098</v>
      </c>
      <c r="D587">
        <v>1123.6257324000001</v>
      </c>
      <c r="E587">
        <v>1223.0397949000001</v>
      </c>
      <c r="F587">
        <v>1059.4100341999999</v>
      </c>
      <c r="G587">
        <v>1081.7600098</v>
      </c>
      <c r="H587">
        <v>1066.4899902</v>
      </c>
      <c r="I587">
        <v>1174.3499756000001</v>
      </c>
      <c r="J587">
        <v>1106.9964600000001</v>
      </c>
      <c r="L587" t="str">
        <f t="shared" si="73"/>
        <v>25OCT2022:10:00:00</v>
      </c>
      <c r="M587">
        <v>10</v>
      </c>
      <c r="N587">
        <f t="shared" si="74"/>
        <v>-100.50183100000004</v>
      </c>
      <c r="O587">
        <f t="shared" si="69"/>
        <v>-100.50183100000004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8.5008098486874566</v>
      </c>
    </row>
    <row r="588" spans="1:19" x14ac:dyDescent="0.3">
      <c r="A588" t="s">
        <v>613</v>
      </c>
      <c r="B588">
        <v>1061.1680908000001</v>
      </c>
      <c r="C588">
        <v>1027.9699707</v>
      </c>
      <c r="D588">
        <v>1095.4514160000001</v>
      </c>
      <c r="E588">
        <v>1179.472168</v>
      </c>
      <c r="F588">
        <v>1026.3599853999999</v>
      </c>
      <c r="G588">
        <v>1027.9699707</v>
      </c>
      <c r="H588">
        <v>1030.5400391000001</v>
      </c>
      <c r="I588">
        <v>1122.7800293</v>
      </c>
      <c r="J588">
        <v>1061.5545654</v>
      </c>
      <c r="L588" t="str">
        <f t="shared" si="73"/>
        <v>25OCT2022:11:00:00</v>
      </c>
      <c r="M588">
        <v>11</v>
      </c>
      <c r="N588">
        <f t="shared" si="74"/>
        <v>-33.198120100000096</v>
      </c>
      <c r="O588">
        <f t="shared" si="69"/>
        <v>-33.198120100000096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3.1284506561983489</v>
      </c>
    </row>
    <row r="589" spans="1:19" x14ac:dyDescent="0.3">
      <c r="A589" t="s">
        <v>614</v>
      </c>
      <c r="B589">
        <v>991.84838866999996</v>
      </c>
      <c r="C589">
        <v>1046.1199951000001</v>
      </c>
      <c r="D589">
        <v>1088.6651611</v>
      </c>
      <c r="E589">
        <v>1165.5795897999999</v>
      </c>
      <c r="F589">
        <v>1054.9699707</v>
      </c>
      <c r="G589">
        <v>1046.1199951000001</v>
      </c>
      <c r="H589">
        <v>1048.1700439000001</v>
      </c>
      <c r="I589">
        <v>1159.5600586</v>
      </c>
      <c r="J589">
        <v>1087.6640625</v>
      </c>
      <c r="L589" t="str">
        <f t="shared" si="73"/>
        <v>25OCT2022:12:00:00</v>
      </c>
      <c r="M589">
        <v>12</v>
      </c>
      <c r="N589">
        <f t="shared" si="74"/>
        <v>54.271606430000134</v>
      </c>
      <c r="O589" t="str">
        <f t="shared" si="69"/>
        <v/>
      </c>
      <c r="P589">
        <f t="shared" si="70"/>
        <v>54.271606430000134</v>
      </c>
      <c r="Q589" t="str">
        <f t="shared" si="71"/>
        <v/>
      </c>
      <c r="R589">
        <f t="shared" si="72"/>
        <v>1</v>
      </c>
      <c r="S589">
        <f t="shared" si="75"/>
        <v>5.4717643391823829</v>
      </c>
    </row>
    <row r="590" spans="1:19" x14ac:dyDescent="0.3">
      <c r="A590" t="s">
        <v>615</v>
      </c>
      <c r="B590">
        <v>988.34564208999996</v>
      </c>
      <c r="C590">
        <v>1042.2399902</v>
      </c>
      <c r="D590">
        <v>1099.6253661999999</v>
      </c>
      <c r="E590">
        <v>1153.4506836</v>
      </c>
      <c r="F590">
        <v>1063.1099853999999</v>
      </c>
      <c r="G590">
        <v>1042.2399902</v>
      </c>
      <c r="H590">
        <v>1040.5100098</v>
      </c>
      <c r="I590">
        <v>1175.3399658000001</v>
      </c>
      <c r="J590">
        <v>1091.5229492000001</v>
      </c>
      <c r="L590" t="str">
        <f t="shared" si="73"/>
        <v>25OCT2022:13:00:00</v>
      </c>
      <c r="M590">
        <v>13</v>
      </c>
      <c r="N590">
        <f t="shared" si="74"/>
        <v>53.89434811000001</v>
      </c>
      <c r="O590" t="str">
        <f t="shared" si="69"/>
        <v/>
      </c>
      <c r="P590">
        <f t="shared" si="70"/>
        <v>53.89434811000001</v>
      </c>
      <c r="Q590" t="str">
        <f t="shared" si="71"/>
        <v/>
      </c>
      <c r="R590">
        <f t="shared" si="72"/>
        <v>1</v>
      </c>
      <c r="S590">
        <f t="shared" si="75"/>
        <v>5.4529858598893206</v>
      </c>
    </row>
    <row r="591" spans="1:19" x14ac:dyDescent="0.3">
      <c r="A591" t="s">
        <v>616</v>
      </c>
      <c r="B591">
        <v>1039.7279053</v>
      </c>
      <c r="C591">
        <v>1094.9000243999999</v>
      </c>
      <c r="D591">
        <v>1132.9564209</v>
      </c>
      <c r="E591">
        <v>1171.4132079999999</v>
      </c>
      <c r="F591">
        <v>1119.5500488</v>
      </c>
      <c r="G591">
        <v>1094.9000243999999</v>
      </c>
      <c r="H591">
        <v>1075.8499756000001</v>
      </c>
      <c r="I591">
        <v>1248.7600098</v>
      </c>
      <c r="J591">
        <v>1147.6860352000001</v>
      </c>
      <c r="L591" t="str">
        <f t="shared" si="73"/>
        <v>25OCT2022:14:00:00</v>
      </c>
      <c r="M591">
        <v>14</v>
      </c>
      <c r="N591">
        <f t="shared" si="74"/>
        <v>55.172119099999918</v>
      </c>
      <c r="O591" t="str">
        <f t="shared" si="69"/>
        <v/>
      </c>
      <c r="P591">
        <f t="shared" si="70"/>
        <v>55.172119099999918</v>
      </c>
      <c r="Q591" t="str">
        <f t="shared" si="71"/>
        <v/>
      </c>
      <c r="R591">
        <f t="shared" si="72"/>
        <v>1</v>
      </c>
      <c r="S591">
        <f t="shared" si="75"/>
        <v>5.306399762741842</v>
      </c>
    </row>
    <row r="592" spans="1:19" x14ac:dyDescent="0.3">
      <c r="A592" t="s">
        <v>617</v>
      </c>
      <c r="B592">
        <v>1058.5860596</v>
      </c>
      <c r="C592">
        <v>1147.9300536999999</v>
      </c>
      <c r="D592">
        <v>1162.840332</v>
      </c>
      <c r="E592">
        <v>1174.8194579999999</v>
      </c>
      <c r="F592">
        <v>1175.5100098</v>
      </c>
      <c r="G592">
        <v>1147.9300536999999</v>
      </c>
      <c r="H592">
        <v>1113.2299805</v>
      </c>
      <c r="I592">
        <v>1322.6800536999999</v>
      </c>
      <c r="J592">
        <v>1204.5545654</v>
      </c>
      <c r="L592" t="str">
        <f t="shared" si="73"/>
        <v>25OCT2022:15:00:00</v>
      </c>
      <c r="M592">
        <v>15</v>
      </c>
      <c r="N592">
        <f t="shared" si="74"/>
        <v>89.343994099999918</v>
      </c>
      <c r="O592" t="str">
        <f t="shared" si="69"/>
        <v/>
      </c>
      <c r="P592">
        <f t="shared" si="70"/>
        <v>89.343994099999918</v>
      </c>
      <c r="Q592" t="str">
        <f t="shared" si="71"/>
        <v/>
      </c>
      <c r="R592">
        <f t="shared" si="72"/>
        <v>1</v>
      </c>
      <c r="S592">
        <f t="shared" si="75"/>
        <v>8.439936771296578</v>
      </c>
    </row>
    <row r="593" spans="1:19" x14ac:dyDescent="0.3">
      <c r="A593" t="s">
        <v>618</v>
      </c>
      <c r="B593">
        <v>1093.6048584</v>
      </c>
      <c r="C593">
        <v>1201.7399902</v>
      </c>
      <c r="D593">
        <v>1185.0518798999999</v>
      </c>
      <c r="E593">
        <v>1182.7495117000001</v>
      </c>
      <c r="F593">
        <v>1226.3100586</v>
      </c>
      <c r="G593">
        <v>1201.7399902</v>
      </c>
      <c r="H593">
        <v>1152.8000488</v>
      </c>
      <c r="I593">
        <v>1390.75</v>
      </c>
      <c r="J593">
        <v>1259.3439940999999</v>
      </c>
      <c r="L593" t="str">
        <f t="shared" si="73"/>
        <v>25OCT2022:16:00:00</v>
      </c>
      <c r="M593">
        <v>16</v>
      </c>
      <c r="N593">
        <f t="shared" si="74"/>
        <v>108.13513179999995</v>
      </c>
      <c r="O593" t="str">
        <f t="shared" si="69"/>
        <v/>
      </c>
      <c r="P593">
        <f t="shared" si="70"/>
        <v>108.13513179999995</v>
      </c>
      <c r="Q593" t="str">
        <f t="shared" si="71"/>
        <v/>
      </c>
      <c r="R593">
        <f t="shared" si="72"/>
        <v>1</v>
      </c>
      <c r="S593">
        <f t="shared" si="75"/>
        <v>9.8879527618601841</v>
      </c>
    </row>
    <row r="594" spans="1:19" x14ac:dyDescent="0.3">
      <c r="A594" t="s">
        <v>619</v>
      </c>
      <c r="B594">
        <v>1112.6846923999999</v>
      </c>
      <c r="C594">
        <v>1240.25</v>
      </c>
      <c r="D594">
        <v>1201.1667480000001</v>
      </c>
      <c r="E594">
        <v>1194.9263916</v>
      </c>
      <c r="F594">
        <v>1262.8299560999999</v>
      </c>
      <c r="G594">
        <v>1240.25</v>
      </c>
      <c r="H594">
        <v>1186</v>
      </c>
      <c r="I594">
        <v>1426.4000243999999</v>
      </c>
      <c r="J594">
        <v>1295.2270507999999</v>
      </c>
      <c r="L594" t="str">
        <f t="shared" si="73"/>
        <v>25OCT2022:17:00:00</v>
      </c>
      <c r="M594">
        <v>17</v>
      </c>
      <c r="N594">
        <f t="shared" si="74"/>
        <v>127.5653076000001</v>
      </c>
      <c r="O594" t="str">
        <f t="shared" si="69"/>
        <v/>
      </c>
      <c r="P594">
        <f t="shared" si="70"/>
        <v>127.5653076000001</v>
      </c>
      <c r="Q594" t="str">
        <f t="shared" si="71"/>
        <v/>
      </c>
      <c r="R594">
        <f t="shared" si="72"/>
        <v>1</v>
      </c>
      <c r="S594">
        <f t="shared" si="75"/>
        <v>11.464641193620514</v>
      </c>
    </row>
    <row r="595" spans="1:19" x14ac:dyDescent="0.3">
      <c r="A595" t="s">
        <v>620</v>
      </c>
      <c r="B595">
        <v>1143.8800048999999</v>
      </c>
      <c r="C595">
        <v>1245.9799805</v>
      </c>
      <c r="D595">
        <v>1174.5447998</v>
      </c>
      <c r="E595">
        <v>1190.1420897999999</v>
      </c>
      <c r="F595">
        <v>1255.1899414</v>
      </c>
      <c r="G595">
        <v>1245.9799805</v>
      </c>
      <c r="H595">
        <v>1191.9100341999999</v>
      </c>
      <c r="I595">
        <v>1417.0200195</v>
      </c>
      <c r="J595">
        <v>1293.7080077999999</v>
      </c>
      <c r="L595" t="str">
        <f t="shared" si="73"/>
        <v>25OCT2022:18:00:00</v>
      </c>
      <c r="M595">
        <v>18</v>
      </c>
      <c r="N595">
        <f t="shared" si="74"/>
        <v>102.09997560000011</v>
      </c>
      <c r="O595" t="str">
        <f t="shared" si="69"/>
        <v/>
      </c>
      <c r="P595">
        <f t="shared" si="70"/>
        <v>102.09997560000011</v>
      </c>
      <c r="Q595" t="str">
        <f t="shared" si="71"/>
        <v/>
      </c>
      <c r="R595">
        <f t="shared" si="72"/>
        <v>1</v>
      </c>
      <c r="S595">
        <f t="shared" si="75"/>
        <v>8.9257592721822139</v>
      </c>
    </row>
    <row r="596" spans="1:19" x14ac:dyDescent="0.3">
      <c r="A596" t="s">
        <v>621</v>
      </c>
      <c r="B596">
        <v>1155.4573975000001</v>
      </c>
      <c r="C596">
        <v>1204.6999512</v>
      </c>
      <c r="D596">
        <v>1118.2009277</v>
      </c>
      <c r="E596">
        <v>1149.6777344</v>
      </c>
      <c r="F596">
        <v>1199.7600098</v>
      </c>
      <c r="G596">
        <v>1204.6999512</v>
      </c>
      <c r="H596">
        <v>1155.0799560999999</v>
      </c>
      <c r="I596">
        <v>1350.7399902</v>
      </c>
      <c r="J596">
        <v>1242.6679687999999</v>
      </c>
      <c r="L596" t="str">
        <f t="shared" si="73"/>
        <v>25OCT2022:19:00:00</v>
      </c>
      <c r="M596">
        <v>19</v>
      </c>
      <c r="N596">
        <f t="shared" si="74"/>
        <v>49.242553699999917</v>
      </c>
      <c r="O596" t="str">
        <f t="shared" si="69"/>
        <v/>
      </c>
      <c r="P596">
        <f t="shared" si="70"/>
        <v>49.242553699999917</v>
      </c>
      <c r="Q596" t="str">
        <f t="shared" si="71"/>
        <v/>
      </c>
      <c r="R596">
        <f t="shared" si="72"/>
        <v>1</v>
      </c>
      <c r="S596">
        <f t="shared" si="75"/>
        <v>4.2617368504060238</v>
      </c>
    </row>
    <row r="597" spans="1:19" x14ac:dyDescent="0.3">
      <c r="A597" t="s">
        <v>622</v>
      </c>
      <c r="B597">
        <v>1128.8081055</v>
      </c>
      <c r="C597">
        <v>1274.3800048999999</v>
      </c>
      <c r="D597">
        <v>1134.4803466999999</v>
      </c>
      <c r="E597">
        <v>1182.1384277</v>
      </c>
      <c r="F597">
        <v>1257.0200195</v>
      </c>
      <c r="G597">
        <v>1274.3800048999999</v>
      </c>
      <c r="H597">
        <v>1228.9399414</v>
      </c>
      <c r="I597">
        <v>1391.2800293</v>
      </c>
      <c r="J597">
        <v>1301.3310547000001</v>
      </c>
      <c r="L597" t="str">
        <f t="shared" si="73"/>
        <v>25OCT2022:20:00:00</v>
      </c>
      <c r="M597">
        <v>20</v>
      </c>
      <c r="N597">
        <f t="shared" si="74"/>
        <v>145.57189939999989</v>
      </c>
      <c r="O597" t="str">
        <f t="shared" si="69"/>
        <v/>
      </c>
      <c r="P597">
        <f t="shared" si="70"/>
        <v>145.57189939999989</v>
      </c>
      <c r="Q597" t="str">
        <f t="shared" si="71"/>
        <v/>
      </c>
      <c r="R597">
        <f t="shared" si="72"/>
        <v>1</v>
      </c>
      <c r="S597">
        <f t="shared" si="75"/>
        <v>12.896071412910304</v>
      </c>
    </row>
    <row r="598" spans="1:19" x14ac:dyDescent="0.3">
      <c r="A598" t="s">
        <v>623</v>
      </c>
      <c r="B598">
        <v>1106.9815673999999</v>
      </c>
      <c r="C598">
        <v>1335.3599853999999</v>
      </c>
      <c r="D598">
        <v>1146.5332031</v>
      </c>
      <c r="E598">
        <v>1186.8891602000001</v>
      </c>
      <c r="F598">
        <v>1308.5300293</v>
      </c>
      <c r="G598">
        <v>1335.3599853999999</v>
      </c>
      <c r="H598">
        <v>1294.9899902</v>
      </c>
      <c r="I598">
        <v>1432.3299560999999</v>
      </c>
      <c r="J598">
        <v>1355.1824951000001</v>
      </c>
      <c r="L598" t="str">
        <f t="shared" si="73"/>
        <v>25OCT2022:21:00:00</v>
      </c>
      <c r="M598">
        <v>21</v>
      </c>
      <c r="N598">
        <f t="shared" si="74"/>
        <v>228.37841800000001</v>
      </c>
      <c r="O598" t="str">
        <f t="shared" si="69"/>
        <v/>
      </c>
      <c r="P598">
        <f t="shared" si="70"/>
        <v>228.37841800000001</v>
      </c>
      <c r="Q598" t="str">
        <f t="shared" si="71"/>
        <v/>
      </c>
      <c r="R598">
        <f t="shared" si="72"/>
        <v>1</v>
      </c>
      <c r="S598">
        <f t="shared" si="75"/>
        <v>20.630733584516598</v>
      </c>
    </row>
    <row r="599" spans="1:19" x14ac:dyDescent="0.3">
      <c r="A599" t="s">
        <v>624</v>
      </c>
      <c r="B599">
        <v>1055.9024658000001</v>
      </c>
      <c r="C599">
        <v>1311.6199951000001</v>
      </c>
      <c r="D599">
        <v>1117.9890137</v>
      </c>
      <c r="E599">
        <v>1155.140625</v>
      </c>
      <c r="F599">
        <v>1285.6600341999999</v>
      </c>
      <c r="G599">
        <v>1311.6199951000001</v>
      </c>
      <c r="H599">
        <v>1281.2700195</v>
      </c>
      <c r="I599">
        <v>1395.2099608999999</v>
      </c>
      <c r="J599">
        <v>1329.3950195</v>
      </c>
      <c r="L599" t="str">
        <f t="shared" si="73"/>
        <v>25OCT2022:22:00:00</v>
      </c>
      <c r="M599">
        <v>22</v>
      </c>
      <c r="N599">
        <f t="shared" si="74"/>
        <v>255.71752930000002</v>
      </c>
      <c r="O599" t="str">
        <f t="shared" si="69"/>
        <v/>
      </c>
      <c r="P599">
        <f t="shared" si="70"/>
        <v>255.71752930000002</v>
      </c>
      <c r="Q599" t="str">
        <f t="shared" si="71"/>
        <v/>
      </c>
      <c r="R599">
        <f t="shared" si="72"/>
        <v>1</v>
      </c>
      <c r="S599">
        <f t="shared" si="75"/>
        <v>24.217911936237094</v>
      </c>
    </row>
    <row r="600" spans="1:19" x14ac:dyDescent="0.3">
      <c r="A600" t="s">
        <v>625</v>
      </c>
      <c r="B600">
        <v>1015.5379639</v>
      </c>
      <c r="C600">
        <v>1275.0999756000001</v>
      </c>
      <c r="D600">
        <v>1073.8701172000001</v>
      </c>
      <c r="E600">
        <v>1097.2458495999999</v>
      </c>
      <c r="F600">
        <v>1263.4300536999999</v>
      </c>
      <c r="G600">
        <v>1275.0999756000001</v>
      </c>
      <c r="H600">
        <v>1242.8199463000001</v>
      </c>
      <c r="I600">
        <v>1335.4399414</v>
      </c>
      <c r="J600">
        <v>1286.3984375</v>
      </c>
      <c r="L600" t="str">
        <f t="shared" si="73"/>
        <v>25OCT2022:23:00:00</v>
      </c>
      <c r="M600">
        <v>23</v>
      </c>
      <c r="N600">
        <f t="shared" si="74"/>
        <v>259.56201170000008</v>
      </c>
      <c r="O600" t="str">
        <f t="shared" si="69"/>
        <v/>
      </c>
      <c r="P600">
        <f t="shared" si="70"/>
        <v>259.56201170000008</v>
      </c>
      <c r="Q600" t="str">
        <f t="shared" si="71"/>
        <v/>
      </c>
      <c r="R600">
        <f t="shared" si="72"/>
        <v>1</v>
      </c>
      <c r="S600">
        <f t="shared" si="75"/>
        <v>25.55906533549928</v>
      </c>
    </row>
    <row r="601" spans="1:19" x14ac:dyDescent="0.3">
      <c r="A601" t="s">
        <v>626</v>
      </c>
      <c r="B601">
        <v>957.71020508000004</v>
      </c>
      <c r="C601">
        <v>1214.1199951000001</v>
      </c>
      <c r="D601">
        <v>1021.003479</v>
      </c>
      <c r="E601">
        <v>1021.4100952</v>
      </c>
      <c r="F601">
        <v>1224.8199463000001</v>
      </c>
      <c r="G601">
        <v>1214.1199951000001</v>
      </c>
      <c r="H601">
        <v>1181.0799560999999</v>
      </c>
      <c r="I601">
        <v>1245.3699951000001</v>
      </c>
      <c r="J601">
        <v>1218.4024658000001</v>
      </c>
      <c r="L601" t="str">
        <f t="shared" si="73"/>
        <v>26OCT2022:00:00:00</v>
      </c>
      <c r="M601">
        <v>24</v>
      </c>
      <c r="N601">
        <f t="shared" si="74"/>
        <v>256.40979002000006</v>
      </c>
      <c r="O601" t="str">
        <f t="shared" si="69"/>
        <v/>
      </c>
      <c r="P601">
        <f t="shared" si="70"/>
        <v>256.40979002000006</v>
      </c>
      <c r="Q601" t="str">
        <f t="shared" si="71"/>
        <v/>
      </c>
      <c r="R601">
        <f t="shared" si="72"/>
        <v>1</v>
      </c>
      <c r="S601">
        <f t="shared" si="75"/>
        <v>26.773212675391871</v>
      </c>
    </row>
    <row r="602" spans="1:19" x14ac:dyDescent="0.3">
      <c r="A602" t="s">
        <v>627</v>
      </c>
      <c r="B602">
        <v>935.60314941000001</v>
      </c>
      <c r="C602">
        <v>1096.6099853999999</v>
      </c>
      <c r="D602">
        <v>982.76403808999999</v>
      </c>
      <c r="E602">
        <v>976.06274413999995</v>
      </c>
      <c r="F602">
        <v>1126.8499756000001</v>
      </c>
      <c r="G602">
        <v>1110.5200195</v>
      </c>
      <c r="H602">
        <v>1073.8399658000001</v>
      </c>
      <c r="I602">
        <v>1096.6099853999999</v>
      </c>
      <c r="J602">
        <v>1098.9309082</v>
      </c>
      <c r="L602" t="str">
        <f t="shared" si="73"/>
        <v>26OCT2022:01:00:00</v>
      </c>
      <c r="M602">
        <v>1</v>
      </c>
      <c r="N602">
        <f t="shared" si="74"/>
        <v>161.0068359899999</v>
      </c>
      <c r="O602" t="str">
        <f t="shared" si="69"/>
        <v/>
      </c>
      <c r="P602">
        <f t="shared" si="70"/>
        <v>161.0068359899999</v>
      </c>
      <c r="Q602" t="str">
        <f t="shared" si="71"/>
        <v/>
      </c>
      <c r="R602">
        <f t="shared" si="72"/>
        <v>1</v>
      </c>
      <c r="S602">
        <f t="shared" si="75"/>
        <v>17.208881360813322</v>
      </c>
    </row>
    <row r="603" spans="1:19" x14ac:dyDescent="0.3">
      <c r="A603" t="s">
        <v>628</v>
      </c>
      <c r="B603">
        <v>906.24530029000005</v>
      </c>
      <c r="C603">
        <v>1047.0400391000001</v>
      </c>
      <c r="D603">
        <v>970.06384276999995</v>
      </c>
      <c r="E603">
        <v>946.28765868999994</v>
      </c>
      <c r="F603">
        <v>1092.25</v>
      </c>
      <c r="G603">
        <v>1075.1099853999999</v>
      </c>
      <c r="H603">
        <v>1035.8699951000001</v>
      </c>
      <c r="I603">
        <v>1047.0400391000001</v>
      </c>
      <c r="J603">
        <v>1058.0465088000001</v>
      </c>
      <c r="L603" t="str">
        <f t="shared" si="73"/>
        <v>26OCT2022:02:00:00</v>
      </c>
      <c r="M603">
        <v>2</v>
      </c>
      <c r="N603">
        <f t="shared" si="74"/>
        <v>140.79473881000001</v>
      </c>
      <c r="O603" t="str">
        <f t="shared" si="69"/>
        <v/>
      </c>
      <c r="P603">
        <f t="shared" si="70"/>
        <v>140.79473881000001</v>
      </c>
      <c r="Q603" t="str">
        <f t="shared" si="71"/>
        <v/>
      </c>
      <c r="R603">
        <f t="shared" si="72"/>
        <v>1</v>
      </c>
      <c r="S603">
        <f t="shared" si="75"/>
        <v>15.536051747241665</v>
      </c>
    </row>
    <row r="604" spans="1:19" x14ac:dyDescent="0.3">
      <c r="A604" t="s">
        <v>629</v>
      </c>
      <c r="B604">
        <v>894.14947510000002</v>
      </c>
      <c r="C604">
        <v>997.00897216999999</v>
      </c>
      <c r="D604">
        <v>948.84515381000006</v>
      </c>
      <c r="E604">
        <v>921.25463866999996</v>
      </c>
      <c r="F604">
        <v>1065.1500243999999</v>
      </c>
      <c r="G604">
        <v>1051.3599853999999</v>
      </c>
      <c r="H604">
        <v>1011.1599731</v>
      </c>
      <c r="I604">
        <v>997.00897216999999</v>
      </c>
      <c r="J604">
        <v>1024.3555908000001</v>
      </c>
      <c r="L604" t="str">
        <f t="shared" si="73"/>
        <v>26OCT2022:03:00:00</v>
      </c>
      <c r="M604">
        <v>3</v>
      </c>
      <c r="N604">
        <f t="shared" si="74"/>
        <v>102.85949706999997</v>
      </c>
      <c r="O604" t="str">
        <f t="shared" si="69"/>
        <v/>
      </c>
      <c r="P604">
        <f t="shared" si="70"/>
        <v>102.85949706999997</v>
      </c>
      <c r="Q604" t="str">
        <f t="shared" si="71"/>
        <v/>
      </c>
      <c r="R604">
        <f t="shared" si="72"/>
        <v>1</v>
      </c>
      <c r="S604">
        <f t="shared" si="75"/>
        <v>11.503613202758562</v>
      </c>
    </row>
    <row r="605" spans="1:19" x14ac:dyDescent="0.3">
      <c r="A605" t="s">
        <v>630</v>
      </c>
      <c r="B605">
        <v>901.82562256000006</v>
      </c>
      <c r="C605">
        <v>972.65502930000002</v>
      </c>
      <c r="D605">
        <v>938.95709228999999</v>
      </c>
      <c r="E605">
        <v>914.84936522999999</v>
      </c>
      <c r="F605">
        <v>1036.2199707</v>
      </c>
      <c r="G605">
        <v>1033.8000488</v>
      </c>
      <c r="H605">
        <v>998.99401854999996</v>
      </c>
      <c r="I605">
        <v>972.65502930000002</v>
      </c>
      <c r="J605">
        <v>1004.06073</v>
      </c>
      <c r="L605" t="str">
        <f t="shared" si="73"/>
        <v>26OCT2022:04:00:00</v>
      </c>
      <c r="M605">
        <v>4</v>
      </c>
      <c r="N605">
        <f t="shared" si="74"/>
        <v>70.829406739999968</v>
      </c>
      <c r="O605" t="str">
        <f t="shared" si="69"/>
        <v/>
      </c>
      <c r="P605">
        <f t="shared" si="70"/>
        <v>70.829406739999968</v>
      </c>
      <c r="Q605" t="str">
        <f t="shared" si="71"/>
        <v/>
      </c>
      <c r="R605">
        <f t="shared" si="72"/>
        <v>1</v>
      </c>
      <c r="S605">
        <f t="shared" si="75"/>
        <v>7.8540024776561008</v>
      </c>
    </row>
    <row r="606" spans="1:19" x14ac:dyDescent="0.3">
      <c r="A606" t="s">
        <v>631</v>
      </c>
      <c r="B606">
        <v>902.50659180000002</v>
      </c>
      <c r="C606">
        <v>968.63000488</v>
      </c>
      <c r="D606">
        <v>962.40258788999995</v>
      </c>
      <c r="E606">
        <v>969.74267578000001</v>
      </c>
      <c r="F606">
        <v>1027.2399902</v>
      </c>
      <c r="G606">
        <v>1035.1800536999999</v>
      </c>
      <c r="H606">
        <v>1005.9199829</v>
      </c>
      <c r="I606">
        <v>968.63000488</v>
      </c>
      <c r="J606">
        <v>1003.3815308</v>
      </c>
      <c r="L606" t="str">
        <f t="shared" si="73"/>
        <v>26OCT2022:05:00:00</v>
      </c>
      <c r="M606">
        <v>5</v>
      </c>
      <c r="N606">
        <f t="shared" si="74"/>
        <v>66.123413079999978</v>
      </c>
      <c r="O606" t="str">
        <f t="shared" si="69"/>
        <v/>
      </c>
      <c r="P606">
        <f t="shared" si="70"/>
        <v>66.123413079999978</v>
      </c>
      <c r="Q606" t="str">
        <f t="shared" si="71"/>
        <v/>
      </c>
      <c r="R606">
        <f t="shared" si="72"/>
        <v>1</v>
      </c>
      <c r="S606">
        <f t="shared" si="75"/>
        <v>7.3266404567882928</v>
      </c>
    </row>
    <row r="607" spans="1:19" x14ac:dyDescent="0.3">
      <c r="A607" t="s">
        <v>632</v>
      </c>
      <c r="B607">
        <v>989.85089111000002</v>
      </c>
      <c r="C607">
        <v>993.88897704999999</v>
      </c>
      <c r="D607">
        <v>1009.5247192</v>
      </c>
      <c r="E607">
        <v>1047.0290527</v>
      </c>
      <c r="F607">
        <v>1065.1800536999999</v>
      </c>
      <c r="G607">
        <v>1088.1300048999999</v>
      </c>
      <c r="H607">
        <v>1061.2299805</v>
      </c>
      <c r="I607">
        <v>993.88897704999999</v>
      </c>
      <c r="J607">
        <v>1044.9781493999999</v>
      </c>
      <c r="L607" t="str">
        <f t="shared" si="73"/>
        <v>26OCT2022:06:00:00</v>
      </c>
      <c r="M607">
        <v>6</v>
      </c>
      <c r="N607">
        <f t="shared" si="74"/>
        <v>4.0380859399999736</v>
      </c>
      <c r="O607" t="str">
        <f t="shared" si="69"/>
        <v/>
      </c>
      <c r="P607">
        <f t="shared" si="70"/>
        <v>4.0380859399999736</v>
      </c>
      <c r="Q607" t="str">
        <f t="shared" si="71"/>
        <v/>
      </c>
      <c r="R607">
        <f t="shared" si="72"/>
        <v>1</v>
      </c>
      <c r="S607">
        <f t="shared" si="75"/>
        <v>0.4079489119287189</v>
      </c>
    </row>
    <row r="608" spans="1:19" x14ac:dyDescent="0.3">
      <c r="A608" t="s">
        <v>633</v>
      </c>
      <c r="B608">
        <v>1067.9040527</v>
      </c>
      <c r="C608">
        <v>1071.3399658000001</v>
      </c>
      <c r="D608">
        <v>1073.1025391000001</v>
      </c>
      <c r="E608">
        <v>1109.8574219</v>
      </c>
      <c r="F608">
        <v>1176.9399414</v>
      </c>
      <c r="G608">
        <v>1220.4100341999999</v>
      </c>
      <c r="H608">
        <v>1181.0200195</v>
      </c>
      <c r="I608">
        <v>1071.3399658000001</v>
      </c>
      <c r="J608">
        <v>1151.8674315999999</v>
      </c>
      <c r="L608" t="str">
        <f t="shared" si="73"/>
        <v>26OCT2022:07:00:00</v>
      </c>
      <c r="M608">
        <v>7</v>
      </c>
      <c r="N608">
        <f t="shared" si="74"/>
        <v>3.4359131000001071</v>
      </c>
      <c r="O608" t="str">
        <f t="shared" si="69"/>
        <v/>
      </c>
      <c r="P608">
        <f t="shared" si="70"/>
        <v>3.4359131000001071</v>
      </c>
      <c r="Q608" t="str">
        <f t="shared" si="71"/>
        <v/>
      </c>
      <c r="R608">
        <f t="shared" si="72"/>
        <v>1</v>
      </c>
      <c r="S608">
        <f t="shared" si="75"/>
        <v>0.32174361463588697</v>
      </c>
    </row>
    <row r="609" spans="1:19" x14ac:dyDescent="0.3">
      <c r="A609" t="s">
        <v>634</v>
      </c>
      <c r="B609">
        <v>1111.3364257999999</v>
      </c>
      <c r="C609">
        <v>1089.0400391000001</v>
      </c>
      <c r="D609">
        <v>1081.8717041</v>
      </c>
      <c r="E609">
        <v>1075.7539062999999</v>
      </c>
      <c r="F609">
        <v>1219.8499756000001</v>
      </c>
      <c r="G609">
        <v>1272.5200195</v>
      </c>
      <c r="H609">
        <v>1232.3399658000001</v>
      </c>
      <c r="I609">
        <v>1089.0400391000001</v>
      </c>
      <c r="J609">
        <v>1190.3564452999999</v>
      </c>
      <c r="L609" t="str">
        <f t="shared" si="73"/>
        <v>26OCT2022:08:00:00</v>
      </c>
      <c r="M609">
        <v>8</v>
      </c>
      <c r="N609">
        <f t="shared" si="74"/>
        <v>-22.296386699999857</v>
      </c>
      <c r="O609">
        <f t="shared" si="69"/>
        <v>-22.296386699999857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2.0062679655217561</v>
      </c>
    </row>
    <row r="610" spans="1:19" x14ac:dyDescent="0.3">
      <c r="A610" t="s">
        <v>635</v>
      </c>
      <c r="B610">
        <v>1163.7825928</v>
      </c>
      <c r="C610">
        <v>1019.0800171</v>
      </c>
      <c r="D610">
        <v>1107.8815918</v>
      </c>
      <c r="E610">
        <v>1098.2783202999999</v>
      </c>
      <c r="F610">
        <v>1144</v>
      </c>
      <c r="G610">
        <v>1170.7600098</v>
      </c>
      <c r="H610">
        <v>1140.9300536999999</v>
      </c>
      <c r="I610">
        <v>1019.0800171</v>
      </c>
      <c r="J610">
        <v>1106.2005615</v>
      </c>
      <c r="L610" t="str">
        <f t="shared" si="73"/>
        <v>26OCT2022:09:00:00</v>
      </c>
      <c r="M610">
        <v>9</v>
      </c>
      <c r="N610">
        <f t="shared" si="74"/>
        <v>-144.70257570000001</v>
      </c>
      <c r="O610">
        <f t="shared" si="69"/>
        <v>-144.70257570000001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12.433815095296554</v>
      </c>
    </row>
    <row r="611" spans="1:19" x14ac:dyDescent="0.3">
      <c r="A611" t="s">
        <v>636</v>
      </c>
      <c r="B611">
        <v>1244.6694336</v>
      </c>
      <c r="C611">
        <v>972.90600586000005</v>
      </c>
      <c r="D611">
        <v>1116.2143555</v>
      </c>
      <c r="E611">
        <v>1124.3100586</v>
      </c>
      <c r="F611">
        <v>1075.3599853999999</v>
      </c>
      <c r="G611">
        <v>1059.0200195</v>
      </c>
      <c r="H611">
        <v>1031.4000243999999</v>
      </c>
      <c r="I611">
        <v>972.90600586000005</v>
      </c>
      <c r="J611">
        <v>1024.4261475000001</v>
      </c>
      <c r="L611" t="str">
        <f t="shared" si="73"/>
        <v>26OCT2022:10:00:00</v>
      </c>
      <c r="M611">
        <v>10</v>
      </c>
      <c r="N611">
        <f t="shared" si="74"/>
        <v>-271.76342774</v>
      </c>
      <c r="O611">
        <f t="shared" si="69"/>
        <v>-271.76342774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21.834185077878011</v>
      </c>
    </row>
    <row r="612" spans="1:19" x14ac:dyDescent="0.3">
      <c r="A612" t="s">
        <v>637</v>
      </c>
      <c r="B612">
        <v>1195.2374268000001</v>
      </c>
      <c r="C612">
        <v>943.74499512</v>
      </c>
      <c r="D612">
        <v>1111.1040039</v>
      </c>
      <c r="E612">
        <v>1139.796875</v>
      </c>
      <c r="F612">
        <v>1035.7199707</v>
      </c>
      <c r="G612">
        <v>990.34399413999995</v>
      </c>
      <c r="H612">
        <v>966.82299805000002</v>
      </c>
      <c r="I612">
        <v>943.74499512</v>
      </c>
      <c r="J612">
        <v>974.96051024999997</v>
      </c>
      <c r="L612" t="str">
        <f t="shared" si="73"/>
        <v>26OCT2022:11:00:00</v>
      </c>
      <c r="M612">
        <v>11</v>
      </c>
      <c r="N612">
        <f t="shared" si="74"/>
        <v>-251.4924316800001</v>
      </c>
      <c r="O612">
        <f t="shared" si="69"/>
        <v>-251.4924316800001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21.041211230585276</v>
      </c>
    </row>
    <row r="613" spans="1:19" x14ac:dyDescent="0.3">
      <c r="A613" t="s">
        <v>638</v>
      </c>
      <c r="B613">
        <v>1190.3754882999999</v>
      </c>
      <c r="C613">
        <v>971.69598388999998</v>
      </c>
      <c r="D613">
        <v>1128.166626</v>
      </c>
      <c r="E613">
        <v>1152.0134277</v>
      </c>
      <c r="F613">
        <v>1077.1400146000001</v>
      </c>
      <c r="G613">
        <v>1015.4099731</v>
      </c>
      <c r="H613">
        <v>983.86401366999996</v>
      </c>
      <c r="I613">
        <v>971.69598388999998</v>
      </c>
      <c r="J613">
        <v>1001.4831543</v>
      </c>
      <c r="L613" t="str">
        <f t="shared" si="73"/>
        <v>26OCT2022:12:00:00</v>
      </c>
      <c r="M613">
        <v>12</v>
      </c>
      <c r="N613">
        <f t="shared" si="74"/>
        <v>-218.67950440999994</v>
      </c>
      <c r="O613">
        <f t="shared" si="69"/>
        <v>-218.67950440999994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18.370632339069807</v>
      </c>
    </row>
    <row r="614" spans="1:19" x14ac:dyDescent="0.3">
      <c r="A614" t="s">
        <v>639</v>
      </c>
      <c r="B614">
        <v>1238.7941894999999</v>
      </c>
      <c r="C614">
        <v>990.47198486000002</v>
      </c>
      <c r="D614">
        <v>1164.3830565999999</v>
      </c>
      <c r="E614">
        <v>1190.3004149999999</v>
      </c>
      <c r="F614">
        <v>1113.2099608999999</v>
      </c>
      <c r="G614">
        <v>1038.6199951000001</v>
      </c>
      <c r="H614">
        <v>999.46899413999995</v>
      </c>
      <c r="I614">
        <v>990.47198486000002</v>
      </c>
      <c r="J614">
        <v>1023.1689453</v>
      </c>
      <c r="L614" t="str">
        <f t="shared" si="73"/>
        <v>26OCT2022:13:00:00</v>
      </c>
      <c r="M614">
        <v>13</v>
      </c>
      <c r="N614">
        <f t="shared" si="74"/>
        <v>-248.32220463999988</v>
      </c>
      <c r="O614">
        <f t="shared" si="69"/>
        <v>-248.32220463999988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20.045477024737039</v>
      </c>
    </row>
    <row r="615" spans="1:19" x14ac:dyDescent="0.3">
      <c r="A615" t="s">
        <v>640</v>
      </c>
      <c r="B615">
        <v>1325.3833007999999</v>
      </c>
      <c r="C615">
        <v>1048.3900146000001</v>
      </c>
      <c r="D615">
        <v>1215.2607422000001</v>
      </c>
      <c r="E615">
        <v>1224.6446533000001</v>
      </c>
      <c r="F615">
        <v>1202.4000243999999</v>
      </c>
      <c r="G615">
        <v>1125.5699463000001</v>
      </c>
      <c r="H615">
        <v>1071.1199951000001</v>
      </c>
      <c r="I615">
        <v>1048.3900146000001</v>
      </c>
      <c r="J615">
        <v>1096.4689940999999</v>
      </c>
      <c r="L615" t="str">
        <f t="shared" si="73"/>
        <v>26OCT2022:14:00:00</v>
      </c>
      <c r="M615">
        <v>14</v>
      </c>
      <c r="N615">
        <f t="shared" si="74"/>
        <v>-276.99328619999983</v>
      </c>
      <c r="O615">
        <f t="shared" si="69"/>
        <v>-276.99328619999983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20.899107905826714</v>
      </c>
    </row>
    <row r="616" spans="1:19" x14ac:dyDescent="0.3">
      <c r="A616" t="s">
        <v>641</v>
      </c>
      <c r="B616">
        <v>1372.5316161999999</v>
      </c>
      <c r="C616">
        <v>1113.0500488</v>
      </c>
      <c r="D616">
        <v>1260.1573486</v>
      </c>
      <c r="E616">
        <v>1270.6318358999999</v>
      </c>
      <c r="F616">
        <v>1303.8699951000001</v>
      </c>
      <c r="G616">
        <v>1224.3299560999999</v>
      </c>
      <c r="H616">
        <v>1154.0500488</v>
      </c>
      <c r="I616">
        <v>1113.0500488</v>
      </c>
      <c r="J616">
        <v>1179.7430420000001</v>
      </c>
      <c r="L616" t="str">
        <f t="shared" si="73"/>
        <v>26OCT2022:15:00:00</v>
      </c>
      <c r="M616">
        <v>15</v>
      </c>
      <c r="N616">
        <f t="shared" si="74"/>
        <v>-259.4815673999999</v>
      </c>
      <c r="O616">
        <f t="shared" si="69"/>
        <v>-259.4815673999999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18.905325337306419</v>
      </c>
    </row>
    <row r="617" spans="1:19" x14ac:dyDescent="0.3">
      <c r="A617" t="s">
        <v>642</v>
      </c>
      <c r="B617">
        <v>1412.1507568</v>
      </c>
      <c r="C617">
        <v>1177.1600341999999</v>
      </c>
      <c r="D617">
        <v>1320.2915039</v>
      </c>
      <c r="E617">
        <v>1391.3583983999999</v>
      </c>
      <c r="F617">
        <v>1394.9599608999999</v>
      </c>
      <c r="G617">
        <v>1324.1099853999999</v>
      </c>
      <c r="H617">
        <v>1243.5500488</v>
      </c>
      <c r="I617">
        <v>1177.1600341999999</v>
      </c>
      <c r="J617">
        <v>1263.1650391000001</v>
      </c>
      <c r="L617" t="str">
        <f t="shared" si="73"/>
        <v>26OCT2022:16:00:00</v>
      </c>
      <c r="M617">
        <v>16</v>
      </c>
      <c r="N617">
        <f t="shared" si="74"/>
        <v>-234.99072260000003</v>
      </c>
      <c r="O617">
        <f t="shared" si="69"/>
        <v>-234.99072260000003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16.640625759568341</v>
      </c>
    </row>
    <row r="618" spans="1:19" x14ac:dyDescent="0.3">
      <c r="A618" t="s">
        <v>643</v>
      </c>
      <c r="B618">
        <v>1453.3613281</v>
      </c>
      <c r="C618">
        <v>1222.5999756000001</v>
      </c>
      <c r="D618">
        <v>1309.8889160000001</v>
      </c>
      <c r="E618">
        <v>1333.0257568</v>
      </c>
      <c r="F618">
        <v>1447.1600341999999</v>
      </c>
      <c r="G618">
        <v>1384.7800293</v>
      </c>
      <c r="H618">
        <v>1303.2900391000001</v>
      </c>
      <c r="I618">
        <v>1222.5999756000001</v>
      </c>
      <c r="J618">
        <v>1317.0014647999999</v>
      </c>
      <c r="L618" t="str">
        <f t="shared" si="73"/>
        <v>26OCT2022:17:00:00</v>
      </c>
      <c r="M618">
        <v>17</v>
      </c>
      <c r="N618">
        <f t="shared" si="74"/>
        <v>-230.76135249999993</v>
      </c>
      <c r="O618">
        <f t="shared" si="69"/>
        <v>-230.76135249999993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15.877768868508255</v>
      </c>
    </row>
    <row r="619" spans="1:19" x14ac:dyDescent="0.3">
      <c r="A619" t="s">
        <v>644</v>
      </c>
      <c r="B619">
        <v>1405.6657714999999</v>
      </c>
      <c r="C619">
        <v>1201.6300048999999</v>
      </c>
      <c r="D619">
        <v>1279.2259521000001</v>
      </c>
      <c r="E619">
        <v>1302.3612060999999</v>
      </c>
      <c r="F619">
        <v>1425.3900146000001</v>
      </c>
      <c r="G619">
        <v>1377.5100098</v>
      </c>
      <c r="H619">
        <v>1301.7199707</v>
      </c>
      <c r="I619">
        <v>1201.6300048999999</v>
      </c>
      <c r="J619">
        <v>1304.1865233999999</v>
      </c>
      <c r="L619" t="str">
        <f t="shared" si="73"/>
        <v>26OCT2022:18:00:00</v>
      </c>
      <c r="M619">
        <v>18</v>
      </c>
      <c r="N619">
        <f t="shared" si="74"/>
        <v>-204.03576659999999</v>
      </c>
      <c r="O619">
        <f t="shared" si="69"/>
        <v>-204.03576659999999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14.515240445975389</v>
      </c>
    </row>
    <row r="620" spans="1:19" x14ac:dyDescent="0.3">
      <c r="A620" t="s">
        <v>645</v>
      </c>
      <c r="B620">
        <v>1277.9820557</v>
      </c>
      <c r="C620">
        <v>1129.9200439000001</v>
      </c>
      <c r="D620">
        <v>1226.8150635</v>
      </c>
      <c r="E620">
        <v>1288.8903809000001</v>
      </c>
      <c r="F620">
        <v>1338.6899414</v>
      </c>
      <c r="G620">
        <v>1304.5400391000001</v>
      </c>
      <c r="H620">
        <v>1240.2099608999999</v>
      </c>
      <c r="I620">
        <v>1129.9200439000001</v>
      </c>
      <c r="J620">
        <v>1232.4630127</v>
      </c>
      <c r="L620" t="str">
        <f t="shared" si="73"/>
        <v>26OCT2022:19:00:00</v>
      </c>
      <c r="M620">
        <v>19</v>
      </c>
      <c r="N620">
        <f t="shared" si="74"/>
        <v>-148.06201179999994</v>
      </c>
      <c r="O620">
        <f t="shared" si="69"/>
        <v>-148.06201179999994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11.585609605363407</v>
      </c>
    </row>
    <row r="621" spans="1:19" x14ac:dyDescent="0.3">
      <c r="A621" t="s">
        <v>646</v>
      </c>
      <c r="B621">
        <v>1240.5350341999999</v>
      </c>
      <c r="C621">
        <v>1156.8399658000001</v>
      </c>
      <c r="D621">
        <v>1243.3266602000001</v>
      </c>
      <c r="E621">
        <v>1310.7476807</v>
      </c>
      <c r="F621">
        <v>1359.8000488</v>
      </c>
      <c r="G621">
        <v>1338.2900391000001</v>
      </c>
      <c r="H621">
        <v>1283.3399658000001</v>
      </c>
      <c r="I621">
        <v>1156.8399658000001</v>
      </c>
      <c r="J621">
        <v>1264.2714844</v>
      </c>
      <c r="L621" t="str">
        <f t="shared" si="73"/>
        <v>26OCT2022:20:00:00</v>
      </c>
      <c r="M621">
        <v>20</v>
      </c>
      <c r="N621">
        <f t="shared" si="74"/>
        <v>-83.695068399999855</v>
      </c>
      <c r="O621">
        <f t="shared" si="69"/>
        <v>-83.695068399999855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6.7466912334300497</v>
      </c>
    </row>
    <row r="622" spans="1:19" x14ac:dyDescent="0.3">
      <c r="A622" t="s">
        <v>647</v>
      </c>
      <c r="B622">
        <v>1324.6236572</v>
      </c>
      <c r="C622">
        <v>1203.9899902</v>
      </c>
      <c r="D622">
        <v>1233.3973389</v>
      </c>
      <c r="E622">
        <v>1278.5091553</v>
      </c>
      <c r="F622">
        <v>1389.7600098</v>
      </c>
      <c r="G622">
        <v>1382.4799805</v>
      </c>
      <c r="H622">
        <v>1337.1400146000001</v>
      </c>
      <c r="I622">
        <v>1203.9899902</v>
      </c>
      <c r="J622">
        <v>1309.7655029</v>
      </c>
      <c r="L622" t="str">
        <f t="shared" si="73"/>
        <v>26OCT2022:21:00:00</v>
      </c>
      <c r="M622">
        <v>21</v>
      </c>
      <c r="N622">
        <f t="shared" si="74"/>
        <v>-120.63366700000006</v>
      </c>
      <c r="O622">
        <f t="shared" si="69"/>
        <v>-120.63366700000006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9.1070143843721212</v>
      </c>
    </row>
    <row r="623" spans="1:19" x14ac:dyDescent="0.3">
      <c r="A623" t="s">
        <v>648</v>
      </c>
      <c r="B623">
        <v>1319.8344727000001</v>
      </c>
      <c r="C623">
        <v>1188.9399414</v>
      </c>
      <c r="D623">
        <v>1198.2600098</v>
      </c>
      <c r="E623">
        <v>1242.2233887</v>
      </c>
      <c r="F623">
        <v>1357.4300536999999</v>
      </c>
      <c r="G623">
        <v>1347.7299805</v>
      </c>
      <c r="H623">
        <v>1311.1700439000001</v>
      </c>
      <c r="I623">
        <v>1188.9399414</v>
      </c>
      <c r="J623">
        <v>1284.4685059000001</v>
      </c>
      <c r="L623" t="str">
        <f t="shared" si="73"/>
        <v>26OCT2022:22:00:00</v>
      </c>
      <c r="M623">
        <v>22</v>
      </c>
      <c r="N623">
        <f t="shared" si="74"/>
        <v>-130.89453130000015</v>
      </c>
      <c r="O623">
        <f t="shared" si="69"/>
        <v>-130.89453130000015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9.9174960199537558</v>
      </c>
    </row>
    <row r="624" spans="1:19" x14ac:dyDescent="0.3">
      <c r="A624" t="s">
        <v>649</v>
      </c>
      <c r="B624">
        <v>1245.8009033000001</v>
      </c>
      <c r="C624">
        <v>1149.1500243999999</v>
      </c>
      <c r="D624">
        <v>1140.6287841999999</v>
      </c>
      <c r="E624">
        <v>1165.184082</v>
      </c>
      <c r="F624">
        <v>1312.6199951000001</v>
      </c>
      <c r="G624">
        <v>1292.2600098</v>
      </c>
      <c r="H624">
        <v>1264.1300048999999</v>
      </c>
      <c r="I624">
        <v>1149.1500243999999</v>
      </c>
      <c r="J624">
        <v>1238.1929932</v>
      </c>
      <c r="L624" t="str">
        <f t="shared" si="73"/>
        <v>26OCT2022:23:00:00</v>
      </c>
      <c r="M624">
        <v>23</v>
      </c>
      <c r="N624">
        <f t="shared" si="74"/>
        <v>-96.65087890000018</v>
      </c>
      <c r="O624">
        <f t="shared" si="69"/>
        <v>-96.65087890000018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7.758132029281871</v>
      </c>
    </row>
    <row r="625" spans="1:19" x14ac:dyDescent="0.3">
      <c r="A625" t="s">
        <v>650</v>
      </c>
      <c r="B625">
        <v>1187.7972411999999</v>
      </c>
      <c r="C625">
        <v>1098.0999756000001</v>
      </c>
      <c r="D625">
        <v>1075.9594727000001</v>
      </c>
      <c r="E625">
        <v>1088.3933105000001</v>
      </c>
      <c r="F625">
        <v>1248.7600098</v>
      </c>
      <c r="G625">
        <v>1212.0100098</v>
      </c>
      <c r="H625">
        <v>1194.25</v>
      </c>
      <c r="I625">
        <v>1098.0999756000001</v>
      </c>
      <c r="J625">
        <v>1173.2139893000001</v>
      </c>
      <c r="L625" t="str">
        <f t="shared" si="73"/>
        <v>27OCT2022:00:00:00</v>
      </c>
      <c r="M625">
        <v>24</v>
      </c>
      <c r="N625">
        <f t="shared" si="74"/>
        <v>-89.69726559999981</v>
      </c>
      <c r="O625">
        <f t="shared" si="69"/>
        <v>-89.69726559999981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7.5515637255884727</v>
      </c>
    </row>
    <row r="626" spans="1:19" x14ac:dyDescent="0.3">
      <c r="A626" t="s">
        <v>651</v>
      </c>
      <c r="B626">
        <v>1145.9561768000001</v>
      </c>
      <c r="C626">
        <v>863.78601074000005</v>
      </c>
      <c r="D626">
        <v>1019.6507568</v>
      </c>
      <c r="E626">
        <v>1023.0234985</v>
      </c>
      <c r="F626">
        <v>1065.0200195</v>
      </c>
      <c r="G626">
        <v>1081.2600098</v>
      </c>
      <c r="H626">
        <v>1061.2700195</v>
      </c>
      <c r="I626">
        <v>863.78601074000005</v>
      </c>
      <c r="J626">
        <v>997.71057128999996</v>
      </c>
      <c r="L626" t="str">
        <f t="shared" si="73"/>
        <v>27OCT2022:01:00:00</v>
      </c>
      <c r="M626">
        <v>1</v>
      </c>
      <c r="N626">
        <f t="shared" si="74"/>
        <v>-282.17016606000004</v>
      </c>
      <c r="O626">
        <f t="shared" si="69"/>
        <v>-282.17016606000004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24.623120130818602</v>
      </c>
    </row>
    <row r="627" spans="1:19" x14ac:dyDescent="0.3">
      <c r="A627" t="s">
        <v>652</v>
      </c>
      <c r="B627">
        <v>1157.4842529</v>
      </c>
      <c r="C627">
        <v>810.25</v>
      </c>
      <c r="D627">
        <v>994.07385253999996</v>
      </c>
      <c r="E627">
        <v>966.29901123000002</v>
      </c>
      <c r="F627">
        <v>1034.0500488</v>
      </c>
      <c r="G627">
        <v>1052.1199951000001</v>
      </c>
      <c r="H627">
        <v>1029.6099853999999</v>
      </c>
      <c r="I627">
        <v>810.25</v>
      </c>
      <c r="J627">
        <v>959.12756348000005</v>
      </c>
      <c r="L627" t="str">
        <f t="shared" si="73"/>
        <v>27OCT2022:02:00:00</v>
      </c>
      <c r="M627">
        <v>2</v>
      </c>
      <c r="N627">
        <f t="shared" si="74"/>
        <v>-347.2342529</v>
      </c>
      <c r="O627">
        <f t="shared" si="69"/>
        <v>-347.2342529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29.999047678620904</v>
      </c>
    </row>
    <row r="628" spans="1:19" x14ac:dyDescent="0.3">
      <c r="A628" t="s">
        <v>653</v>
      </c>
      <c r="B628">
        <v>1148.7604980000001</v>
      </c>
      <c r="C628">
        <v>761.58697510000002</v>
      </c>
      <c r="D628">
        <v>962.40399170000001</v>
      </c>
      <c r="E628">
        <v>918.05523682</v>
      </c>
      <c r="F628">
        <v>1011.289978</v>
      </c>
      <c r="G628">
        <v>1029.8900146000001</v>
      </c>
      <c r="H628">
        <v>1002.3300171</v>
      </c>
      <c r="I628">
        <v>761.58697510000002</v>
      </c>
      <c r="J628">
        <v>926.30395508000004</v>
      </c>
      <c r="L628" t="str">
        <f t="shared" si="73"/>
        <v>27OCT2022:03:00:00</v>
      </c>
      <c r="M628">
        <v>3</v>
      </c>
      <c r="N628">
        <f t="shared" si="74"/>
        <v>-387.17352290000008</v>
      </c>
      <c r="O628">
        <f t="shared" si="69"/>
        <v>-387.17352290000008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33.703589527501322</v>
      </c>
    </row>
    <row r="629" spans="1:19" x14ac:dyDescent="0.3">
      <c r="A629" t="s">
        <v>654</v>
      </c>
      <c r="B629">
        <v>1150.6121826000001</v>
      </c>
      <c r="C629">
        <v>747.32000731999995</v>
      </c>
      <c r="D629">
        <v>960.68005371000004</v>
      </c>
      <c r="E629">
        <v>944.56066895000004</v>
      </c>
      <c r="F629">
        <v>984.82098388999998</v>
      </c>
      <c r="G629">
        <v>1002.6599731</v>
      </c>
      <c r="H629">
        <v>974.92199706999997</v>
      </c>
      <c r="I629">
        <v>747.32000731999995</v>
      </c>
      <c r="J629">
        <v>903.68066406000003</v>
      </c>
      <c r="L629" t="str">
        <f t="shared" si="73"/>
        <v>27OCT2022:04:00:00</v>
      </c>
      <c r="M629">
        <v>4</v>
      </c>
      <c r="N629">
        <f t="shared" si="74"/>
        <v>-403.29217528000015</v>
      </c>
      <c r="O629">
        <f t="shared" si="69"/>
        <v>-403.29217528000015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35.050226425440258</v>
      </c>
    </row>
    <row r="630" spans="1:19" x14ac:dyDescent="0.3">
      <c r="A630" t="s">
        <v>655</v>
      </c>
      <c r="B630">
        <v>1133.6918945</v>
      </c>
      <c r="C630">
        <v>743.41802978999999</v>
      </c>
      <c r="D630">
        <v>983.11779784999999</v>
      </c>
      <c r="E630">
        <v>982.18981933999999</v>
      </c>
      <c r="F630">
        <v>981.20898437999995</v>
      </c>
      <c r="G630">
        <v>998.36297606999995</v>
      </c>
      <c r="H630">
        <v>973.36901854999996</v>
      </c>
      <c r="I630">
        <v>743.41802978999999</v>
      </c>
      <c r="J630">
        <v>900.31066895000004</v>
      </c>
      <c r="L630" t="str">
        <f t="shared" si="73"/>
        <v>27OCT2022:05:00:00</v>
      </c>
      <c r="M630">
        <v>5</v>
      </c>
      <c r="N630">
        <f t="shared" si="74"/>
        <v>-390.27386471</v>
      </c>
      <c r="O630">
        <f t="shared" si="69"/>
        <v>-390.27386471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34.42503793167942</v>
      </c>
    </row>
    <row r="631" spans="1:19" x14ac:dyDescent="0.3">
      <c r="A631" t="s">
        <v>656</v>
      </c>
      <c r="B631">
        <v>1160.0020752</v>
      </c>
      <c r="C631">
        <v>753.68298340000001</v>
      </c>
      <c r="D631">
        <v>1036.9975586</v>
      </c>
      <c r="E631">
        <v>1065.7720947</v>
      </c>
      <c r="F631">
        <v>1004.3599854</v>
      </c>
      <c r="G631">
        <v>1021.8800049</v>
      </c>
      <c r="H631">
        <v>997.82098388999998</v>
      </c>
      <c r="I631">
        <v>753.68298340000001</v>
      </c>
      <c r="J631">
        <v>919.36828613</v>
      </c>
      <c r="L631" t="str">
        <f t="shared" si="73"/>
        <v>27OCT2022:06:00:00</v>
      </c>
      <c r="M631">
        <v>6</v>
      </c>
      <c r="N631">
        <f t="shared" si="74"/>
        <v>-406.31909180000002</v>
      </c>
      <c r="O631">
        <f t="shared" si="69"/>
        <v>-406.31909180000002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35.027445250901394</v>
      </c>
    </row>
    <row r="632" spans="1:19" x14ac:dyDescent="0.3">
      <c r="A632" t="s">
        <v>657</v>
      </c>
      <c r="B632">
        <v>1201.6430664</v>
      </c>
      <c r="C632">
        <v>785.21197510000002</v>
      </c>
      <c r="D632">
        <v>1097.7227783000001</v>
      </c>
      <c r="E632">
        <v>1122.2612305</v>
      </c>
      <c r="F632">
        <v>1065.6800536999999</v>
      </c>
      <c r="G632">
        <v>1086.5400391000001</v>
      </c>
      <c r="H632">
        <v>1058.9599608999999</v>
      </c>
      <c r="I632">
        <v>785.21197510000002</v>
      </c>
      <c r="J632">
        <v>971.05126953000001</v>
      </c>
      <c r="L632" t="str">
        <f t="shared" si="73"/>
        <v>27OCT2022:07:00:00</v>
      </c>
      <c r="M632">
        <v>7</v>
      </c>
      <c r="N632">
        <f t="shared" si="74"/>
        <v>-416.43109129999993</v>
      </c>
      <c r="O632">
        <f t="shared" si="69"/>
        <v>-416.43109129999993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34.655140361071197</v>
      </c>
    </row>
    <row r="633" spans="1:19" x14ac:dyDescent="0.3">
      <c r="A633" t="s">
        <v>658</v>
      </c>
      <c r="B633">
        <v>1259.1019286999999</v>
      </c>
      <c r="C633">
        <v>794.03100586000005</v>
      </c>
      <c r="D633">
        <v>1105.9934082</v>
      </c>
      <c r="E633">
        <v>1112.2095947</v>
      </c>
      <c r="F633">
        <v>1088.0500488</v>
      </c>
      <c r="G633">
        <v>1110.8900146000001</v>
      </c>
      <c r="H633">
        <v>1082.6500243999999</v>
      </c>
      <c r="I633">
        <v>794.03100586000005</v>
      </c>
      <c r="J633">
        <v>989.50341796999999</v>
      </c>
      <c r="L633" t="str">
        <f t="shared" si="73"/>
        <v>27OCT2022:08:00:00</v>
      </c>
      <c r="M633">
        <v>8</v>
      </c>
      <c r="N633">
        <f t="shared" si="74"/>
        <v>-465.07092283999987</v>
      </c>
      <c r="O633">
        <f t="shared" si="69"/>
        <v>-465.07092283999987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36.936717531691592</v>
      </c>
    </row>
    <row r="634" spans="1:19" x14ac:dyDescent="0.3">
      <c r="A634" t="s">
        <v>659</v>
      </c>
      <c r="B634">
        <v>1226.2194824000001</v>
      </c>
      <c r="C634">
        <v>770.40399170000001</v>
      </c>
      <c r="D634">
        <v>1130.6142577999999</v>
      </c>
      <c r="E634">
        <v>1126.9704589999999</v>
      </c>
      <c r="F634">
        <v>1058.4200439000001</v>
      </c>
      <c r="G634">
        <v>1077.2199707</v>
      </c>
      <c r="H634">
        <v>1054.6199951000001</v>
      </c>
      <c r="I634">
        <v>770.40399170000001</v>
      </c>
      <c r="J634">
        <v>961.36437988</v>
      </c>
      <c r="L634" t="str">
        <f t="shared" si="73"/>
        <v>27OCT2022:09:00:00</v>
      </c>
      <c r="M634">
        <v>9</v>
      </c>
      <c r="N634">
        <f t="shared" si="74"/>
        <v>-455.81549070000005</v>
      </c>
      <c r="O634">
        <f t="shared" si="69"/>
        <v>-455.81549070000005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37.172422820086162</v>
      </c>
    </row>
    <row r="635" spans="1:19" x14ac:dyDescent="0.3">
      <c r="A635" t="s">
        <v>660</v>
      </c>
      <c r="B635">
        <v>1263.911499</v>
      </c>
      <c r="C635">
        <v>746.42901611000002</v>
      </c>
      <c r="D635">
        <v>1138.3944091999999</v>
      </c>
      <c r="E635">
        <v>1121.0070800999999</v>
      </c>
      <c r="F635">
        <v>1028.8299560999999</v>
      </c>
      <c r="G635">
        <v>1043.5</v>
      </c>
      <c r="H635">
        <v>1029.1400146000001</v>
      </c>
      <c r="I635">
        <v>746.42901611000002</v>
      </c>
      <c r="J635">
        <v>933.73461913999995</v>
      </c>
      <c r="L635" t="str">
        <f t="shared" si="73"/>
        <v>27OCT2022:10:00:00</v>
      </c>
      <c r="M635">
        <v>10</v>
      </c>
      <c r="N635">
        <f t="shared" si="74"/>
        <v>-517.48248289000003</v>
      </c>
      <c r="O635">
        <f t="shared" si="69"/>
        <v>-517.48248289000003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40.942936534672668</v>
      </c>
    </row>
    <row r="636" spans="1:19" x14ac:dyDescent="0.3">
      <c r="A636" t="s">
        <v>661</v>
      </c>
      <c r="B636">
        <v>1250.5981445</v>
      </c>
      <c r="C636">
        <v>739.16400146000001</v>
      </c>
      <c r="D636">
        <v>1121.3614502</v>
      </c>
      <c r="E636">
        <v>1069.2105713000001</v>
      </c>
      <c r="F636">
        <v>1024.4899902</v>
      </c>
      <c r="G636">
        <v>1034.6899414</v>
      </c>
      <c r="H636">
        <v>1027.75</v>
      </c>
      <c r="I636">
        <v>739.16400146000001</v>
      </c>
      <c r="J636">
        <v>927.99090576000003</v>
      </c>
      <c r="L636" t="str">
        <f t="shared" si="73"/>
        <v>27OCT2022:11:00:00</v>
      </c>
      <c r="M636">
        <v>11</v>
      </c>
      <c r="N636">
        <f t="shared" si="74"/>
        <v>-511.43414303999998</v>
      </c>
      <c r="O636">
        <f t="shared" si="69"/>
        <v>-511.43414303999998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40.895162469993572</v>
      </c>
    </row>
    <row r="637" spans="1:19" x14ac:dyDescent="0.3">
      <c r="A637" t="s">
        <v>662</v>
      </c>
      <c r="B637">
        <v>1231.2169189000001</v>
      </c>
      <c r="C637">
        <v>751.60498046999999</v>
      </c>
      <c r="D637">
        <v>1124.7810059000001</v>
      </c>
      <c r="E637">
        <v>1053.0729980000001</v>
      </c>
      <c r="F637">
        <v>1049.0500488</v>
      </c>
      <c r="G637">
        <v>1053.9100341999999</v>
      </c>
      <c r="H637">
        <v>1044.7199707</v>
      </c>
      <c r="I637">
        <v>751.60498046999999</v>
      </c>
      <c r="J637">
        <v>945.07678223000005</v>
      </c>
      <c r="L637" t="str">
        <f t="shared" si="73"/>
        <v>27OCT2022:12:00:00</v>
      </c>
      <c r="M637">
        <v>12</v>
      </c>
      <c r="N637">
        <f t="shared" si="74"/>
        <v>-479.61193843000012</v>
      </c>
      <c r="O637">
        <f t="shared" si="69"/>
        <v>-479.61193843000012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38.954300502830755</v>
      </c>
    </row>
    <row r="638" spans="1:19" x14ac:dyDescent="0.3">
      <c r="A638" t="s">
        <v>663</v>
      </c>
      <c r="B638">
        <v>1265.9472656</v>
      </c>
      <c r="C638">
        <v>760.10400390999996</v>
      </c>
      <c r="D638">
        <v>1153.1791992000001</v>
      </c>
      <c r="E638">
        <v>1088.2939452999999</v>
      </c>
      <c r="F638">
        <v>1075.2700195</v>
      </c>
      <c r="G638">
        <v>1075.7399902</v>
      </c>
      <c r="H638">
        <v>1064.1999512</v>
      </c>
      <c r="I638">
        <v>760.10400390999996</v>
      </c>
      <c r="J638">
        <v>962.31188965000001</v>
      </c>
      <c r="L638" t="str">
        <f t="shared" si="73"/>
        <v>27OCT2022:13:00:00</v>
      </c>
      <c r="M638">
        <v>13</v>
      </c>
      <c r="N638">
        <f t="shared" si="74"/>
        <v>-505.84326169000008</v>
      </c>
      <c r="O638">
        <f t="shared" si="69"/>
        <v>-505.84326169000008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39.957688241480895</v>
      </c>
    </row>
    <row r="639" spans="1:19" x14ac:dyDescent="0.3">
      <c r="A639" t="s">
        <v>664</v>
      </c>
      <c r="B639">
        <v>1319.3465576000001</v>
      </c>
      <c r="C639">
        <v>792.09600829999999</v>
      </c>
      <c r="D639">
        <v>1200.0449219</v>
      </c>
      <c r="E639">
        <v>1152.4903564000001</v>
      </c>
      <c r="F639">
        <v>1132.7900391000001</v>
      </c>
      <c r="G639">
        <v>1130.2299805</v>
      </c>
      <c r="H639">
        <v>1111.4699707</v>
      </c>
      <c r="I639">
        <v>792.09600829999999</v>
      </c>
      <c r="J639">
        <v>1007.5771484000001</v>
      </c>
      <c r="L639" t="str">
        <f t="shared" si="73"/>
        <v>27OCT2022:14:00:00</v>
      </c>
      <c r="M639">
        <v>14</v>
      </c>
      <c r="N639">
        <f t="shared" si="74"/>
        <v>-527.2505493000001</v>
      </c>
      <c r="O639">
        <f t="shared" si="69"/>
        <v>-527.2505493000001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39.963006403648201</v>
      </c>
    </row>
    <row r="640" spans="1:19" x14ac:dyDescent="0.3">
      <c r="A640" t="s">
        <v>665</v>
      </c>
      <c r="B640">
        <v>1386.3808594</v>
      </c>
      <c r="C640">
        <v>833.09301758000004</v>
      </c>
      <c r="D640">
        <v>1234.6872559000001</v>
      </c>
      <c r="E640">
        <v>1196.2645264</v>
      </c>
      <c r="F640">
        <v>1207.1899414</v>
      </c>
      <c r="G640">
        <v>1204.5799560999999</v>
      </c>
      <c r="H640">
        <v>1176.6500243999999</v>
      </c>
      <c r="I640">
        <v>833.09301758000004</v>
      </c>
      <c r="J640">
        <v>1067.9685059000001</v>
      </c>
      <c r="L640" t="str">
        <f t="shared" si="73"/>
        <v>27OCT2022:15:00:00</v>
      </c>
      <c r="M640">
        <v>15</v>
      </c>
      <c r="N640">
        <f t="shared" si="74"/>
        <v>-553.28784181999993</v>
      </c>
      <c r="O640">
        <f t="shared" si="69"/>
        <v>-553.28784181999993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39.908791157103302</v>
      </c>
    </row>
    <row r="641" spans="1:19" x14ac:dyDescent="0.3">
      <c r="A641" t="s">
        <v>666</v>
      </c>
      <c r="B641">
        <v>1433.9916992000001</v>
      </c>
      <c r="C641">
        <v>880.60198975000003</v>
      </c>
      <c r="D641">
        <v>1288.4780272999999</v>
      </c>
      <c r="E641">
        <v>1276.2623291</v>
      </c>
      <c r="F641">
        <v>1277</v>
      </c>
      <c r="G641">
        <v>1275.8299560999999</v>
      </c>
      <c r="H641">
        <v>1241.9699707</v>
      </c>
      <c r="I641">
        <v>880.60198975000003</v>
      </c>
      <c r="J641">
        <v>1129.2106934000001</v>
      </c>
      <c r="L641" t="str">
        <f t="shared" si="73"/>
        <v>27OCT2022:16:00:00</v>
      </c>
      <c r="M641">
        <v>16</v>
      </c>
      <c r="N641">
        <f t="shared" si="74"/>
        <v>-553.38970945000005</v>
      </c>
      <c r="O641">
        <f t="shared" si="69"/>
        <v>-553.38970945000005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38.590858633193406</v>
      </c>
    </row>
    <row r="642" spans="1:19" x14ac:dyDescent="0.3">
      <c r="A642" t="s">
        <v>667</v>
      </c>
      <c r="B642">
        <v>1472.2597656</v>
      </c>
      <c r="C642">
        <v>926.69000243999994</v>
      </c>
      <c r="D642">
        <v>1286.8613281</v>
      </c>
      <c r="E642">
        <v>1273.9136963000001</v>
      </c>
      <c r="F642">
        <v>1332.8100586</v>
      </c>
      <c r="G642">
        <v>1334.2600098</v>
      </c>
      <c r="H642">
        <v>1303.3800048999999</v>
      </c>
      <c r="I642">
        <v>926.69000243999994</v>
      </c>
      <c r="J642">
        <v>1183.6730957</v>
      </c>
      <c r="L642" t="str">
        <f t="shared" si="73"/>
        <v>27OCT2022:17:00:00</v>
      </c>
      <c r="M642">
        <v>17</v>
      </c>
      <c r="N642">
        <f t="shared" si="74"/>
        <v>-545.56976316000009</v>
      </c>
      <c r="O642">
        <f t="shared" si="69"/>
        <v>-545.56976316000009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37.056623831437811</v>
      </c>
    </row>
    <row r="643" spans="1:19" x14ac:dyDescent="0.3">
      <c r="A643" t="s">
        <v>668</v>
      </c>
      <c r="B643">
        <v>1329.7380370999999</v>
      </c>
      <c r="C643">
        <v>909.25500488</v>
      </c>
      <c r="D643">
        <v>1270.5194091999999</v>
      </c>
      <c r="E643">
        <v>1282.7503661999999</v>
      </c>
      <c r="F643">
        <v>1313.1400146000001</v>
      </c>
      <c r="G643">
        <v>1311.6899414</v>
      </c>
      <c r="H643">
        <v>1264.1500243999999</v>
      </c>
      <c r="I643">
        <v>909.25500488</v>
      </c>
      <c r="J643">
        <v>1159.1702881000001</v>
      </c>
      <c r="L643" t="str">
        <f t="shared" si="73"/>
        <v>27OCT2022:18:00:00</v>
      </c>
      <c r="M643">
        <v>18</v>
      </c>
      <c r="N643">
        <f t="shared" si="74"/>
        <v>-420.48303221999993</v>
      </c>
      <c r="O643">
        <f t="shared" ref="O643:O706" si="76">IF(N643&lt;0,N643,"")</f>
        <v>-420.48303221999993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31.621493894919578</v>
      </c>
    </row>
    <row r="644" spans="1:19" x14ac:dyDescent="0.3">
      <c r="A644" t="s">
        <v>669</v>
      </c>
      <c r="B644">
        <v>1245.4141846</v>
      </c>
      <c r="C644">
        <v>850.21600341999999</v>
      </c>
      <c r="D644">
        <v>1237.5710449000001</v>
      </c>
      <c r="E644">
        <v>1281.6292725000001</v>
      </c>
      <c r="F644">
        <v>1229.5100098</v>
      </c>
      <c r="G644">
        <v>1229.5200195</v>
      </c>
      <c r="H644">
        <v>1178.9300536999999</v>
      </c>
      <c r="I644">
        <v>850.21600341999999</v>
      </c>
      <c r="J644">
        <v>1084.114624</v>
      </c>
      <c r="L644" t="str">
        <f t="shared" ref="L644:L707" si="80">A644</f>
        <v>27OCT2022:19:00:00</v>
      </c>
      <c r="M644">
        <v>19</v>
      </c>
      <c r="N644">
        <f t="shared" ref="N644:N674" si="81">C644-B644</f>
        <v>-395.19818118000001</v>
      </c>
      <c r="O644">
        <f t="shared" si="76"/>
        <v>-395.19818118000001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31.732269157262653</v>
      </c>
    </row>
    <row r="645" spans="1:19" x14ac:dyDescent="0.3">
      <c r="A645" t="s">
        <v>670</v>
      </c>
      <c r="B645">
        <v>1351.5063477000001</v>
      </c>
      <c r="C645">
        <v>871.51898193</v>
      </c>
      <c r="D645">
        <v>1253.6480713000001</v>
      </c>
      <c r="E645">
        <v>1276.3524170000001</v>
      </c>
      <c r="F645">
        <v>1245</v>
      </c>
      <c r="G645">
        <v>1255.5400391000001</v>
      </c>
      <c r="H645">
        <v>1206.2600098</v>
      </c>
      <c r="I645">
        <v>871.51898193</v>
      </c>
      <c r="J645">
        <v>1107.2316894999999</v>
      </c>
      <c r="L645" t="str">
        <f t="shared" si="80"/>
        <v>27OCT2022:20:00:00</v>
      </c>
      <c r="M645">
        <v>20</v>
      </c>
      <c r="N645">
        <f t="shared" si="81"/>
        <v>-479.98736577000011</v>
      </c>
      <c r="O645">
        <f t="shared" si="76"/>
        <v>-479.98736577000011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35.514991593405746</v>
      </c>
    </row>
    <row r="646" spans="1:19" x14ac:dyDescent="0.3">
      <c r="A646" t="s">
        <v>671</v>
      </c>
      <c r="B646">
        <v>1452.3123779</v>
      </c>
      <c r="C646">
        <v>918.25701904000005</v>
      </c>
      <c r="D646">
        <v>1256.5347899999999</v>
      </c>
      <c r="E646">
        <v>1262.2045897999999</v>
      </c>
      <c r="F646">
        <v>1271.8900146000001</v>
      </c>
      <c r="G646">
        <v>1293.7199707</v>
      </c>
      <c r="H646">
        <v>1236.9300536999999</v>
      </c>
      <c r="I646">
        <v>918.25701904000005</v>
      </c>
      <c r="J646">
        <v>1144.8359375</v>
      </c>
      <c r="L646" t="str">
        <f t="shared" si="80"/>
        <v>27OCT2022:21:00:00</v>
      </c>
      <c r="M646">
        <v>21</v>
      </c>
      <c r="N646">
        <f t="shared" si="81"/>
        <v>-534.05535885999996</v>
      </c>
      <c r="O646">
        <f t="shared" si="76"/>
        <v>-534.05535885999996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36.772760942258714</v>
      </c>
    </row>
    <row r="647" spans="1:19" x14ac:dyDescent="0.3">
      <c r="A647" t="s">
        <v>672</v>
      </c>
      <c r="B647">
        <v>1343.6546631000001</v>
      </c>
      <c r="C647">
        <v>916.82501220999995</v>
      </c>
      <c r="D647">
        <v>1223.6755370999999</v>
      </c>
      <c r="E647">
        <v>1222.7608643000001</v>
      </c>
      <c r="F647">
        <v>1250.8499756000001</v>
      </c>
      <c r="G647">
        <v>1277.6400146000001</v>
      </c>
      <c r="H647">
        <v>1220.5500488</v>
      </c>
      <c r="I647">
        <v>916.82501220999995</v>
      </c>
      <c r="J647">
        <v>1133.0638428</v>
      </c>
      <c r="L647" t="str">
        <f t="shared" si="80"/>
        <v>27OCT2022:22:00:00</v>
      </c>
      <c r="M647">
        <v>22</v>
      </c>
      <c r="N647">
        <f t="shared" si="81"/>
        <v>-426.82965089000015</v>
      </c>
      <c r="O647">
        <f t="shared" si="76"/>
        <v>-426.82965089000015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31.766320812316774</v>
      </c>
    </row>
    <row r="648" spans="1:19" x14ac:dyDescent="0.3">
      <c r="A648" t="s">
        <v>673</v>
      </c>
      <c r="B648">
        <v>1301.7757568</v>
      </c>
      <c r="C648">
        <v>909.86401366999996</v>
      </c>
      <c r="D648">
        <v>1166.2456055</v>
      </c>
      <c r="E648">
        <v>1156.8929443</v>
      </c>
      <c r="F648">
        <v>1228.6500243999999</v>
      </c>
      <c r="G648">
        <v>1260.8699951000001</v>
      </c>
      <c r="H648">
        <v>1193.5300293</v>
      </c>
      <c r="I648">
        <v>909.86401366999996</v>
      </c>
      <c r="J648">
        <v>1116.3498535000001</v>
      </c>
      <c r="L648" t="str">
        <f t="shared" si="80"/>
        <v>27OCT2022:23:00:00</v>
      </c>
      <c r="M648">
        <v>23</v>
      </c>
      <c r="N648">
        <f t="shared" si="81"/>
        <v>-391.91174312999999</v>
      </c>
      <c r="O648">
        <f t="shared" si="76"/>
        <v>-391.91174312999999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30.105933459184236</v>
      </c>
    </row>
    <row r="649" spans="1:19" x14ac:dyDescent="0.3">
      <c r="A649" t="s">
        <v>674</v>
      </c>
      <c r="B649">
        <v>1199.7625731999999</v>
      </c>
      <c r="C649">
        <v>900.47998046999999</v>
      </c>
      <c r="D649">
        <v>1103.7307129000001</v>
      </c>
      <c r="E649">
        <v>1079.5926514</v>
      </c>
      <c r="F649">
        <v>1199.8100586</v>
      </c>
      <c r="G649">
        <v>1228.6800536999999</v>
      </c>
      <c r="H649">
        <v>1161.1400146000001</v>
      </c>
      <c r="I649">
        <v>900.47998046999999</v>
      </c>
      <c r="J649">
        <v>1092.5944824000001</v>
      </c>
      <c r="L649" t="str">
        <f t="shared" si="80"/>
        <v>28OCT2022:00:00:00</v>
      </c>
      <c r="M649">
        <v>24</v>
      </c>
      <c r="N649">
        <f t="shared" si="81"/>
        <v>-299.28259272999992</v>
      </c>
      <c r="O649">
        <f t="shared" si="76"/>
        <v>-299.28259272999992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24.945151600433331</v>
      </c>
    </row>
    <row r="650" spans="1:19" x14ac:dyDescent="0.3">
      <c r="A650" t="s">
        <v>675</v>
      </c>
      <c r="B650">
        <v>1192.8757324000001</v>
      </c>
      <c r="C650">
        <v>1038.6999512</v>
      </c>
      <c r="D650">
        <v>1064.8339844</v>
      </c>
      <c r="E650">
        <v>1041.6884766000001</v>
      </c>
      <c r="F650">
        <v>1113.6099853999999</v>
      </c>
      <c r="G650">
        <v>1141.0899658000001</v>
      </c>
      <c r="H650">
        <v>1086.1700439000001</v>
      </c>
      <c r="I650">
        <v>1038.6999512</v>
      </c>
      <c r="J650">
        <v>1087.4014893000001</v>
      </c>
      <c r="L650" t="str">
        <f t="shared" si="80"/>
        <v>28OCT2022:01:00:00</v>
      </c>
      <c r="M650">
        <v>1</v>
      </c>
      <c r="N650">
        <f t="shared" si="81"/>
        <v>-154.17578120000007</v>
      </c>
      <c r="O650">
        <f t="shared" si="76"/>
        <v>-154.17578120000007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12.924714369853675</v>
      </c>
    </row>
    <row r="651" spans="1:19" x14ac:dyDescent="0.3">
      <c r="A651" t="s">
        <v>676</v>
      </c>
      <c r="B651">
        <v>1145.222168</v>
      </c>
      <c r="C651">
        <v>988.07501220999995</v>
      </c>
      <c r="D651">
        <v>1031.3818358999999</v>
      </c>
      <c r="E651">
        <v>983.65588378999996</v>
      </c>
      <c r="F651">
        <v>1069.2800293</v>
      </c>
      <c r="G651">
        <v>1096.7199707</v>
      </c>
      <c r="H651">
        <v>1052.5300293</v>
      </c>
      <c r="I651">
        <v>988.07501220999995</v>
      </c>
      <c r="J651">
        <v>1043.5307617000001</v>
      </c>
      <c r="L651" t="str">
        <f t="shared" si="80"/>
        <v>28OCT2022:02:00:00</v>
      </c>
      <c r="M651">
        <v>2</v>
      </c>
      <c r="N651">
        <f t="shared" si="81"/>
        <v>-157.14715579000006</v>
      </c>
      <c r="O651">
        <f t="shared" si="76"/>
        <v>-157.14715579000006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13.721979907570219</v>
      </c>
    </row>
    <row r="652" spans="1:19" x14ac:dyDescent="0.3">
      <c r="A652" t="s">
        <v>677</v>
      </c>
      <c r="B652">
        <v>1058.6075439000001</v>
      </c>
      <c r="C652">
        <v>926.25500488</v>
      </c>
      <c r="D652">
        <v>996.79656981999995</v>
      </c>
      <c r="E652">
        <v>940.93695068</v>
      </c>
      <c r="F652">
        <v>1013.7199707</v>
      </c>
      <c r="G652">
        <v>1038.9100341999999</v>
      </c>
      <c r="H652">
        <v>1013.0599976</v>
      </c>
      <c r="I652">
        <v>926.25500488</v>
      </c>
      <c r="J652">
        <v>989.23974609000004</v>
      </c>
      <c r="L652" t="str">
        <f t="shared" si="80"/>
        <v>28OCT2022:03:00:00</v>
      </c>
      <c r="M652">
        <v>3</v>
      </c>
      <c r="N652">
        <f t="shared" si="81"/>
        <v>-132.35253902000011</v>
      </c>
      <c r="O652">
        <f t="shared" si="76"/>
        <v>-132.35253902000011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12.502512360000962</v>
      </c>
    </row>
    <row r="653" spans="1:19" x14ac:dyDescent="0.3">
      <c r="A653" t="s">
        <v>678</v>
      </c>
      <c r="B653">
        <v>1127.2363281</v>
      </c>
      <c r="C653">
        <v>890.23797606999995</v>
      </c>
      <c r="D653">
        <v>992.86981201000003</v>
      </c>
      <c r="E653">
        <v>938.60552978999999</v>
      </c>
      <c r="F653">
        <v>966.73101807</v>
      </c>
      <c r="G653">
        <v>997.06799316000001</v>
      </c>
      <c r="H653">
        <v>978.67297363</v>
      </c>
      <c r="I653">
        <v>890.23797606999995</v>
      </c>
      <c r="J653">
        <v>950.52819824000005</v>
      </c>
      <c r="L653" t="str">
        <f t="shared" si="80"/>
        <v>28OCT2022:04:00:00</v>
      </c>
      <c r="M653">
        <v>4</v>
      </c>
      <c r="N653">
        <f t="shared" si="81"/>
        <v>-236.99835203000009</v>
      </c>
      <c r="O653">
        <f t="shared" si="76"/>
        <v>-236.99835203000009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21.024726237262943</v>
      </c>
    </row>
    <row r="654" spans="1:19" x14ac:dyDescent="0.3">
      <c r="A654" t="s">
        <v>679</v>
      </c>
      <c r="B654">
        <v>1101.8790283000001</v>
      </c>
      <c r="C654">
        <v>877.58398437999995</v>
      </c>
      <c r="D654">
        <v>1004.779541</v>
      </c>
      <c r="E654">
        <v>935.79479979999996</v>
      </c>
      <c r="F654">
        <v>958.04602050999995</v>
      </c>
      <c r="G654">
        <v>986.65698241999996</v>
      </c>
      <c r="H654">
        <v>971.25</v>
      </c>
      <c r="I654">
        <v>877.58398437999995</v>
      </c>
      <c r="J654">
        <v>940.33801270000004</v>
      </c>
      <c r="L654" t="str">
        <f t="shared" si="80"/>
        <v>28OCT2022:05:00:00</v>
      </c>
      <c r="M654">
        <v>5</v>
      </c>
      <c r="N654">
        <f t="shared" si="81"/>
        <v>-224.29504392000013</v>
      </c>
      <c r="O654">
        <f t="shared" si="76"/>
        <v>-224.29504392000013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20.35568680039648</v>
      </c>
    </row>
    <row r="655" spans="1:19" x14ac:dyDescent="0.3">
      <c r="A655" t="s">
        <v>680</v>
      </c>
      <c r="B655">
        <v>1140.7069091999999</v>
      </c>
      <c r="C655">
        <v>911.23101807</v>
      </c>
      <c r="D655">
        <v>1058.2612305</v>
      </c>
      <c r="E655">
        <v>986.03314208999996</v>
      </c>
      <c r="F655">
        <v>1001.210022</v>
      </c>
      <c r="G655">
        <v>1021.9199829</v>
      </c>
      <c r="H655">
        <v>997.04602050999995</v>
      </c>
      <c r="I655">
        <v>911.23101807</v>
      </c>
      <c r="J655">
        <v>973.85382079999999</v>
      </c>
      <c r="L655" t="str">
        <f t="shared" si="80"/>
        <v>28OCT2022:06:00:00</v>
      </c>
      <c r="M655">
        <v>6</v>
      </c>
      <c r="N655">
        <f t="shared" si="81"/>
        <v>-229.47589112999992</v>
      </c>
      <c r="O655">
        <f t="shared" si="76"/>
        <v>-229.47589112999992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20.116989673617024</v>
      </c>
    </row>
    <row r="656" spans="1:19" x14ac:dyDescent="0.3">
      <c r="A656" t="s">
        <v>681</v>
      </c>
      <c r="B656">
        <v>1224.1845702999999</v>
      </c>
      <c r="C656">
        <v>995.71398925999995</v>
      </c>
      <c r="D656">
        <v>1113.5737305</v>
      </c>
      <c r="E656">
        <v>989.79498291000004</v>
      </c>
      <c r="F656">
        <v>1125.8000488</v>
      </c>
      <c r="G656">
        <v>1136.4200439000001</v>
      </c>
      <c r="H656">
        <v>1070.8699951000001</v>
      </c>
      <c r="I656">
        <v>995.71398925999995</v>
      </c>
      <c r="J656">
        <v>1069.1923827999999</v>
      </c>
      <c r="L656" t="str">
        <f t="shared" si="80"/>
        <v>28OCT2022:07:00:00</v>
      </c>
      <c r="M656">
        <v>7</v>
      </c>
      <c r="N656">
        <f t="shared" si="81"/>
        <v>-228.47058103999996</v>
      </c>
      <c r="O656">
        <f t="shared" si="76"/>
        <v>-228.47058103999996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18.66308288659534</v>
      </c>
    </row>
    <row r="657" spans="1:19" x14ac:dyDescent="0.3">
      <c r="A657" t="s">
        <v>682</v>
      </c>
      <c r="B657">
        <v>1348.5031738</v>
      </c>
      <c r="C657">
        <v>1045.1400146000001</v>
      </c>
      <c r="D657">
        <v>1119.0832519999999</v>
      </c>
      <c r="E657">
        <v>956.55761718999997</v>
      </c>
      <c r="F657">
        <v>1193.8800048999999</v>
      </c>
      <c r="G657">
        <v>1194.1199951000001</v>
      </c>
      <c r="H657">
        <v>1108.4100341999999</v>
      </c>
      <c r="I657">
        <v>1045.1400146000001</v>
      </c>
      <c r="J657">
        <v>1120.5134277</v>
      </c>
      <c r="L657" t="str">
        <f t="shared" si="80"/>
        <v>28OCT2022:08:00:00</v>
      </c>
      <c r="M657">
        <v>8</v>
      </c>
      <c r="N657">
        <f t="shared" si="81"/>
        <v>-303.36315919999993</v>
      </c>
      <c r="O657">
        <f t="shared" si="76"/>
        <v>-303.36315919999993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22.496288113667614</v>
      </c>
    </row>
    <row r="658" spans="1:19" x14ac:dyDescent="0.3">
      <c r="A658" t="s">
        <v>683</v>
      </c>
      <c r="B658">
        <v>1317.1533202999999</v>
      </c>
      <c r="C658">
        <v>1035.8199463000001</v>
      </c>
      <c r="D658">
        <v>1140.3443603999999</v>
      </c>
      <c r="E658">
        <v>973.48370361000002</v>
      </c>
      <c r="F658">
        <v>1188.4699707</v>
      </c>
      <c r="G658">
        <v>1175.4000243999999</v>
      </c>
      <c r="H658">
        <v>1110.0999756000001</v>
      </c>
      <c r="I658">
        <v>1035.8199463000001</v>
      </c>
      <c r="J658">
        <v>1112.1824951000001</v>
      </c>
      <c r="L658" t="str">
        <f t="shared" si="80"/>
        <v>28OCT2022:09:00:00</v>
      </c>
      <c r="M658">
        <v>9</v>
      </c>
      <c r="N658">
        <f t="shared" si="81"/>
        <v>-281.33337399999982</v>
      </c>
      <c r="O658">
        <f t="shared" si="76"/>
        <v>-281.33337399999982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21.359197115786206</v>
      </c>
    </row>
    <row r="659" spans="1:19" x14ac:dyDescent="0.3">
      <c r="A659" t="s">
        <v>684</v>
      </c>
      <c r="B659">
        <v>1304.4754639</v>
      </c>
      <c r="C659">
        <v>1041.6099853999999</v>
      </c>
      <c r="D659">
        <v>1162.2138672000001</v>
      </c>
      <c r="E659">
        <v>1057.5273437999999</v>
      </c>
      <c r="F659">
        <v>1196.8399658000001</v>
      </c>
      <c r="G659">
        <v>1174.3699951000001</v>
      </c>
      <c r="H659">
        <v>1133.7199707</v>
      </c>
      <c r="I659">
        <v>1041.6099853999999</v>
      </c>
      <c r="J659">
        <v>1121.1119385</v>
      </c>
      <c r="L659" t="str">
        <f t="shared" si="80"/>
        <v>28OCT2022:10:00:00</v>
      </c>
      <c r="M659">
        <v>10</v>
      </c>
      <c r="N659">
        <f t="shared" si="81"/>
        <v>-262.86547850000011</v>
      </c>
      <c r="O659">
        <f t="shared" si="76"/>
        <v>-262.86547850000011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20.151048124286618</v>
      </c>
    </row>
    <row r="660" spans="1:19" x14ac:dyDescent="0.3">
      <c r="A660" t="s">
        <v>685</v>
      </c>
      <c r="B660">
        <v>1263.9367675999999</v>
      </c>
      <c r="C660">
        <v>1041.2299805</v>
      </c>
      <c r="D660">
        <v>1134.9086914</v>
      </c>
      <c r="E660">
        <v>1128.5225829999999</v>
      </c>
      <c r="F660">
        <v>1178.5</v>
      </c>
      <c r="G660">
        <v>1150.1999512</v>
      </c>
      <c r="H660">
        <v>1130.5699463000001</v>
      </c>
      <c r="I660">
        <v>1041.2299805</v>
      </c>
      <c r="J660">
        <v>1111.3979492000001</v>
      </c>
      <c r="L660" t="str">
        <f t="shared" si="80"/>
        <v>28OCT2022:11:00:00</v>
      </c>
      <c r="M660">
        <v>11</v>
      </c>
      <c r="N660">
        <f t="shared" si="81"/>
        <v>-222.70678709999993</v>
      </c>
      <c r="O660">
        <f t="shared" si="76"/>
        <v>-222.70678709999993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17.620089296308873</v>
      </c>
    </row>
    <row r="661" spans="1:19" x14ac:dyDescent="0.3">
      <c r="A661" t="s">
        <v>686</v>
      </c>
      <c r="B661">
        <v>1225.8107910000001</v>
      </c>
      <c r="C661">
        <v>1051.5899658000001</v>
      </c>
      <c r="D661">
        <v>1121.6452637</v>
      </c>
      <c r="E661">
        <v>1146.4962158000001</v>
      </c>
      <c r="F661">
        <v>1182.9899902</v>
      </c>
      <c r="G661">
        <v>1150.2399902</v>
      </c>
      <c r="H661">
        <v>1136.5600586</v>
      </c>
      <c r="I661">
        <v>1051.5899658000001</v>
      </c>
      <c r="J661">
        <v>1117.2049560999999</v>
      </c>
      <c r="L661" t="str">
        <f t="shared" si="80"/>
        <v>28OCT2022:12:00:00</v>
      </c>
      <c r="M661">
        <v>12</v>
      </c>
      <c r="N661">
        <f t="shared" si="81"/>
        <v>-174.22082520000004</v>
      </c>
      <c r="O661">
        <f t="shared" si="76"/>
        <v>-174.22082520000004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14.212701216137363</v>
      </c>
    </row>
    <row r="662" spans="1:19" x14ac:dyDescent="0.3">
      <c r="A662" t="s">
        <v>687</v>
      </c>
      <c r="B662">
        <v>1220.7220459</v>
      </c>
      <c r="C662">
        <v>1049.7800293</v>
      </c>
      <c r="D662">
        <v>1124.7133789</v>
      </c>
      <c r="E662">
        <v>1249.4498291</v>
      </c>
      <c r="F662">
        <v>1180.1500243999999</v>
      </c>
      <c r="G662">
        <v>1137.5300293</v>
      </c>
      <c r="H662">
        <v>1137.1800536999999</v>
      </c>
      <c r="I662">
        <v>1049.7800293</v>
      </c>
      <c r="J662">
        <v>1113.1230469</v>
      </c>
      <c r="L662" t="str">
        <f t="shared" si="80"/>
        <v>28OCT2022:13:00:00</v>
      </c>
      <c r="M662">
        <v>13</v>
      </c>
      <c r="N662">
        <f t="shared" si="81"/>
        <v>-170.94201659999999</v>
      </c>
      <c r="O662">
        <f t="shared" si="76"/>
        <v>-170.94201659999999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14.003352947883382</v>
      </c>
    </row>
    <row r="663" spans="1:19" x14ac:dyDescent="0.3">
      <c r="A663" t="s">
        <v>688</v>
      </c>
      <c r="B663">
        <v>1263.3408202999999</v>
      </c>
      <c r="C663">
        <v>1062.0600586</v>
      </c>
      <c r="D663">
        <v>1145.3804932</v>
      </c>
      <c r="E663">
        <v>1303.9605713000001</v>
      </c>
      <c r="F663">
        <v>1205.1300048999999</v>
      </c>
      <c r="G663">
        <v>1150.9200439000001</v>
      </c>
      <c r="H663">
        <v>1154.6700439000001</v>
      </c>
      <c r="I663">
        <v>1062.0600586</v>
      </c>
      <c r="J663">
        <v>1128.8879394999999</v>
      </c>
      <c r="L663" t="str">
        <f t="shared" si="80"/>
        <v>28OCT2022:14:00:00</v>
      </c>
      <c r="M663">
        <v>14</v>
      </c>
      <c r="N663">
        <f t="shared" si="81"/>
        <v>-201.28076169999986</v>
      </c>
      <c r="O663">
        <f t="shared" si="76"/>
        <v>-201.28076169999986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15.932419697497197</v>
      </c>
    </row>
    <row r="664" spans="1:19" x14ac:dyDescent="0.3">
      <c r="A664" t="s">
        <v>689</v>
      </c>
      <c r="B664">
        <v>1301.9794922000001</v>
      </c>
      <c r="C664">
        <v>1080.7399902</v>
      </c>
      <c r="D664">
        <v>1146.6833495999999</v>
      </c>
      <c r="E664">
        <v>1319.1308594</v>
      </c>
      <c r="F664">
        <v>1220.9000243999999</v>
      </c>
      <c r="G664">
        <v>1165.9100341999999</v>
      </c>
      <c r="H664">
        <v>1170.0799560999999</v>
      </c>
      <c r="I664">
        <v>1080.7399902</v>
      </c>
      <c r="J664">
        <v>1145.3914795000001</v>
      </c>
      <c r="L664" t="str">
        <f t="shared" si="80"/>
        <v>28OCT2022:15:00:00</v>
      </c>
      <c r="M664">
        <v>15</v>
      </c>
      <c r="N664">
        <f t="shared" si="81"/>
        <v>-221.23950200000013</v>
      </c>
      <c r="O664">
        <f t="shared" si="76"/>
        <v>-221.23950200000013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16.992548909212392</v>
      </c>
    </row>
    <row r="665" spans="1:19" x14ac:dyDescent="0.3">
      <c r="A665" t="s">
        <v>690</v>
      </c>
      <c r="B665">
        <v>1299.9240723</v>
      </c>
      <c r="C665">
        <v>1093.5300293</v>
      </c>
      <c r="D665">
        <v>1164.5904541</v>
      </c>
      <c r="E665">
        <v>1327.6220702999999</v>
      </c>
      <c r="F665">
        <v>1250.0600586</v>
      </c>
      <c r="G665">
        <v>1191.1300048999999</v>
      </c>
      <c r="H665">
        <v>1186.7700195</v>
      </c>
      <c r="I665">
        <v>1093.5300293</v>
      </c>
      <c r="J665">
        <v>1164.7194824000001</v>
      </c>
      <c r="L665" t="str">
        <f t="shared" si="80"/>
        <v>28OCT2022:16:00:00</v>
      </c>
      <c r="M665">
        <v>16</v>
      </c>
      <c r="N665">
        <f t="shared" si="81"/>
        <v>-206.39404300000001</v>
      </c>
      <c r="O665">
        <f t="shared" si="76"/>
        <v>-206.39404300000001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15.877392179900168</v>
      </c>
    </row>
    <row r="666" spans="1:19" x14ac:dyDescent="0.3">
      <c r="A666" t="s">
        <v>691</v>
      </c>
      <c r="B666">
        <v>1230.0545654</v>
      </c>
      <c r="C666">
        <v>1127.2800293</v>
      </c>
      <c r="D666">
        <v>1141.9272461</v>
      </c>
      <c r="E666">
        <v>1306.5771483999999</v>
      </c>
      <c r="F666">
        <v>1286.6899414</v>
      </c>
      <c r="G666">
        <v>1224.6500243999999</v>
      </c>
      <c r="H666">
        <v>1215.9799805</v>
      </c>
      <c r="I666">
        <v>1127.2800293</v>
      </c>
      <c r="J666">
        <v>1197.7089844</v>
      </c>
      <c r="L666" t="str">
        <f t="shared" si="80"/>
        <v>28OCT2022:17:00:00</v>
      </c>
      <c r="M666">
        <v>17</v>
      </c>
      <c r="N666">
        <f t="shared" si="81"/>
        <v>-102.77453609999998</v>
      </c>
      <c r="O666">
        <f t="shared" si="76"/>
        <v>-102.77453609999998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8.3552826834620006</v>
      </c>
    </row>
    <row r="667" spans="1:19" x14ac:dyDescent="0.3">
      <c r="A667" t="s">
        <v>692</v>
      </c>
      <c r="B667">
        <v>1195.4661865</v>
      </c>
      <c r="C667">
        <v>1105.0300293</v>
      </c>
      <c r="D667">
        <v>1106.1993408000001</v>
      </c>
      <c r="E667">
        <v>1236.9960937999999</v>
      </c>
      <c r="F667">
        <v>1236.2900391000001</v>
      </c>
      <c r="G667">
        <v>1188.0899658000001</v>
      </c>
      <c r="H667">
        <v>1169.8299560999999</v>
      </c>
      <c r="I667">
        <v>1105.0300293</v>
      </c>
      <c r="J667">
        <v>1161.6839600000001</v>
      </c>
      <c r="L667" t="str">
        <f t="shared" si="80"/>
        <v>28OCT2022:18:00:00</v>
      </c>
      <c r="M667">
        <v>18</v>
      </c>
      <c r="N667">
        <f t="shared" si="81"/>
        <v>-90.436157200000025</v>
      </c>
      <c r="O667">
        <f t="shared" si="76"/>
        <v>-90.436157200000025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7.5649280775370569</v>
      </c>
    </row>
    <row r="668" spans="1:19" x14ac:dyDescent="0.3">
      <c r="A668" t="s">
        <v>693</v>
      </c>
      <c r="B668">
        <v>1175.6724853999999</v>
      </c>
      <c r="C668">
        <v>1042.9399414</v>
      </c>
      <c r="D668">
        <v>1056.5994873</v>
      </c>
      <c r="E668">
        <v>1123.8234863</v>
      </c>
      <c r="F668">
        <v>1162.2299805</v>
      </c>
      <c r="G668">
        <v>1123.5899658000001</v>
      </c>
      <c r="H668">
        <v>1096.6700439000001</v>
      </c>
      <c r="I668">
        <v>1042.9399414</v>
      </c>
      <c r="J668">
        <v>1094.4284668</v>
      </c>
      <c r="L668" t="str">
        <f t="shared" si="80"/>
        <v>28OCT2022:19:00:00</v>
      </c>
      <c r="M668">
        <v>19</v>
      </c>
      <c r="N668">
        <f t="shared" si="81"/>
        <v>-132.73254399999996</v>
      </c>
      <c r="O668">
        <f t="shared" si="76"/>
        <v>-132.73254399999996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11.289925183104058</v>
      </c>
    </row>
    <row r="669" spans="1:19" x14ac:dyDescent="0.3">
      <c r="A669" t="s">
        <v>694</v>
      </c>
      <c r="B669">
        <v>1104.3310547000001</v>
      </c>
      <c r="C669">
        <v>1091.4200439000001</v>
      </c>
      <c r="D669">
        <v>1083.5245361</v>
      </c>
      <c r="E669">
        <v>1096.6152344</v>
      </c>
      <c r="F669">
        <v>1215.3299560999999</v>
      </c>
      <c r="G669">
        <v>1183.6800536999999</v>
      </c>
      <c r="H669">
        <v>1147.6500243999999</v>
      </c>
      <c r="I669">
        <v>1091.4200439000001</v>
      </c>
      <c r="J669">
        <v>1147.1290283000001</v>
      </c>
      <c r="L669" t="str">
        <f t="shared" si="80"/>
        <v>28OCT2022:20:00:00</v>
      </c>
      <c r="M669">
        <v>20</v>
      </c>
      <c r="N669">
        <f t="shared" si="81"/>
        <v>-12.911010799999985</v>
      </c>
      <c r="O669">
        <f t="shared" si="76"/>
        <v>-12.911010799999985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1.1691250323035929</v>
      </c>
    </row>
    <row r="670" spans="1:19" x14ac:dyDescent="0.3">
      <c r="A670" t="s">
        <v>695</v>
      </c>
      <c r="B670">
        <v>1026.7969971</v>
      </c>
      <c r="C670">
        <v>1137.3199463000001</v>
      </c>
      <c r="D670">
        <v>1128.5557861</v>
      </c>
      <c r="E670">
        <v>1174.7434082</v>
      </c>
      <c r="F670">
        <v>1247.9100341999999</v>
      </c>
      <c r="G670">
        <v>1223.1199951000001</v>
      </c>
      <c r="H670">
        <v>1183.4799805</v>
      </c>
      <c r="I670">
        <v>1137.3199463000001</v>
      </c>
      <c r="J670">
        <v>1186.8984375</v>
      </c>
      <c r="L670" t="str">
        <f t="shared" si="80"/>
        <v>28OCT2022:21:00:00</v>
      </c>
      <c r="M670">
        <v>21</v>
      </c>
      <c r="N670">
        <f t="shared" si="81"/>
        <v>110.52294920000008</v>
      </c>
      <c r="O670" t="str">
        <f t="shared" si="76"/>
        <v/>
      </c>
      <c r="P670">
        <f t="shared" si="77"/>
        <v>110.52294920000008</v>
      </c>
      <c r="Q670" t="str">
        <f t="shared" si="78"/>
        <v/>
      </c>
      <c r="R670">
        <f t="shared" si="79"/>
        <v>1</v>
      </c>
      <c r="S670">
        <f t="shared" si="82"/>
        <v>10.763855904541201</v>
      </c>
    </row>
    <row r="671" spans="1:19" x14ac:dyDescent="0.3">
      <c r="A671" t="s">
        <v>696</v>
      </c>
      <c r="B671">
        <v>997.81970215000001</v>
      </c>
      <c r="C671">
        <v>1138.8499756000001</v>
      </c>
      <c r="D671">
        <v>1126.1589355000001</v>
      </c>
      <c r="E671">
        <v>1188.3863524999999</v>
      </c>
      <c r="F671">
        <v>1237.4000243999999</v>
      </c>
      <c r="G671">
        <v>1212.2199707</v>
      </c>
      <c r="H671">
        <v>1175.5500488</v>
      </c>
      <c r="I671">
        <v>1138.8499756000001</v>
      </c>
      <c r="J671">
        <v>1181.1499022999999</v>
      </c>
      <c r="L671" t="str">
        <f t="shared" si="80"/>
        <v>28OCT2022:22:00:00</v>
      </c>
      <c r="M671">
        <v>22</v>
      </c>
      <c r="N671">
        <f t="shared" si="81"/>
        <v>141.0302734500001</v>
      </c>
      <c r="O671" t="str">
        <f t="shared" si="76"/>
        <v/>
      </c>
      <c r="P671">
        <f t="shared" si="77"/>
        <v>141.0302734500001</v>
      </c>
      <c r="Q671" t="str">
        <f t="shared" si="78"/>
        <v/>
      </c>
      <c r="R671">
        <f t="shared" si="79"/>
        <v>1</v>
      </c>
      <c r="S671">
        <f t="shared" si="82"/>
        <v>14.133843333231692</v>
      </c>
    </row>
    <row r="672" spans="1:19" x14ac:dyDescent="0.3">
      <c r="A672" t="s">
        <v>697</v>
      </c>
      <c r="B672">
        <v>988.47332763999998</v>
      </c>
      <c r="C672">
        <v>1123.2099608999999</v>
      </c>
      <c r="D672">
        <v>1088.7619629000001</v>
      </c>
      <c r="E672">
        <v>1167.7127685999999</v>
      </c>
      <c r="F672">
        <v>1221.9899902</v>
      </c>
      <c r="G672">
        <v>1208.2700195</v>
      </c>
      <c r="H672">
        <v>1178.3399658000001</v>
      </c>
      <c r="I672">
        <v>1123.2099608999999</v>
      </c>
      <c r="J672">
        <v>1173.0744629000001</v>
      </c>
      <c r="L672" t="str">
        <f t="shared" si="80"/>
        <v>28OCT2022:23:00:00</v>
      </c>
      <c r="M672">
        <v>23</v>
      </c>
      <c r="N672">
        <f t="shared" si="81"/>
        <v>134.73663325999996</v>
      </c>
      <c r="O672" t="str">
        <f t="shared" si="76"/>
        <v/>
      </c>
      <c r="P672">
        <f t="shared" si="77"/>
        <v>134.73663325999996</v>
      </c>
      <c r="Q672" t="str">
        <f t="shared" si="78"/>
        <v/>
      </c>
      <c r="R672">
        <f t="shared" si="79"/>
        <v>1</v>
      </c>
      <c r="S672">
        <f t="shared" si="82"/>
        <v>13.630780871112263</v>
      </c>
    </row>
    <row r="673" spans="1:19" x14ac:dyDescent="0.3">
      <c r="A673" t="s">
        <v>698</v>
      </c>
      <c r="B673">
        <v>927.94641113</v>
      </c>
      <c r="C673">
        <v>1092.6700439000001</v>
      </c>
      <c r="D673">
        <v>1043.6647949000001</v>
      </c>
      <c r="E673">
        <v>1120.9686279</v>
      </c>
      <c r="F673">
        <v>1181.4100341999999</v>
      </c>
      <c r="G673">
        <v>1176.6400146000001</v>
      </c>
      <c r="H673">
        <v>1166.9499512</v>
      </c>
      <c r="I673">
        <v>1092.6700439000001</v>
      </c>
      <c r="J673">
        <v>1145.543457</v>
      </c>
      <c r="L673" t="str">
        <f t="shared" si="80"/>
        <v>29OCT2022:00:00:00</v>
      </c>
      <c r="M673">
        <v>24</v>
      </c>
      <c r="N673">
        <f t="shared" si="81"/>
        <v>164.72363277000011</v>
      </c>
      <c r="O673" t="str">
        <f t="shared" si="76"/>
        <v/>
      </c>
      <c r="P673">
        <f t="shared" si="77"/>
        <v>164.72363277000011</v>
      </c>
      <c r="Q673" t="str">
        <f t="shared" si="78"/>
        <v/>
      </c>
      <c r="R673">
        <f t="shared" si="79"/>
        <v>1</v>
      </c>
      <c r="S673">
        <f t="shared" si="82"/>
        <v>17.751416546717294</v>
      </c>
    </row>
    <row r="674" spans="1:19" x14ac:dyDescent="0.3">
      <c r="A674" t="s">
        <v>699</v>
      </c>
      <c r="B674">
        <v>917.06469727000001</v>
      </c>
      <c r="C674">
        <v>1139.1400146000001</v>
      </c>
      <c r="D674">
        <v>1059.8168945</v>
      </c>
      <c r="E674">
        <v>1110.5126952999999</v>
      </c>
      <c r="F674">
        <v>1079.5600586</v>
      </c>
      <c r="G674">
        <v>1101.5400391000001</v>
      </c>
      <c r="H674">
        <v>1139.1400146000001</v>
      </c>
      <c r="I674">
        <v>1098</v>
      </c>
      <c r="J674">
        <v>1106.4040527</v>
      </c>
      <c r="L674" t="str">
        <f t="shared" si="80"/>
        <v>29OCT2022:01:00:00</v>
      </c>
      <c r="M674">
        <v>1</v>
      </c>
      <c r="N674">
        <f t="shared" si="81"/>
        <v>222.07531733000008</v>
      </c>
      <c r="O674" t="str">
        <f t="shared" si="76"/>
        <v/>
      </c>
      <c r="P674">
        <f t="shared" si="77"/>
        <v>222.07531733000008</v>
      </c>
      <c r="Q674" t="str">
        <f t="shared" si="78"/>
        <v/>
      </c>
      <c r="R674">
        <f t="shared" si="79"/>
        <v>1</v>
      </c>
      <c r="S674">
        <f t="shared" si="82"/>
        <v>24.215883349462004</v>
      </c>
    </row>
    <row r="675" spans="1:19" x14ac:dyDescent="0.3">
      <c r="A675" t="s">
        <v>700</v>
      </c>
      <c r="B675">
        <v>905.37030029000005</v>
      </c>
      <c r="C675">
        <v>1070.5699463000001</v>
      </c>
      <c r="D675">
        <v>1039.6966553</v>
      </c>
      <c r="E675">
        <v>1104.8803711</v>
      </c>
      <c r="F675">
        <v>1012.7399902</v>
      </c>
      <c r="G675">
        <v>1048.4799805</v>
      </c>
      <c r="H675">
        <v>1070.5699463000001</v>
      </c>
      <c r="I675">
        <v>1054.2600098</v>
      </c>
      <c r="J675">
        <v>1050.6644286999999</v>
      </c>
      <c r="L675" t="str">
        <f t="shared" si="80"/>
        <v>29OCT2022:02:00:00</v>
      </c>
      <c r="M675">
        <v>2</v>
      </c>
      <c r="N675">
        <f t="shared" ref="N675:N721" si="83">C675-B675</f>
        <v>165.19964601000004</v>
      </c>
      <c r="O675" t="str">
        <f t="shared" si="76"/>
        <v/>
      </c>
      <c r="P675">
        <f t="shared" si="77"/>
        <v>165.19964601000004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18.246638525372962</v>
      </c>
    </row>
    <row r="676" spans="1:19" x14ac:dyDescent="0.3">
      <c r="A676" t="s">
        <v>701</v>
      </c>
      <c r="B676">
        <v>897.06518555000002</v>
      </c>
      <c r="C676">
        <v>1040.3199463000001</v>
      </c>
      <c r="D676">
        <v>1015.4050293</v>
      </c>
      <c r="E676">
        <v>1093.6789550999999</v>
      </c>
      <c r="F676">
        <v>963.91802978999999</v>
      </c>
      <c r="G676">
        <v>1010.1199951</v>
      </c>
      <c r="H676">
        <v>1040.3199463000001</v>
      </c>
      <c r="I676">
        <v>1009.4400024</v>
      </c>
      <c r="J676">
        <v>1010.501709</v>
      </c>
      <c r="L676" t="str">
        <f t="shared" si="80"/>
        <v>29OCT2022:03:00:00</v>
      </c>
      <c r="M676">
        <v>3</v>
      </c>
      <c r="N676">
        <f t="shared" si="83"/>
        <v>143.25476075000006</v>
      </c>
      <c r="O676" t="str">
        <f t="shared" si="76"/>
        <v/>
      </c>
      <c r="P676">
        <f t="shared" si="77"/>
        <v>143.25476075000006</v>
      </c>
      <c r="Q676" t="str">
        <f t="shared" si="78"/>
        <v/>
      </c>
      <c r="R676">
        <f t="shared" si="79"/>
        <v>1</v>
      </c>
      <c r="S676">
        <f t="shared" si="84"/>
        <v>15.969269910097902</v>
      </c>
    </row>
    <row r="677" spans="1:19" x14ac:dyDescent="0.3">
      <c r="A677" t="s">
        <v>702</v>
      </c>
      <c r="B677">
        <v>897.92541503999996</v>
      </c>
      <c r="C677">
        <v>988.85998534999999</v>
      </c>
      <c r="D677">
        <v>1007.7426147</v>
      </c>
      <c r="E677">
        <v>1096.8160399999999</v>
      </c>
      <c r="F677">
        <v>928.86499022999999</v>
      </c>
      <c r="G677">
        <v>979.70098876999998</v>
      </c>
      <c r="H677">
        <v>988.85998534999999</v>
      </c>
      <c r="I677">
        <v>984.33300781000003</v>
      </c>
      <c r="J677">
        <v>975.98651123000002</v>
      </c>
      <c r="L677" t="str">
        <f t="shared" si="80"/>
        <v>29OCT2022:04:00:00</v>
      </c>
      <c r="M677">
        <v>4</v>
      </c>
      <c r="N677">
        <f t="shared" si="83"/>
        <v>90.934570310000026</v>
      </c>
      <c r="O677" t="str">
        <f t="shared" si="76"/>
        <v/>
      </c>
      <c r="P677">
        <f t="shared" si="77"/>
        <v>90.934570310000026</v>
      </c>
      <c r="Q677" t="str">
        <f t="shared" si="78"/>
        <v/>
      </c>
      <c r="R677">
        <f t="shared" si="79"/>
        <v>1</v>
      </c>
      <c r="S677">
        <f t="shared" si="84"/>
        <v>10.127185263594434</v>
      </c>
    </row>
    <row r="678" spans="1:19" x14ac:dyDescent="0.3">
      <c r="A678" t="s">
        <v>703</v>
      </c>
      <c r="B678">
        <v>897.80969238</v>
      </c>
      <c r="C678">
        <v>953.26501465000001</v>
      </c>
      <c r="D678">
        <v>1009.4378662</v>
      </c>
      <c r="E678">
        <v>1086.2885742000001</v>
      </c>
      <c r="F678">
        <v>906.65100098000005</v>
      </c>
      <c r="G678">
        <v>959.56500243999994</v>
      </c>
      <c r="H678">
        <v>953.26501465000001</v>
      </c>
      <c r="I678">
        <v>965.57897949000005</v>
      </c>
      <c r="J678">
        <v>952.15783691000001</v>
      </c>
      <c r="L678" t="str">
        <f t="shared" si="80"/>
        <v>29OCT2022:05:00:00</v>
      </c>
      <c r="M678">
        <v>5</v>
      </c>
      <c r="N678">
        <f t="shared" si="83"/>
        <v>55.455322270000011</v>
      </c>
      <c r="O678" t="str">
        <f t="shared" si="76"/>
        <v/>
      </c>
      <c r="P678">
        <f t="shared" si="77"/>
        <v>55.455322270000011</v>
      </c>
      <c r="Q678" t="str">
        <f t="shared" si="78"/>
        <v/>
      </c>
      <c r="R678">
        <f t="shared" si="79"/>
        <v>1</v>
      </c>
      <c r="S678">
        <f t="shared" si="84"/>
        <v>6.1767346399428735</v>
      </c>
    </row>
    <row r="679" spans="1:19" x14ac:dyDescent="0.3">
      <c r="A679" t="s">
        <v>704</v>
      </c>
      <c r="B679">
        <v>913.97247314000003</v>
      </c>
      <c r="C679">
        <v>965.07800293000003</v>
      </c>
      <c r="D679">
        <v>1031.9486084</v>
      </c>
      <c r="E679">
        <v>1100.2507324000001</v>
      </c>
      <c r="F679">
        <v>933.17901611000002</v>
      </c>
      <c r="G679">
        <v>983.38800048999997</v>
      </c>
      <c r="H679">
        <v>965.07800293000003</v>
      </c>
      <c r="I679">
        <v>965.34100341999999</v>
      </c>
      <c r="J679">
        <v>964.96276854999996</v>
      </c>
      <c r="L679" t="str">
        <f t="shared" si="80"/>
        <v>29OCT2022:06:00:00</v>
      </c>
      <c r="M679">
        <v>6</v>
      </c>
      <c r="N679">
        <f t="shared" si="83"/>
        <v>51.105529789999991</v>
      </c>
      <c r="O679" t="str">
        <f t="shared" si="76"/>
        <v/>
      </c>
      <c r="P679">
        <f t="shared" si="77"/>
        <v>51.105529789999991</v>
      </c>
      <c r="Q679" t="str">
        <f t="shared" si="78"/>
        <v/>
      </c>
      <c r="R679">
        <f t="shared" si="79"/>
        <v>1</v>
      </c>
      <c r="S679">
        <f t="shared" si="84"/>
        <v>5.591583039084786</v>
      </c>
    </row>
    <row r="680" spans="1:19" x14ac:dyDescent="0.3">
      <c r="A680" t="s">
        <v>705</v>
      </c>
      <c r="B680">
        <v>929.38195800999995</v>
      </c>
      <c r="C680">
        <v>1005.9299927</v>
      </c>
      <c r="D680">
        <v>1047.7838135</v>
      </c>
      <c r="E680">
        <v>1095.2166748</v>
      </c>
      <c r="F680">
        <v>991.10998534999999</v>
      </c>
      <c r="G680">
        <v>1033.4200439000001</v>
      </c>
      <c r="H680">
        <v>1005.9299927</v>
      </c>
      <c r="I680">
        <v>979.35101318</v>
      </c>
      <c r="J680">
        <v>1001.2768555</v>
      </c>
      <c r="L680" t="str">
        <f t="shared" si="80"/>
        <v>29OCT2022:07:00:00</v>
      </c>
      <c r="M680">
        <v>7</v>
      </c>
      <c r="N680">
        <f t="shared" si="83"/>
        <v>76.548034690000009</v>
      </c>
      <c r="O680" t="str">
        <f t="shared" si="76"/>
        <v/>
      </c>
      <c r="P680">
        <f t="shared" si="77"/>
        <v>76.548034690000009</v>
      </c>
      <c r="Q680" t="str">
        <f t="shared" si="78"/>
        <v/>
      </c>
      <c r="R680">
        <f t="shared" si="79"/>
        <v>1</v>
      </c>
      <c r="S680">
        <f t="shared" si="84"/>
        <v>8.2364450945341439</v>
      </c>
    </row>
    <row r="681" spans="1:19" x14ac:dyDescent="0.3">
      <c r="A681" t="s">
        <v>706</v>
      </c>
      <c r="B681">
        <v>1005.4204102</v>
      </c>
      <c r="C681">
        <v>1050.1099853999999</v>
      </c>
      <c r="D681">
        <v>1059.3886719</v>
      </c>
      <c r="E681">
        <v>1118.0483397999999</v>
      </c>
      <c r="F681">
        <v>1053.6500243999999</v>
      </c>
      <c r="G681">
        <v>1091.9200439000001</v>
      </c>
      <c r="H681">
        <v>1050.1099853999999</v>
      </c>
      <c r="I681">
        <v>992.78497314000003</v>
      </c>
      <c r="J681">
        <v>1041.0297852000001</v>
      </c>
      <c r="L681" t="str">
        <f t="shared" si="80"/>
        <v>29OCT2022:08:00:00</v>
      </c>
      <c r="M681">
        <v>8</v>
      </c>
      <c r="N681">
        <f t="shared" si="83"/>
        <v>44.689575199999922</v>
      </c>
      <c r="O681" t="str">
        <f t="shared" si="76"/>
        <v/>
      </c>
      <c r="P681">
        <f t="shared" si="77"/>
        <v>44.689575199999922</v>
      </c>
      <c r="Q681" t="str">
        <f t="shared" si="78"/>
        <v/>
      </c>
      <c r="R681">
        <f t="shared" si="79"/>
        <v>1</v>
      </c>
      <c r="S681">
        <f t="shared" si="84"/>
        <v>4.4448645309587649</v>
      </c>
    </row>
    <row r="682" spans="1:19" x14ac:dyDescent="0.3">
      <c r="A682" t="s">
        <v>707</v>
      </c>
      <c r="B682">
        <v>1056.0281981999999</v>
      </c>
      <c r="C682">
        <v>1072.1700439000001</v>
      </c>
      <c r="D682">
        <v>1093.1665039</v>
      </c>
      <c r="E682">
        <v>1142.7542725000001</v>
      </c>
      <c r="F682">
        <v>1065.5799560999999</v>
      </c>
      <c r="G682">
        <v>1105.8499756000001</v>
      </c>
      <c r="H682">
        <v>1072.1700439000001</v>
      </c>
      <c r="I682">
        <v>973.06799316000001</v>
      </c>
      <c r="J682">
        <v>1044.9157714999999</v>
      </c>
      <c r="L682" t="str">
        <f t="shared" si="80"/>
        <v>29OCT2022:09:00:00</v>
      </c>
      <c r="M682">
        <v>9</v>
      </c>
      <c r="N682">
        <f t="shared" si="83"/>
        <v>16.141845700000204</v>
      </c>
      <c r="O682" t="str">
        <f t="shared" si="76"/>
        <v/>
      </c>
      <c r="P682">
        <f t="shared" si="77"/>
        <v>16.141845700000204</v>
      </c>
      <c r="Q682" t="str">
        <f t="shared" si="78"/>
        <v/>
      </c>
      <c r="R682">
        <f t="shared" si="79"/>
        <v>1</v>
      </c>
      <c r="S682">
        <f t="shared" si="84"/>
        <v>1.5285430566640152</v>
      </c>
    </row>
    <row r="683" spans="1:19" x14ac:dyDescent="0.3">
      <c r="A683" t="s">
        <v>708</v>
      </c>
      <c r="B683">
        <v>1100.8009033000001</v>
      </c>
      <c r="C683">
        <v>1125.8100586</v>
      </c>
      <c r="D683">
        <v>1135.8975829999999</v>
      </c>
      <c r="E683">
        <v>1206.3070068</v>
      </c>
      <c r="F683">
        <v>1060.8599853999999</v>
      </c>
      <c r="G683">
        <v>1089.2800293</v>
      </c>
      <c r="H683">
        <v>1125.8100586</v>
      </c>
      <c r="I683">
        <v>948.82299805000002</v>
      </c>
      <c r="J683">
        <v>1044.9895019999999</v>
      </c>
      <c r="L683" t="str">
        <f t="shared" si="80"/>
        <v>29OCT2022:10:00:00</v>
      </c>
      <c r="M683">
        <v>10</v>
      </c>
      <c r="N683">
        <f t="shared" si="83"/>
        <v>25.009155299999975</v>
      </c>
      <c r="O683" t="str">
        <f t="shared" si="76"/>
        <v/>
      </c>
      <c r="P683">
        <f t="shared" si="77"/>
        <v>25.009155299999975</v>
      </c>
      <c r="Q683" t="str">
        <f t="shared" si="78"/>
        <v/>
      </c>
      <c r="R683">
        <f t="shared" si="79"/>
        <v>1</v>
      </c>
      <c r="S683">
        <f t="shared" si="84"/>
        <v>2.2719054122345916</v>
      </c>
    </row>
    <row r="684" spans="1:19" x14ac:dyDescent="0.3">
      <c r="A684" t="s">
        <v>709</v>
      </c>
      <c r="B684">
        <v>1067.6671143000001</v>
      </c>
      <c r="C684">
        <v>1118.8000488</v>
      </c>
      <c r="D684">
        <v>1118.7541504000001</v>
      </c>
      <c r="E684">
        <v>1204.4854736</v>
      </c>
      <c r="F684">
        <v>1027.8299560999999</v>
      </c>
      <c r="G684">
        <v>1049.9300536999999</v>
      </c>
      <c r="H684">
        <v>1118.8000488</v>
      </c>
      <c r="I684">
        <v>919.63098145000004</v>
      </c>
      <c r="J684">
        <v>1018.2279053</v>
      </c>
      <c r="L684" t="str">
        <f t="shared" si="80"/>
        <v>29OCT2022:11:00:00</v>
      </c>
      <c r="M684">
        <v>11</v>
      </c>
      <c r="N684">
        <f t="shared" si="83"/>
        <v>51.132934499999919</v>
      </c>
      <c r="O684" t="str">
        <f t="shared" si="76"/>
        <v/>
      </c>
      <c r="P684">
        <f t="shared" si="77"/>
        <v>51.132934499999919</v>
      </c>
      <c r="Q684" t="str">
        <f t="shared" si="78"/>
        <v/>
      </c>
      <c r="R684">
        <f t="shared" si="79"/>
        <v>1</v>
      </c>
      <c r="S684">
        <f t="shared" si="84"/>
        <v>4.7892207051375246</v>
      </c>
    </row>
    <row r="685" spans="1:19" x14ac:dyDescent="0.3">
      <c r="A685" t="s">
        <v>710</v>
      </c>
      <c r="B685">
        <v>1049.880249</v>
      </c>
      <c r="C685">
        <v>1148.6999512</v>
      </c>
      <c r="D685">
        <v>1105.9439697</v>
      </c>
      <c r="E685">
        <v>1171.590332</v>
      </c>
      <c r="F685">
        <v>1036.8299560999999</v>
      </c>
      <c r="G685">
        <v>1055.9300536999999</v>
      </c>
      <c r="H685">
        <v>1148.6999512</v>
      </c>
      <c r="I685">
        <v>922.14599609000004</v>
      </c>
      <c r="J685">
        <v>1029.4331055</v>
      </c>
      <c r="L685" t="str">
        <f t="shared" si="80"/>
        <v>29OCT2022:12:00:00</v>
      </c>
      <c r="M685">
        <v>12</v>
      </c>
      <c r="N685">
        <f t="shared" si="83"/>
        <v>98.819702199999938</v>
      </c>
      <c r="O685" t="str">
        <f t="shared" si="76"/>
        <v/>
      </c>
      <c r="P685">
        <f t="shared" si="77"/>
        <v>98.819702199999938</v>
      </c>
      <c r="Q685" t="str">
        <f t="shared" si="78"/>
        <v/>
      </c>
      <c r="R685">
        <f t="shared" si="79"/>
        <v>1</v>
      </c>
      <c r="S685">
        <f t="shared" si="84"/>
        <v>9.4124736887016081</v>
      </c>
    </row>
    <row r="686" spans="1:19" x14ac:dyDescent="0.3">
      <c r="A686" t="s">
        <v>711</v>
      </c>
      <c r="B686">
        <v>1061.6046143000001</v>
      </c>
      <c r="C686">
        <v>1148.6899414</v>
      </c>
      <c r="D686">
        <v>1120.4022216999999</v>
      </c>
      <c r="E686">
        <v>1192.979126</v>
      </c>
      <c r="F686">
        <v>1024.5899658000001</v>
      </c>
      <c r="G686">
        <v>1037.6899414</v>
      </c>
      <c r="H686">
        <v>1148.6899414</v>
      </c>
      <c r="I686">
        <v>903.15301513999998</v>
      </c>
      <c r="J686">
        <v>1016.3869629</v>
      </c>
      <c r="L686" t="str">
        <f t="shared" si="80"/>
        <v>29OCT2022:13:00:00</v>
      </c>
      <c r="M686">
        <v>13</v>
      </c>
      <c r="N686">
        <f t="shared" si="83"/>
        <v>87.085327099999859</v>
      </c>
      <c r="O686" t="str">
        <f t="shared" si="76"/>
        <v/>
      </c>
      <c r="P686">
        <f t="shared" si="77"/>
        <v>87.085327099999859</v>
      </c>
      <c r="Q686" t="str">
        <f t="shared" si="78"/>
        <v/>
      </c>
      <c r="R686">
        <f t="shared" si="79"/>
        <v>1</v>
      </c>
      <c r="S686">
        <f t="shared" si="84"/>
        <v>8.2031790298332581</v>
      </c>
    </row>
    <row r="687" spans="1:19" x14ac:dyDescent="0.3">
      <c r="A687" t="s">
        <v>712</v>
      </c>
      <c r="B687">
        <v>1069.4558105000001</v>
      </c>
      <c r="C687">
        <v>1169.3299560999999</v>
      </c>
      <c r="D687">
        <v>1147.0820312999999</v>
      </c>
      <c r="E687">
        <v>1222.3007812999999</v>
      </c>
      <c r="F687">
        <v>1043.4399414</v>
      </c>
      <c r="G687">
        <v>1053.1300048999999</v>
      </c>
      <c r="H687">
        <v>1169.3299560999999</v>
      </c>
      <c r="I687">
        <v>906.30499268000005</v>
      </c>
      <c r="J687">
        <v>1029.3377685999999</v>
      </c>
      <c r="L687" t="str">
        <f t="shared" si="80"/>
        <v>29OCT2022:14:00:00</v>
      </c>
      <c r="M687">
        <v>14</v>
      </c>
      <c r="N687">
        <f t="shared" si="83"/>
        <v>99.874145599999792</v>
      </c>
      <c r="O687" t="str">
        <f t="shared" si="76"/>
        <v/>
      </c>
      <c r="P687">
        <f t="shared" si="77"/>
        <v>99.874145599999792</v>
      </c>
      <c r="Q687" t="str">
        <f t="shared" si="78"/>
        <v/>
      </c>
      <c r="R687">
        <f t="shared" si="79"/>
        <v>1</v>
      </c>
      <c r="S687">
        <f t="shared" si="84"/>
        <v>9.3387818944389931</v>
      </c>
    </row>
    <row r="688" spans="1:19" x14ac:dyDescent="0.3">
      <c r="A688" t="s">
        <v>713</v>
      </c>
      <c r="B688">
        <v>1079.5275879000001</v>
      </c>
      <c r="C688">
        <v>1205.3699951000001</v>
      </c>
      <c r="D688">
        <v>1170.1865233999999</v>
      </c>
      <c r="E688">
        <v>1258.8510742000001</v>
      </c>
      <c r="F688">
        <v>1077.1899414</v>
      </c>
      <c r="G688">
        <v>1080.5999756000001</v>
      </c>
      <c r="H688">
        <v>1205.3699951000001</v>
      </c>
      <c r="I688">
        <v>927.44299316000001</v>
      </c>
      <c r="J688">
        <v>1057.6760254000001</v>
      </c>
      <c r="L688" t="str">
        <f t="shared" si="80"/>
        <v>29OCT2022:15:00:00</v>
      </c>
      <c r="M688">
        <v>15</v>
      </c>
      <c r="N688">
        <f t="shared" si="83"/>
        <v>125.84240720000003</v>
      </c>
      <c r="O688" t="str">
        <f t="shared" si="76"/>
        <v/>
      </c>
      <c r="P688">
        <f t="shared" si="77"/>
        <v>125.84240720000003</v>
      </c>
      <c r="Q688" t="str">
        <f t="shared" si="78"/>
        <v/>
      </c>
      <c r="R688">
        <f t="shared" si="79"/>
        <v>1</v>
      </c>
      <c r="S688">
        <f t="shared" si="84"/>
        <v>11.657173805516234</v>
      </c>
    </row>
    <row r="689" spans="1:19" x14ac:dyDescent="0.3">
      <c r="A689" t="s">
        <v>714</v>
      </c>
      <c r="B689">
        <v>1119.5694579999999</v>
      </c>
      <c r="C689">
        <v>1237.3699951000001</v>
      </c>
      <c r="D689">
        <v>1205.1199951000001</v>
      </c>
      <c r="E689">
        <v>1283.0690918</v>
      </c>
      <c r="F689">
        <v>1116.0999756000001</v>
      </c>
      <c r="G689">
        <v>1116.4899902</v>
      </c>
      <c r="H689">
        <v>1237.3699951000001</v>
      </c>
      <c r="I689">
        <v>950.65301513999998</v>
      </c>
      <c r="J689">
        <v>1088.6085204999999</v>
      </c>
      <c r="L689" t="str">
        <f t="shared" si="80"/>
        <v>29OCT2022:16:00:00</v>
      </c>
      <c r="M689">
        <v>16</v>
      </c>
      <c r="N689">
        <f t="shared" si="83"/>
        <v>117.80053710000016</v>
      </c>
      <c r="O689" t="str">
        <f t="shared" si="76"/>
        <v/>
      </c>
      <c r="P689">
        <f t="shared" si="77"/>
        <v>117.80053710000016</v>
      </c>
      <c r="Q689" t="str">
        <f t="shared" si="78"/>
        <v/>
      </c>
      <c r="R689">
        <f t="shared" si="79"/>
        <v>1</v>
      </c>
      <c r="S689">
        <f t="shared" si="84"/>
        <v>10.521949867267651</v>
      </c>
    </row>
    <row r="690" spans="1:19" x14ac:dyDescent="0.3">
      <c r="A690" t="s">
        <v>715</v>
      </c>
      <c r="B690">
        <v>1143.6790771000001</v>
      </c>
      <c r="C690">
        <v>1258.4000243999999</v>
      </c>
      <c r="D690">
        <v>1202.5981445</v>
      </c>
      <c r="E690">
        <v>1293.4241943</v>
      </c>
      <c r="F690">
        <v>1141.5400391000001</v>
      </c>
      <c r="G690">
        <v>1139.7199707</v>
      </c>
      <c r="H690">
        <v>1258.4000243999999</v>
      </c>
      <c r="I690">
        <v>970.34802246000004</v>
      </c>
      <c r="J690">
        <v>1110.3828125</v>
      </c>
      <c r="L690" t="str">
        <f t="shared" si="80"/>
        <v>29OCT2022:17:00:00</v>
      </c>
      <c r="M690">
        <v>17</v>
      </c>
      <c r="N690">
        <f t="shared" si="83"/>
        <v>114.72094729999981</v>
      </c>
      <c r="O690" t="str">
        <f t="shared" si="76"/>
        <v/>
      </c>
      <c r="P690">
        <f t="shared" si="77"/>
        <v>114.72094729999981</v>
      </c>
      <c r="Q690" t="str">
        <f t="shared" si="78"/>
        <v/>
      </c>
      <c r="R690">
        <f t="shared" si="79"/>
        <v>1</v>
      </c>
      <c r="S690">
        <f t="shared" si="84"/>
        <v>10.030868763542916</v>
      </c>
    </row>
    <row r="691" spans="1:19" x14ac:dyDescent="0.3">
      <c r="A691" t="s">
        <v>716</v>
      </c>
      <c r="B691">
        <v>1107.9891356999999</v>
      </c>
      <c r="C691">
        <v>1238.8800048999999</v>
      </c>
      <c r="D691">
        <v>1158.2435303</v>
      </c>
      <c r="E691">
        <v>1183.9716797000001</v>
      </c>
      <c r="F691">
        <v>1132.6899414</v>
      </c>
      <c r="G691">
        <v>1127.1899414</v>
      </c>
      <c r="H691">
        <v>1238.8800048999999</v>
      </c>
      <c r="I691">
        <v>958.24798583999996</v>
      </c>
      <c r="J691">
        <v>1096.8078613</v>
      </c>
      <c r="L691" t="str">
        <f t="shared" si="80"/>
        <v>29OCT2022:18:00:00</v>
      </c>
      <c r="M691">
        <v>18</v>
      </c>
      <c r="N691">
        <f t="shared" si="83"/>
        <v>130.8908692</v>
      </c>
      <c r="O691" t="str">
        <f t="shared" si="76"/>
        <v/>
      </c>
      <c r="P691">
        <f t="shared" si="77"/>
        <v>130.8908692</v>
      </c>
      <c r="Q691" t="str">
        <f t="shared" si="78"/>
        <v/>
      </c>
      <c r="R691">
        <f t="shared" si="79"/>
        <v>1</v>
      </c>
      <c r="S691">
        <f t="shared" si="84"/>
        <v>11.81337117690296</v>
      </c>
    </row>
    <row r="692" spans="1:19" x14ac:dyDescent="0.3">
      <c r="A692" t="s">
        <v>717</v>
      </c>
      <c r="B692">
        <v>1090.0509033000001</v>
      </c>
      <c r="C692">
        <v>1186.9699707</v>
      </c>
      <c r="D692">
        <v>1092.3352050999999</v>
      </c>
      <c r="E692">
        <v>1090.7176514</v>
      </c>
      <c r="F692">
        <v>1104.3599853999999</v>
      </c>
      <c r="G692">
        <v>1092.0999756000001</v>
      </c>
      <c r="H692">
        <v>1186.9699707</v>
      </c>
      <c r="I692">
        <v>924.33502196999996</v>
      </c>
      <c r="J692">
        <v>1058.9387207</v>
      </c>
      <c r="L692" t="str">
        <f t="shared" si="80"/>
        <v>29OCT2022:19:00:00</v>
      </c>
      <c r="M692">
        <v>19</v>
      </c>
      <c r="N692">
        <f t="shared" si="83"/>
        <v>96.919067399999904</v>
      </c>
      <c r="O692" t="str">
        <f t="shared" si="76"/>
        <v/>
      </c>
      <c r="P692">
        <f t="shared" si="77"/>
        <v>96.919067399999904</v>
      </c>
      <c r="Q692" t="str">
        <f t="shared" si="78"/>
        <v/>
      </c>
      <c r="R692">
        <f t="shared" si="79"/>
        <v>1</v>
      </c>
      <c r="S692">
        <f t="shared" si="84"/>
        <v>8.8912423361687871</v>
      </c>
    </row>
    <row r="693" spans="1:19" x14ac:dyDescent="0.3">
      <c r="A693" t="s">
        <v>718</v>
      </c>
      <c r="B693">
        <v>1141.6566161999999</v>
      </c>
      <c r="C693">
        <v>1249.4699707</v>
      </c>
      <c r="D693">
        <v>1124.7562256000001</v>
      </c>
      <c r="E693">
        <v>1148.3807373</v>
      </c>
      <c r="F693">
        <v>1182.7099608999999</v>
      </c>
      <c r="G693">
        <v>1171.3000488</v>
      </c>
      <c r="H693">
        <v>1249.4699707</v>
      </c>
      <c r="I693">
        <v>985.66198729999996</v>
      </c>
      <c r="J693">
        <v>1127.5806885</v>
      </c>
      <c r="L693" t="str">
        <f t="shared" si="80"/>
        <v>29OCT2022:20:00:00</v>
      </c>
      <c r="M693">
        <v>20</v>
      </c>
      <c r="N693">
        <f t="shared" si="83"/>
        <v>107.81335450000006</v>
      </c>
      <c r="O693" t="str">
        <f t="shared" si="76"/>
        <v/>
      </c>
      <c r="P693">
        <f t="shared" si="77"/>
        <v>107.81335450000006</v>
      </c>
      <c r="Q693" t="str">
        <f t="shared" si="78"/>
        <v/>
      </c>
      <c r="R693">
        <f t="shared" si="79"/>
        <v>1</v>
      </c>
      <c r="S693">
        <f t="shared" si="84"/>
        <v>9.4435886386623356</v>
      </c>
    </row>
    <row r="694" spans="1:19" x14ac:dyDescent="0.3">
      <c r="A694" t="s">
        <v>719</v>
      </c>
      <c r="B694">
        <v>1155.7700195</v>
      </c>
      <c r="C694">
        <v>1294.9200439000001</v>
      </c>
      <c r="D694">
        <v>1169.6599120999999</v>
      </c>
      <c r="E694">
        <v>1243.2650146000001</v>
      </c>
      <c r="F694">
        <v>1237.4499512</v>
      </c>
      <c r="G694">
        <v>1227.6400146000001</v>
      </c>
      <c r="H694">
        <v>1294.9200439000001</v>
      </c>
      <c r="I694">
        <v>1037.9899902</v>
      </c>
      <c r="J694">
        <v>1179.5539550999999</v>
      </c>
      <c r="L694" t="str">
        <f t="shared" si="80"/>
        <v>29OCT2022:21:00:00</v>
      </c>
      <c r="M694">
        <v>21</v>
      </c>
      <c r="N694">
        <f t="shared" si="83"/>
        <v>139.15002440000012</v>
      </c>
      <c r="O694" t="str">
        <f t="shared" si="76"/>
        <v/>
      </c>
      <c r="P694">
        <f t="shared" si="77"/>
        <v>139.15002440000012</v>
      </c>
      <c r="Q694" t="str">
        <f t="shared" si="78"/>
        <v/>
      </c>
      <c r="R694">
        <f t="shared" si="79"/>
        <v>1</v>
      </c>
      <c r="S694">
        <f t="shared" si="84"/>
        <v>12.039594560533599</v>
      </c>
    </row>
    <row r="695" spans="1:19" x14ac:dyDescent="0.3">
      <c r="A695" t="s">
        <v>720</v>
      </c>
      <c r="B695">
        <v>1145.9020995999999</v>
      </c>
      <c r="C695">
        <v>1272.9399414</v>
      </c>
      <c r="D695">
        <v>1145.9865723</v>
      </c>
      <c r="E695">
        <v>1188.0524902</v>
      </c>
      <c r="F695">
        <v>1228.6099853999999</v>
      </c>
      <c r="G695">
        <v>1219.0400391000001</v>
      </c>
      <c r="H695">
        <v>1272.9399414</v>
      </c>
      <c r="I695">
        <v>1059.2600098</v>
      </c>
      <c r="J695">
        <v>1178.0274658000001</v>
      </c>
      <c r="L695" t="str">
        <f t="shared" si="80"/>
        <v>29OCT2022:22:00:00</v>
      </c>
      <c r="M695">
        <v>22</v>
      </c>
      <c r="N695">
        <f t="shared" si="83"/>
        <v>127.03784180000002</v>
      </c>
      <c r="O695" t="str">
        <f t="shared" si="76"/>
        <v/>
      </c>
      <c r="P695">
        <f t="shared" si="77"/>
        <v>127.03784180000002</v>
      </c>
      <c r="Q695" t="str">
        <f t="shared" si="78"/>
        <v/>
      </c>
      <c r="R695">
        <f t="shared" si="79"/>
        <v>1</v>
      </c>
      <c r="S695">
        <f t="shared" si="84"/>
        <v>11.086273586927287</v>
      </c>
    </row>
    <row r="696" spans="1:19" x14ac:dyDescent="0.3">
      <c r="A696" t="s">
        <v>721</v>
      </c>
      <c r="B696">
        <v>1092.3884277</v>
      </c>
      <c r="C696">
        <v>1249.3599853999999</v>
      </c>
      <c r="D696">
        <v>1120.2937012</v>
      </c>
      <c r="E696">
        <v>1170.9503173999999</v>
      </c>
      <c r="F696">
        <v>1192.4899902</v>
      </c>
      <c r="G696">
        <v>1185.6800536999999</v>
      </c>
      <c r="H696">
        <v>1249.3599853999999</v>
      </c>
      <c r="I696">
        <v>1061.1099853999999</v>
      </c>
      <c r="J696">
        <v>1159.0219727000001</v>
      </c>
      <c r="L696" t="str">
        <f t="shared" si="80"/>
        <v>29OCT2022:23:00:00</v>
      </c>
      <c r="M696">
        <v>23</v>
      </c>
      <c r="N696">
        <f t="shared" si="83"/>
        <v>156.97155769999995</v>
      </c>
      <c r="O696" t="str">
        <f t="shared" si="76"/>
        <v/>
      </c>
      <c r="P696">
        <f t="shared" si="77"/>
        <v>156.97155769999995</v>
      </c>
      <c r="Q696" t="str">
        <f t="shared" si="78"/>
        <v/>
      </c>
      <c r="R696">
        <f t="shared" si="79"/>
        <v>1</v>
      </c>
      <c r="S696">
        <f t="shared" si="84"/>
        <v>14.369573470354327</v>
      </c>
    </row>
    <row r="697" spans="1:19" x14ac:dyDescent="0.3">
      <c r="A697" t="s">
        <v>722</v>
      </c>
      <c r="B697">
        <v>1047.9351807</v>
      </c>
      <c r="C697">
        <v>1211.5600586</v>
      </c>
      <c r="D697">
        <v>1074.5563964999999</v>
      </c>
      <c r="E697">
        <v>1108.4694824000001</v>
      </c>
      <c r="F697">
        <v>1131.6300048999999</v>
      </c>
      <c r="G697">
        <v>1130.1600341999999</v>
      </c>
      <c r="H697">
        <v>1211.5600586</v>
      </c>
      <c r="I697">
        <v>1051.4200439000001</v>
      </c>
      <c r="J697">
        <v>1123.1716309000001</v>
      </c>
      <c r="L697" t="str">
        <f t="shared" si="80"/>
        <v>30OCT2022:00:00:00</v>
      </c>
      <c r="M697">
        <v>24</v>
      </c>
      <c r="N697">
        <f t="shared" si="83"/>
        <v>163.6248779</v>
      </c>
      <c r="O697" t="str">
        <f t="shared" si="76"/>
        <v/>
      </c>
      <c r="P697">
        <f t="shared" si="77"/>
        <v>163.6248779</v>
      </c>
      <c r="Q697" t="str">
        <f t="shared" si="78"/>
        <v/>
      </c>
      <c r="R697">
        <f t="shared" si="79"/>
        <v>1</v>
      </c>
      <c r="S697">
        <f t="shared" si="84"/>
        <v>15.614026603315464</v>
      </c>
    </row>
    <row r="698" spans="1:19" x14ac:dyDescent="0.3">
      <c r="A698" t="s">
        <v>723</v>
      </c>
      <c r="B698">
        <v>1012.0628662</v>
      </c>
      <c r="C698">
        <v>966.88702393000005</v>
      </c>
      <c r="D698">
        <v>1063.0656738</v>
      </c>
      <c r="E698">
        <v>1109.0765381000001</v>
      </c>
      <c r="F698">
        <v>965.00201416000004</v>
      </c>
      <c r="G698">
        <v>957.16802978999999</v>
      </c>
      <c r="H698">
        <v>1004.9400024</v>
      </c>
      <c r="I698">
        <v>966.88702393000005</v>
      </c>
      <c r="J698">
        <v>973.68774413999995</v>
      </c>
      <c r="L698" t="str">
        <f t="shared" si="80"/>
        <v>30OCT2022:01:00:00</v>
      </c>
      <c r="M698">
        <v>1</v>
      </c>
      <c r="N698">
        <f t="shared" si="83"/>
        <v>-45.175842269999976</v>
      </c>
      <c r="O698">
        <f t="shared" si="76"/>
        <v>-45.175842269999976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4.4637387437819989</v>
      </c>
    </row>
    <row r="699" spans="1:19" x14ac:dyDescent="0.3">
      <c r="A699" t="s">
        <v>724</v>
      </c>
      <c r="B699">
        <v>990.71893310999997</v>
      </c>
      <c r="C699">
        <v>934.42498779000005</v>
      </c>
      <c r="D699">
        <v>1039.9674072</v>
      </c>
      <c r="E699">
        <v>1080.5964355000001</v>
      </c>
      <c r="F699">
        <v>945.90301513999998</v>
      </c>
      <c r="G699">
        <v>937.46600341999999</v>
      </c>
      <c r="H699">
        <v>987.52502441000001</v>
      </c>
      <c r="I699">
        <v>934.42498779000005</v>
      </c>
      <c r="J699">
        <v>950.18188477000001</v>
      </c>
      <c r="L699" t="str">
        <f t="shared" si="80"/>
        <v>30OCT2022:02:00:00</v>
      </c>
      <c r="M699">
        <v>2</v>
      </c>
      <c r="N699">
        <f t="shared" si="83"/>
        <v>-56.293945319999921</v>
      </c>
      <c r="O699">
        <f t="shared" si="76"/>
        <v>-56.293945319999921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5.6821307677330495</v>
      </c>
    </row>
    <row r="700" spans="1:19" x14ac:dyDescent="0.3">
      <c r="A700" t="s">
        <v>725</v>
      </c>
      <c r="B700">
        <v>962.50518798999997</v>
      </c>
      <c r="C700">
        <v>898.36700439000003</v>
      </c>
      <c r="D700">
        <v>989.51470946999996</v>
      </c>
      <c r="E700">
        <v>1009.9380493</v>
      </c>
      <c r="F700">
        <v>924.09197998000002</v>
      </c>
      <c r="G700">
        <v>918.17401123000002</v>
      </c>
      <c r="H700">
        <v>967.07098388999998</v>
      </c>
      <c r="I700">
        <v>898.36700439000003</v>
      </c>
      <c r="J700">
        <v>924.35351562999995</v>
      </c>
      <c r="L700" t="str">
        <f t="shared" si="80"/>
        <v>30OCT2022:03:00:00</v>
      </c>
      <c r="M700">
        <v>3</v>
      </c>
      <c r="N700">
        <f t="shared" si="83"/>
        <v>-64.138183599999934</v>
      </c>
      <c r="O700">
        <f t="shared" si="76"/>
        <v>-64.138183599999934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6.6636714690275838</v>
      </c>
    </row>
    <row r="701" spans="1:19" x14ac:dyDescent="0.3">
      <c r="A701" t="s">
        <v>726</v>
      </c>
      <c r="B701">
        <v>960.10540771000001</v>
      </c>
      <c r="C701">
        <v>870.74499512</v>
      </c>
      <c r="D701">
        <v>1001.315979</v>
      </c>
      <c r="E701">
        <v>1060.9920654</v>
      </c>
      <c r="F701">
        <v>903.80102538999995</v>
      </c>
      <c r="G701">
        <v>905.14398193</v>
      </c>
      <c r="H701">
        <v>949.43597411999997</v>
      </c>
      <c r="I701">
        <v>870.74499512</v>
      </c>
      <c r="J701">
        <v>903.97589111000002</v>
      </c>
      <c r="L701" t="str">
        <f t="shared" si="80"/>
        <v>30OCT2022:04:00:00</v>
      </c>
      <c r="M701">
        <v>4</v>
      </c>
      <c r="N701">
        <f t="shared" si="83"/>
        <v>-89.36041259000001</v>
      </c>
      <c r="O701">
        <f t="shared" si="76"/>
        <v>-89.36041259000001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9.3073543667604604</v>
      </c>
    </row>
    <row r="702" spans="1:19" x14ac:dyDescent="0.3">
      <c r="A702" t="s">
        <v>727</v>
      </c>
      <c r="B702">
        <v>974.62701416000004</v>
      </c>
      <c r="C702">
        <v>858.09698486000002</v>
      </c>
      <c r="D702">
        <v>1006.862915</v>
      </c>
      <c r="E702">
        <v>1052.7973632999999</v>
      </c>
      <c r="F702">
        <v>903.35198975000003</v>
      </c>
      <c r="G702">
        <v>906.68200683999999</v>
      </c>
      <c r="H702">
        <v>944.43798828000001</v>
      </c>
      <c r="I702">
        <v>858.09698486000002</v>
      </c>
      <c r="J702">
        <v>898.61682128999996</v>
      </c>
      <c r="L702" t="str">
        <f t="shared" si="80"/>
        <v>30OCT2022:05:00:00</v>
      </c>
      <c r="M702">
        <v>5</v>
      </c>
      <c r="N702">
        <f t="shared" si="83"/>
        <v>-116.53002930000002</v>
      </c>
      <c r="O702">
        <f t="shared" si="76"/>
        <v>-116.53002930000002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11.956371781920446</v>
      </c>
    </row>
    <row r="703" spans="1:19" x14ac:dyDescent="0.3">
      <c r="A703" t="s">
        <v>728</v>
      </c>
      <c r="B703">
        <v>983.57440185999997</v>
      </c>
      <c r="C703">
        <v>869.27001953000001</v>
      </c>
      <c r="D703">
        <v>1034.6810303</v>
      </c>
      <c r="E703">
        <v>1075.128418</v>
      </c>
      <c r="F703">
        <v>948.32299805000002</v>
      </c>
      <c r="G703">
        <v>946.29797363</v>
      </c>
      <c r="H703">
        <v>963.27301024999997</v>
      </c>
      <c r="I703">
        <v>869.27001953000001</v>
      </c>
      <c r="J703">
        <v>923.88568114999998</v>
      </c>
      <c r="L703" t="str">
        <f t="shared" si="80"/>
        <v>30OCT2022:06:00:00</v>
      </c>
      <c r="M703">
        <v>6</v>
      </c>
      <c r="N703">
        <f t="shared" si="83"/>
        <v>-114.30438232999995</v>
      </c>
      <c r="O703">
        <f t="shared" si="76"/>
        <v>-114.30438232999995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11.62132545477427</v>
      </c>
    </row>
    <row r="704" spans="1:19" x14ac:dyDescent="0.3">
      <c r="A704" t="s">
        <v>729</v>
      </c>
      <c r="B704">
        <v>1005.3573608</v>
      </c>
      <c r="C704">
        <v>914.79901123000002</v>
      </c>
      <c r="D704">
        <v>1062.5548096</v>
      </c>
      <c r="E704">
        <v>1112.8199463000001</v>
      </c>
      <c r="F704">
        <v>1032.0400391000001</v>
      </c>
      <c r="G704">
        <v>1014.3599854</v>
      </c>
      <c r="H704">
        <v>1009.2199707</v>
      </c>
      <c r="I704">
        <v>914.79901123000002</v>
      </c>
      <c r="J704">
        <v>980.88061522999999</v>
      </c>
      <c r="L704" t="str">
        <f t="shared" si="80"/>
        <v>30OCT2022:07:00:00</v>
      </c>
      <c r="M704">
        <v>7</v>
      </c>
      <c r="N704">
        <f t="shared" si="83"/>
        <v>-90.558349570000019</v>
      </c>
      <c r="O704">
        <f t="shared" si="76"/>
        <v>-90.558349570000019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9.0075781111245234</v>
      </c>
    </row>
    <row r="705" spans="1:19" x14ac:dyDescent="0.3">
      <c r="A705" t="s">
        <v>730</v>
      </c>
      <c r="B705">
        <v>1046.8889160000001</v>
      </c>
      <c r="C705">
        <v>942.80297852000001</v>
      </c>
      <c r="D705">
        <v>1089.8474120999999</v>
      </c>
      <c r="E705">
        <v>1196.9282227000001</v>
      </c>
      <c r="F705">
        <v>1110.3699951000001</v>
      </c>
      <c r="G705">
        <v>1080.6199951000001</v>
      </c>
      <c r="H705">
        <v>1051.3699951000001</v>
      </c>
      <c r="I705">
        <v>942.80297852000001</v>
      </c>
      <c r="J705">
        <v>1029.5340576000001</v>
      </c>
      <c r="L705" t="str">
        <f t="shared" si="80"/>
        <v>30OCT2022:08:00:00</v>
      </c>
      <c r="M705">
        <v>8</v>
      </c>
      <c r="N705">
        <f t="shared" si="83"/>
        <v>-104.0859374800001</v>
      </c>
      <c r="O705">
        <f t="shared" si="76"/>
        <v>-104.0859374800001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9.9424051481695219</v>
      </c>
    </row>
    <row r="706" spans="1:19" x14ac:dyDescent="0.3">
      <c r="A706" t="s">
        <v>731</v>
      </c>
      <c r="B706">
        <v>1055.6738281</v>
      </c>
      <c r="C706">
        <v>951.69000243999994</v>
      </c>
      <c r="D706">
        <v>1118.0618896000001</v>
      </c>
      <c r="E706">
        <v>1213.9097899999999</v>
      </c>
      <c r="F706">
        <v>1136.2700195</v>
      </c>
      <c r="G706">
        <v>1098.2099608999999</v>
      </c>
      <c r="H706">
        <v>1066.9200439000001</v>
      </c>
      <c r="I706">
        <v>951.69000243999994</v>
      </c>
      <c r="J706">
        <v>1044.8144531</v>
      </c>
      <c r="L706" t="str">
        <f t="shared" si="80"/>
        <v>30OCT2022:09:00:00</v>
      </c>
      <c r="M706">
        <v>9</v>
      </c>
      <c r="N706">
        <f t="shared" si="83"/>
        <v>-103.98382566000009</v>
      </c>
      <c r="O706">
        <f t="shared" si="76"/>
        <v>-103.98382566000009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9.8499956039594156</v>
      </c>
    </row>
    <row r="707" spans="1:19" x14ac:dyDescent="0.3">
      <c r="A707" t="s">
        <v>732</v>
      </c>
      <c r="B707">
        <v>1071.2886963000001</v>
      </c>
      <c r="C707">
        <v>929.03100586000005</v>
      </c>
      <c r="D707">
        <v>1159.3948975000001</v>
      </c>
      <c r="E707">
        <v>1246.046875</v>
      </c>
      <c r="F707">
        <v>1068.4499512</v>
      </c>
      <c r="G707">
        <v>1036.0899658000001</v>
      </c>
      <c r="H707">
        <v>1020.2199707</v>
      </c>
      <c r="I707">
        <v>929.03100586000005</v>
      </c>
      <c r="J707">
        <v>999.50585937999995</v>
      </c>
      <c r="L707" t="str">
        <f t="shared" si="80"/>
        <v>30OCT2022:10:00:00</v>
      </c>
      <c r="M707">
        <v>10</v>
      </c>
      <c r="N707">
        <f t="shared" si="83"/>
        <v>-142.25769044000003</v>
      </c>
      <c r="O707">
        <f t="shared" ref="O707:O721" si="85">IF(N707&lt;0,N707,"")</f>
        <v>-142.25769044000003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13.279118031519177</v>
      </c>
    </row>
    <row r="708" spans="1:19" x14ac:dyDescent="0.3">
      <c r="A708" t="s">
        <v>733</v>
      </c>
      <c r="B708">
        <v>1111.1674805</v>
      </c>
      <c r="C708">
        <v>892.26202393000005</v>
      </c>
      <c r="D708">
        <v>1136.4499512</v>
      </c>
      <c r="E708">
        <v>1206.9505615</v>
      </c>
      <c r="F708">
        <v>987.33300781000003</v>
      </c>
      <c r="G708">
        <v>961.86700439000003</v>
      </c>
      <c r="H708">
        <v>959.23297118999994</v>
      </c>
      <c r="I708">
        <v>892.26202393000005</v>
      </c>
      <c r="J708">
        <v>940.66662598000005</v>
      </c>
      <c r="L708" t="str">
        <f t="shared" ref="L708:L721" si="89">A708</f>
        <v>30OCT2022:11:00:00</v>
      </c>
      <c r="M708">
        <v>11</v>
      </c>
      <c r="N708">
        <f t="shared" si="83"/>
        <v>-218.90545656999996</v>
      </c>
      <c r="O708">
        <f t="shared" si="85"/>
        <v>-218.90545656999996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19.700491637093045</v>
      </c>
    </row>
    <row r="709" spans="1:19" x14ac:dyDescent="0.3">
      <c r="A709" t="s">
        <v>734</v>
      </c>
      <c r="B709">
        <v>1091.6695557</v>
      </c>
      <c r="C709">
        <v>905.69299316000001</v>
      </c>
      <c r="D709">
        <v>1126.5788574000001</v>
      </c>
      <c r="E709">
        <v>1171.8883057</v>
      </c>
      <c r="F709">
        <v>979.87298583999996</v>
      </c>
      <c r="G709">
        <v>960.47802734000004</v>
      </c>
      <c r="H709">
        <v>960.49102783000001</v>
      </c>
      <c r="I709">
        <v>905.69299316000001</v>
      </c>
      <c r="J709">
        <v>944.21575928000004</v>
      </c>
      <c r="L709" t="str">
        <f t="shared" si="89"/>
        <v>30OCT2022:12:00:00</v>
      </c>
      <c r="M709">
        <v>12</v>
      </c>
      <c r="N709">
        <f t="shared" si="83"/>
        <v>-185.97656254000003</v>
      </c>
      <c r="O709">
        <f t="shared" si="85"/>
        <v>-185.97656254000003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17.03597591129563</v>
      </c>
    </row>
    <row r="710" spans="1:19" x14ac:dyDescent="0.3">
      <c r="A710" t="s">
        <v>735</v>
      </c>
      <c r="B710">
        <v>1096.2342529</v>
      </c>
      <c r="C710">
        <v>931.02502441000001</v>
      </c>
      <c r="D710">
        <v>1154.7315673999999</v>
      </c>
      <c r="E710">
        <v>1162.3854980000001</v>
      </c>
      <c r="F710">
        <v>997.02001953000001</v>
      </c>
      <c r="G710">
        <v>981.83197021000001</v>
      </c>
      <c r="H710">
        <v>978.06799316000001</v>
      </c>
      <c r="I710">
        <v>931.02502441000001</v>
      </c>
      <c r="J710">
        <v>965.38671875</v>
      </c>
      <c r="L710" t="str">
        <f t="shared" si="89"/>
        <v>30OCT2022:13:00:00</v>
      </c>
      <c r="M710">
        <v>13</v>
      </c>
      <c r="N710">
        <f t="shared" si="83"/>
        <v>-165.20922848999999</v>
      </c>
      <c r="O710">
        <f t="shared" si="85"/>
        <v>-165.20922848999999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15.070613607716798</v>
      </c>
    </row>
    <row r="711" spans="1:19" x14ac:dyDescent="0.3">
      <c r="A711" t="s">
        <v>736</v>
      </c>
      <c r="B711">
        <v>1104.8603516000001</v>
      </c>
      <c r="C711">
        <v>965.48999022999999</v>
      </c>
      <c r="D711">
        <v>1201.6384277</v>
      </c>
      <c r="E711">
        <v>1218.0980225000001</v>
      </c>
      <c r="F711">
        <v>1032.3699951000001</v>
      </c>
      <c r="G711">
        <v>1021.9799805</v>
      </c>
      <c r="H711">
        <v>1011.9000244</v>
      </c>
      <c r="I711">
        <v>965.48999022999999</v>
      </c>
      <c r="J711">
        <v>1001.2469482</v>
      </c>
      <c r="L711" t="str">
        <f t="shared" si="89"/>
        <v>30OCT2022:14:00:00</v>
      </c>
      <c r="M711">
        <v>14</v>
      </c>
      <c r="N711">
        <f t="shared" si="83"/>
        <v>-139.37036137000007</v>
      </c>
      <c r="O711">
        <f t="shared" si="85"/>
        <v>-139.37036137000007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12.614296564101638</v>
      </c>
    </row>
    <row r="712" spans="1:19" x14ac:dyDescent="0.3">
      <c r="A712" t="s">
        <v>737</v>
      </c>
      <c r="B712">
        <v>1115.0925293</v>
      </c>
      <c r="C712">
        <v>1003.7199707</v>
      </c>
      <c r="D712">
        <v>1240.0358887</v>
      </c>
      <c r="E712">
        <v>1270.6733397999999</v>
      </c>
      <c r="F712">
        <v>1065.8199463000001</v>
      </c>
      <c r="G712">
        <v>1064.4300536999999</v>
      </c>
      <c r="H712">
        <v>1046.7199707</v>
      </c>
      <c r="I712">
        <v>1003.7199707</v>
      </c>
      <c r="J712">
        <v>1038.9625243999999</v>
      </c>
      <c r="L712" t="str">
        <f t="shared" si="89"/>
        <v>30OCT2022:15:00:00</v>
      </c>
      <c r="M712">
        <v>15</v>
      </c>
      <c r="N712">
        <f t="shared" si="83"/>
        <v>-111.37255860000005</v>
      </c>
      <c r="O712">
        <f t="shared" si="85"/>
        <v>-111.37255860000005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9.9877414361222776</v>
      </c>
    </row>
    <row r="713" spans="1:19" x14ac:dyDescent="0.3">
      <c r="A713" t="s">
        <v>738</v>
      </c>
      <c r="B713">
        <v>1136.1379394999999</v>
      </c>
      <c r="C713">
        <v>1040.8800048999999</v>
      </c>
      <c r="D713">
        <v>1279.3133545000001</v>
      </c>
      <c r="E713">
        <v>1297.0919189000001</v>
      </c>
      <c r="F713">
        <v>1108.9100341999999</v>
      </c>
      <c r="G713">
        <v>1115.6600341999999</v>
      </c>
      <c r="H713">
        <v>1089.9899902</v>
      </c>
      <c r="I713">
        <v>1040.8800048999999</v>
      </c>
      <c r="J713">
        <v>1082.0570068</v>
      </c>
      <c r="L713" t="str">
        <f t="shared" si="89"/>
        <v>30OCT2022:16:00:00</v>
      </c>
      <c r="M713">
        <v>16</v>
      </c>
      <c r="N713">
        <f t="shared" si="83"/>
        <v>-95.257934599999999</v>
      </c>
      <c r="O713">
        <f t="shared" si="85"/>
        <v>-95.257934599999999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8.384363490398167</v>
      </c>
    </row>
    <row r="714" spans="1:19" x14ac:dyDescent="0.3">
      <c r="A714" t="s">
        <v>739</v>
      </c>
      <c r="B714">
        <v>1169.5996094</v>
      </c>
      <c r="C714">
        <v>1073.5999756000001</v>
      </c>
      <c r="D714">
        <v>1275.3352050999999</v>
      </c>
      <c r="E714">
        <v>1281.2320557</v>
      </c>
      <c r="F714">
        <v>1142.4399414</v>
      </c>
      <c r="G714">
        <v>1156.9499512</v>
      </c>
      <c r="H714">
        <v>1126.9599608999999</v>
      </c>
      <c r="I714">
        <v>1073.5999756000001</v>
      </c>
      <c r="J714">
        <v>1118.1035156</v>
      </c>
      <c r="L714" t="str">
        <f t="shared" si="89"/>
        <v>30OCT2022:17:00:00</v>
      </c>
      <c r="M714">
        <v>17</v>
      </c>
      <c r="N714">
        <f t="shared" si="83"/>
        <v>-95.999633799999856</v>
      </c>
      <c r="O714">
        <f t="shared" si="85"/>
        <v>-95.999633799999856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8.2079057677906793</v>
      </c>
    </row>
    <row r="715" spans="1:19" x14ac:dyDescent="0.3">
      <c r="A715" t="s">
        <v>740</v>
      </c>
      <c r="B715">
        <v>1185.6762695</v>
      </c>
      <c r="C715">
        <v>1071.6999512</v>
      </c>
      <c r="D715">
        <v>1240.2397461</v>
      </c>
      <c r="E715">
        <v>1234.5186768000001</v>
      </c>
      <c r="F715">
        <v>1142.3299560999999</v>
      </c>
      <c r="G715">
        <v>1157.1199951000001</v>
      </c>
      <c r="H715">
        <v>1124.4100341999999</v>
      </c>
      <c r="I715">
        <v>1071.6999512</v>
      </c>
      <c r="J715">
        <v>1116.8270264</v>
      </c>
      <c r="L715" t="str">
        <f t="shared" si="89"/>
        <v>30OCT2022:18:00:00</v>
      </c>
      <c r="M715">
        <v>18</v>
      </c>
      <c r="N715">
        <f t="shared" si="83"/>
        <v>-113.9763183</v>
      </c>
      <c r="O715">
        <f t="shared" si="85"/>
        <v>-113.9763183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9.6127687828368078</v>
      </c>
    </row>
    <row r="716" spans="1:19" x14ac:dyDescent="0.3">
      <c r="A716" t="s">
        <v>741</v>
      </c>
      <c r="B716">
        <v>1189.2739257999999</v>
      </c>
      <c r="C716">
        <v>1031.5</v>
      </c>
      <c r="D716">
        <v>1193.6507568</v>
      </c>
      <c r="E716">
        <v>1206.9278564000001</v>
      </c>
      <c r="F716">
        <v>1116.4399414</v>
      </c>
      <c r="G716">
        <v>1120.2800293</v>
      </c>
      <c r="H716">
        <v>1083.7399902</v>
      </c>
      <c r="I716">
        <v>1031.5</v>
      </c>
      <c r="J716">
        <v>1079.4959716999999</v>
      </c>
      <c r="L716" t="str">
        <f t="shared" si="89"/>
        <v>30OCT2022:19:00:00</v>
      </c>
      <c r="M716">
        <v>19</v>
      </c>
      <c r="N716">
        <f t="shared" si="83"/>
        <v>-157.77392579999992</v>
      </c>
      <c r="O716">
        <f t="shared" si="85"/>
        <v>-157.77392579999992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13.266407543061929</v>
      </c>
    </row>
    <row r="717" spans="1:19" x14ac:dyDescent="0.3">
      <c r="A717" t="s">
        <v>742</v>
      </c>
      <c r="B717">
        <v>1212.6467285000001</v>
      </c>
      <c r="C717">
        <v>1109.6400146000001</v>
      </c>
      <c r="D717">
        <v>1200.5633545000001</v>
      </c>
      <c r="E717">
        <v>1188.347168</v>
      </c>
      <c r="F717">
        <v>1211.4899902</v>
      </c>
      <c r="G717">
        <v>1204.5200195</v>
      </c>
      <c r="H717">
        <v>1173.1500243999999</v>
      </c>
      <c r="I717">
        <v>1109.6400146000001</v>
      </c>
      <c r="J717">
        <v>1164.5150146000001</v>
      </c>
      <c r="L717" t="str">
        <f t="shared" si="89"/>
        <v>30OCT2022:20:00:00</v>
      </c>
      <c r="M717">
        <v>20</v>
      </c>
      <c r="N717">
        <f t="shared" si="83"/>
        <v>-103.00671390000002</v>
      </c>
      <c r="O717">
        <f t="shared" si="85"/>
        <v>-103.00671390000002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8.4943711535358339</v>
      </c>
    </row>
    <row r="718" spans="1:19" x14ac:dyDescent="0.3">
      <c r="A718" t="s">
        <v>743</v>
      </c>
      <c r="B718">
        <v>1194.8518065999999</v>
      </c>
      <c r="C718">
        <v>1155.0200195</v>
      </c>
      <c r="D718">
        <v>1215.7612305</v>
      </c>
      <c r="E718">
        <v>1172.9522704999999</v>
      </c>
      <c r="F718">
        <v>1275.4599608999999</v>
      </c>
      <c r="G718">
        <v>1262.9399414</v>
      </c>
      <c r="H718">
        <v>1225.2800293</v>
      </c>
      <c r="I718">
        <v>1155.0200195</v>
      </c>
      <c r="J718">
        <v>1217.6309814000001</v>
      </c>
      <c r="L718" t="str">
        <f t="shared" si="89"/>
        <v>30OCT2022:21:00:00</v>
      </c>
      <c r="M718">
        <v>21</v>
      </c>
      <c r="N718">
        <f t="shared" si="83"/>
        <v>-39.831787099999929</v>
      </c>
      <c r="O718">
        <f t="shared" si="85"/>
        <v>-39.831787099999929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3.3336173473548087</v>
      </c>
    </row>
    <row r="719" spans="1:19" x14ac:dyDescent="0.3">
      <c r="A719" t="s">
        <v>744</v>
      </c>
      <c r="B719">
        <v>1135.8603516000001</v>
      </c>
      <c r="C719">
        <v>1135.5200195</v>
      </c>
      <c r="D719">
        <v>1176.0605469</v>
      </c>
      <c r="E719">
        <v>1120.2501221</v>
      </c>
      <c r="F719">
        <v>1236.9000243999999</v>
      </c>
      <c r="G719">
        <v>1225.0699463000001</v>
      </c>
      <c r="H719">
        <v>1207.2399902</v>
      </c>
      <c r="I719">
        <v>1135.5200195</v>
      </c>
      <c r="J719">
        <v>1191.0444336</v>
      </c>
      <c r="L719" t="str">
        <f t="shared" si="89"/>
        <v>30OCT2022:22:00:00</v>
      </c>
      <c r="M719">
        <v>22</v>
      </c>
      <c r="N719">
        <f t="shared" si="83"/>
        <v>-0.34033210000006875</v>
      </c>
      <c r="O719">
        <f t="shared" si="85"/>
        <v>-0.34033210000006875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2.9962494907113259E-2</v>
      </c>
    </row>
    <row r="720" spans="1:19" x14ac:dyDescent="0.3">
      <c r="A720" t="s">
        <v>745</v>
      </c>
      <c r="B720">
        <v>1050.9801024999999</v>
      </c>
      <c r="C720">
        <v>1089.6999512</v>
      </c>
      <c r="D720">
        <v>1124.5838623</v>
      </c>
      <c r="E720">
        <v>1073.0003661999999</v>
      </c>
      <c r="F720">
        <v>1184.8900146000001</v>
      </c>
      <c r="G720">
        <v>1170.7399902</v>
      </c>
      <c r="H720">
        <v>1171.1999512</v>
      </c>
      <c r="I720">
        <v>1089.6999512</v>
      </c>
      <c r="J720">
        <v>1144.6135254000001</v>
      </c>
      <c r="L720" t="str">
        <f t="shared" si="89"/>
        <v>30OCT2022:23:00:00</v>
      </c>
      <c r="M720">
        <v>23</v>
      </c>
      <c r="N720">
        <f t="shared" si="83"/>
        <v>38.719848700000057</v>
      </c>
      <c r="O720" t="str">
        <f t="shared" si="85"/>
        <v/>
      </c>
      <c r="P720">
        <f t="shared" si="86"/>
        <v>38.719848700000057</v>
      </c>
      <c r="Q720" t="str">
        <f t="shared" si="87"/>
        <v/>
      </c>
      <c r="R720">
        <f t="shared" si="88"/>
        <v>1</v>
      </c>
      <c r="S720">
        <f t="shared" si="84"/>
        <v>3.6841657237749716</v>
      </c>
    </row>
    <row r="721" spans="1:19" x14ac:dyDescent="0.3">
      <c r="A721" t="s">
        <v>746</v>
      </c>
      <c r="B721">
        <v>940.78533935999997</v>
      </c>
      <c r="C721">
        <v>1031.0600586</v>
      </c>
      <c r="D721">
        <v>1059.3931885</v>
      </c>
      <c r="E721">
        <v>998.27703856999995</v>
      </c>
      <c r="F721">
        <v>1110.2600098</v>
      </c>
      <c r="G721">
        <v>1095.3599853999999</v>
      </c>
      <c r="H721">
        <v>1118.7600098</v>
      </c>
      <c r="I721">
        <v>1031.0600586</v>
      </c>
      <c r="J721">
        <v>1080.9399414</v>
      </c>
      <c r="L721" t="str">
        <f t="shared" si="89"/>
        <v>31OCT2022:00:00:00</v>
      </c>
      <c r="M721">
        <v>24</v>
      </c>
      <c r="N721">
        <f t="shared" si="83"/>
        <v>90.274719240000081</v>
      </c>
      <c r="O721" t="str">
        <f t="shared" si="85"/>
        <v/>
      </c>
      <c r="P721">
        <f t="shared" si="86"/>
        <v>90.274719240000081</v>
      </c>
      <c r="Q721" t="str">
        <f t="shared" si="87"/>
        <v/>
      </c>
      <c r="R721">
        <f t="shared" si="88"/>
        <v>1</v>
      </c>
      <c r="S721">
        <f t="shared" si="84"/>
        <v>9.5956766610981017</v>
      </c>
    </row>
    <row r="722" spans="1:19" x14ac:dyDescent="0.3">
      <c r="A722" t="s">
        <v>747</v>
      </c>
      <c r="B722">
        <v>838.10943603999999</v>
      </c>
      <c r="C722">
        <v>822.89300536999997</v>
      </c>
      <c r="D722">
        <v>1025.3769531</v>
      </c>
      <c r="E722">
        <v>974.31433104999996</v>
      </c>
      <c r="F722">
        <v>981.09301758000004</v>
      </c>
      <c r="G722">
        <v>958.14300536999997</v>
      </c>
      <c r="H722">
        <v>945.82897949000005</v>
      </c>
      <c r="I722">
        <v>822.89300536999997</v>
      </c>
      <c r="J722">
        <v>911.16955566000001</v>
      </c>
    </row>
    <row r="723" spans="1:19" x14ac:dyDescent="0.3">
      <c r="A723" t="s">
        <v>748</v>
      </c>
      <c r="B723">
        <v>763.52514647999999</v>
      </c>
      <c r="C723">
        <v>831.48699951000003</v>
      </c>
      <c r="D723">
        <v>993.85717772999999</v>
      </c>
      <c r="E723">
        <v>944.81341553000004</v>
      </c>
      <c r="F723">
        <v>996.64202881000006</v>
      </c>
      <c r="G723">
        <v>963.34899901999995</v>
      </c>
      <c r="H723">
        <v>959.57501220999995</v>
      </c>
      <c r="I723">
        <v>831.48699951000003</v>
      </c>
      <c r="J723">
        <v>921.24774170000001</v>
      </c>
    </row>
    <row r="724" spans="1:19" x14ac:dyDescent="0.3">
      <c r="A724" t="s">
        <v>749</v>
      </c>
      <c r="B724">
        <v>720.47528076000003</v>
      </c>
      <c r="C724">
        <v>828.74200439000003</v>
      </c>
      <c r="D724">
        <v>950.13348388999998</v>
      </c>
      <c r="E724">
        <v>904.54351807</v>
      </c>
      <c r="F724">
        <v>985.40399170000001</v>
      </c>
      <c r="G724">
        <v>949.45800781000003</v>
      </c>
      <c r="H724">
        <v>955.48901366999996</v>
      </c>
      <c r="I724">
        <v>828.74200439000003</v>
      </c>
      <c r="J724">
        <v>914.10705566000001</v>
      </c>
    </row>
    <row r="725" spans="1:19" x14ac:dyDescent="0.3">
      <c r="A725" t="s">
        <v>750</v>
      </c>
      <c r="B725">
        <v>668.64263916000004</v>
      </c>
      <c r="C725">
        <v>834.73797606999995</v>
      </c>
      <c r="D725">
        <v>962.14575194999998</v>
      </c>
      <c r="E725">
        <v>923.14752196999996</v>
      </c>
      <c r="F725">
        <v>984.57299805000002</v>
      </c>
      <c r="G725">
        <v>957.52099609000004</v>
      </c>
      <c r="H725">
        <v>960.61798095999995</v>
      </c>
      <c r="I725">
        <v>834.73797606999995</v>
      </c>
      <c r="J725">
        <v>919.37902831999997</v>
      </c>
    </row>
    <row r="726" spans="1:19" x14ac:dyDescent="0.3">
      <c r="A726" t="s">
        <v>751</v>
      </c>
      <c r="B726">
        <v>733.37445068</v>
      </c>
      <c r="C726">
        <v>850.24597168000003</v>
      </c>
      <c r="D726">
        <v>962.94000243999994</v>
      </c>
      <c r="E726">
        <v>917.55224609000004</v>
      </c>
      <c r="F726">
        <v>1008.3400269</v>
      </c>
      <c r="G726">
        <v>982.45300293000003</v>
      </c>
      <c r="H726">
        <v>985.77301024999997</v>
      </c>
      <c r="I726">
        <v>850.24597168000003</v>
      </c>
      <c r="J726">
        <v>940.89355468999997</v>
      </c>
    </row>
    <row r="727" spans="1:19" x14ac:dyDescent="0.3">
      <c r="A727" t="s">
        <v>752</v>
      </c>
      <c r="B727">
        <v>832.63055420000001</v>
      </c>
      <c r="C727">
        <v>863.35699463000003</v>
      </c>
      <c r="D727">
        <v>1007.0831909</v>
      </c>
      <c r="E727">
        <v>956.58941649999997</v>
      </c>
      <c r="F727">
        <v>1040.9899902</v>
      </c>
      <c r="G727">
        <v>1010.6599731</v>
      </c>
      <c r="H727">
        <v>1014.4099731</v>
      </c>
      <c r="I727">
        <v>863.35699463000003</v>
      </c>
      <c r="J727">
        <v>964.59094238</v>
      </c>
    </row>
    <row r="728" spans="1:19" x14ac:dyDescent="0.3">
      <c r="A728" t="s">
        <v>753</v>
      </c>
      <c r="B728">
        <v>1009.2835693</v>
      </c>
      <c r="C728">
        <v>888.47198486000002</v>
      </c>
      <c r="D728">
        <v>1048.5345459</v>
      </c>
      <c r="E728">
        <v>999.01843262</v>
      </c>
      <c r="F728">
        <v>1119.3800048999999</v>
      </c>
      <c r="G728">
        <v>1069.7299805</v>
      </c>
      <c r="H728">
        <v>1075.6600341999999</v>
      </c>
      <c r="I728">
        <v>888.47198486000002</v>
      </c>
      <c r="J728">
        <v>1015.2197265999999</v>
      </c>
    </row>
    <row r="729" spans="1:19" x14ac:dyDescent="0.3">
      <c r="A729" t="s">
        <v>754</v>
      </c>
      <c r="B729">
        <v>1116.1583252</v>
      </c>
      <c r="C729">
        <v>910.48797606999995</v>
      </c>
      <c r="D729">
        <v>1077.8010254000001</v>
      </c>
      <c r="E729">
        <v>1064.8498535000001</v>
      </c>
      <c r="F729">
        <v>1172.7900391000001</v>
      </c>
      <c r="G729">
        <v>1113.0799560999999</v>
      </c>
      <c r="H729">
        <v>1122.7199707</v>
      </c>
      <c r="I729">
        <v>910.48797606999995</v>
      </c>
      <c r="J729">
        <v>1053.5393065999999</v>
      </c>
    </row>
    <row r="730" spans="1:19" x14ac:dyDescent="0.3">
      <c r="A730" t="s">
        <v>755</v>
      </c>
      <c r="B730">
        <v>1110.1654053</v>
      </c>
      <c r="C730">
        <v>914.95397949000005</v>
      </c>
      <c r="D730">
        <v>1088.4606934000001</v>
      </c>
      <c r="E730">
        <v>1143.4803466999999</v>
      </c>
      <c r="F730">
        <v>1161.4300536999999</v>
      </c>
      <c r="G730">
        <v>1106.9100341999999</v>
      </c>
      <c r="H730">
        <v>1109.3399658000001</v>
      </c>
      <c r="I730">
        <v>914.95397949000005</v>
      </c>
      <c r="J730">
        <v>1048.5108643000001</v>
      </c>
    </row>
    <row r="731" spans="1:19" x14ac:dyDescent="0.3">
      <c r="A731" t="s">
        <v>756</v>
      </c>
      <c r="B731">
        <v>1111.4049072</v>
      </c>
      <c r="C731">
        <v>903.33502196999996</v>
      </c>
      <c r="D731">
        <v>1121.2814940999999</v>
      </c>
      <c r="E731">
        <v>1170.9562988</v>
      </c>
      <c r="F731">
        <v>1120.8100586</v>
      </c>
      <c r="G731">
        <v>1075.8699951000001</v>
      </c>
      <c r="H731">
        <v>1059.0799560999999</v>
      </c>
      <c r="I731">
        <v>903.33502196999996</v>
      </c>
      <c r="J731">
        <v>1018.0262451</v>
      </c>
    </row>
    <row r="732" spans="1:19" x14ac:dyDescent="0.3">
      <c r="A732" t="s">
        <v>757</v>
      </c>
      <c r="B732">
        <v>1111.2469481999999</v>
      </c>
      <c r="C732">
        <v>868.75598145000004</v>
      </c>
      <c r="D732">
        <v>1119.0484618999999</v>
      </c>
      <c r="E732">
        <v>1147.6990966999999</v>
      </c>
      <c r="F732">
        <v>1059.7600098</v>
      </c>
      <c r="G732">
        <v>1023.0300293</v>
      </c>
      <c r="H732">
        <v>997</v>
      </c>
      <c r="I732">
        <v>868.75598145000004</v>
      </c>
      <c r="J732">
        <v>968.03607178000004</v>
      </c>
    </row>
    <row r="733" spans="1:19" x14ac:dyDescent="0.3">
      <c r="A733" t="s">
        <v>758</v>
      </c>
      <c r="B733">
        <v>1097.3874512</v>
      </c>
      <c r="C733">
        <v>857.45001220999995</v>
      </c>
      <c r="D733">
        <v>1121.3186035000001</v>
      </c>
      <c r="E733">
        <v>1137.1165771000001</v>
      </c>
      <c r="F733">
        <v>1047</v>
      </c>
      <c r="G733">
        <v>1010.0700073</v>
      </c>
      <c r="H733">
        <v>983.75799560999997</v>
      </c>
      <c r="I733">
        <v>857.45001220999995</v>
      </c>
      <c r="J733">
        <v>955.61450194999998</v>
      </c>
    </row>
    <row r="734" spans="1:19" x14ac:dyDescent="0.3">
      <c r="A734" t="s">
        <v>759</v>
      </c>
      <c r="B734">
        <v>1123.6774902</v>
      </c>
      <c r="C734">
        <v>884.38702393000005</v>
      </c>
      <c r="D734">
        <v>1179.8798827999999</v>
      </c>
      <c r="E734">
        <v>1140.2515868999999</v>
      </c>
      <c r="F734">
        <v>1078.0999756000001</v>
      </c>
      <c r="G734">
        <v>1047.1700439000001</v>
      </c>
      <c r="H734">
        <v>1012.8499756</v>
      </c>
      <c r="I734">
        <v>884.38702393000005</v>
      </c>
      <c r="J734">
        <v>986.25543213000003</v>
      </c>
    </row>
    <row r="735" spans="1:19" x14ac:dyDescent="0.3">
      <c r="A735" t="s">
        <v>760</v>
      </c>
      <c r="B735">
        <v>1112.7957764</v>
      </c>
      <c r="C735">
        <v>916.97302246000004</v>
      </c>
      <c r="D735">
        <v>1231.9372559000001</v>
      </c>
      <c r="E735">
        <v>1181.6297606999999</v>
      </c>
      <c r="F735">
        <v>1124.6099853999999</v>
      </c>
      <c r="G735">
        <v>1097.3399658000001</v>
      </c>
      <c r="H735">
        <v>1059.3199463000001</v>
      </c>
      <c r="I735">
        <v>916.97302246000004</v>
      </c>
      <c r="J735">
        <v>1028.7969971</v>
      </c>
    </row>
    <row r="736" spans="1:19" x14ac:dyDescent="0.3">
      <c r="A736" t="s">
        <v>761</v>
      </c>
      <c r="B736">
        <v>1142.5529785000001</v>
      </c>
      <c r="C736">
        <v>941.05700683999999</v>
      </c>
      <c r="D736">
        <v>1268.6560059000001</v>
      </c>
      <c r="E736">
        <v>1219.0228271000001</v>
      </c>
      <c r="F736">
        <v>1160.6800536999999</v>
      </c>
      <c r="G736">
        <v>1143.3000488</v>
      </c>
      <c r="H736">
        <v>1099.75</v>
      </c>
      <c r="I736">
        <v>941.05700683999999</v>
      </c>
      <c r="J736">
        <v>1064.234375</v>
      </c>
    </row>
    <row r="737" spans="1:10" x14ac:dyDescent="0.3">
      <c r="A737" t="s">
        <v>762</v>
      </c>
      <c r="B737">
        <v>1146.1481934000001</v>
      </c>
      <c r="C737">
        <v>971.90100098000005</v>
      </c>
      <c r="D737">
        <v>1306.8074951000001</v>
      </c>
      <c r="E737">
        <v>1257.4398193</v>
      </c>
      <c r="F737">
        <v>1213.5300293</v>
      </c>
      <c r="G737">
        <v>1201</v>
      </c>
      <c r="H737">
        <v>1157.1800536999999</v>
      </c>
      <c r="I737">
        <v>971.90100098000005</v>
      </c>
      <c r="J737">
        <v>1111.7398682</v>
      </c>
    </row>
    <row r="738" spans="1:10" x14ac:dyDescent="0.3">
      <c r="A738" t="s">
        <v>763</v>
      </c>
      <c r="B738">
        <v>1151.9161377</v>
      </c>
      <c r="C738">
        <v>1021.0499878000001</v>
      </c>
      <c r="D738">
        <v>1305.1072998</v>
      </c>
      <c r="E738">
        <v>1273.4248047000001</v>
      </c>
      <c r="F738">
        <v>1274.1500243999999</v>
      </c>
      <c r="G738">
        <v>1263.4100341999999</v>
      </c>
      <c r="H738">
        <v>1224.5</v>
      </c>
      <c r="I738">
        <v>1021.0499878000001</v>
      </c>
      <c r="J738">
        <v>1170.4675293</v>
      </c>
    </row>
    <row r="739" spans="1:10" x14ac:dyDescent="0.3">
      <c r="A739" t="s">
        <v>764</v>
      </c>
      <c r="B739">
        <v>1180.5559082</v>
      </c>
      <c r="C739">
        <v>991.04199218999997</v>
      </c>
      <c r="D739">
        <v>1259.9771728999999</v>
      </c>
      <c r="E739">
        <v>1226.1218262</v>
      </c>
      <c r="F739">
        <v>1246.3199463000001</v>
      </c>
      <c r="G739">
        <v>1234.7600098</v>
      </c>
      <c r="H739">
        <v>1212.7900391000001</v>
      </c>
      <c r="I739">
        <v>991.04199218999997</v>
      </c>
      <c r="J739">
        <v>1145.7001952999999</v>
      </c>
    </row>
    <row r="740" spans="1:10" x14ac:dyDescent="0.3">
      <c r="A740" t="s">
        <v>765</v>
      </c>
      <c r="B740">
        <v>1112.8421631000001</v>
      </c>
      <c r="C740">
        <v>932.08502196999996</v>
      </c>
      <c r="D740">
        <v>1212.8782959</v>
      </c>
      <c r="E740">
        <v>1203.4047852000001</v>
      </c>
      <c r="F740">
        <v>1194.25</v>
      </c>
      <c r="G740">
        <v>1169.9300536999999</v>
      </c>
      <c r="H740">
        <v>1164.1199951000001</v>
      </c>
      <c r="I740">
        <v>932.08502196999996</v>
      </c>
      <c r="J740">
        <v>1088.8797606999999</v>
      </c>
    </row>
    <row r="741" spans="1:10" x14ac:dyDescent="0.3">
      <c r="A741" t="s">
        <v>766</v>
      </c>
      <c r="B741">
        <v>1128.442749</v>
      </c>
      <c r="C741">
        <v>959.17199706999997</v>
      </c>
      <c r="D741">
        <v>1220.9415283000001</v>
      </c>
      <c r="E741">
        <v>1226.0848389</v>
      </c>
      <c r="F741">
        <v>1245.9300536999999</v>
      </c>
      <c r="G741">
        <v>1212.5</v>
      </c>
      <c r="H741">
        <v>1213.4100341999999</v>
      </c>
      <c r="I741">
        <v>959.17199706999997</v>
      </c>
      <c r="J741">
        <v>1129.0772704999999</v>
      </c>
    </row>
    <row r="742" spans="1:10" x14ac:dyDescent="0.3">
      <c r="A742" t="s">
        <v>767</v>
      </c>
      <c r="B742">
        <v>1116.8153076000001</v>
      </c>
      <c r="C742">
        <v>977.97198486000002</v>
      </c>
      <c r="D742">
        <v>1234.15625</v>
      </c>
      <c r="E742">
        <v>1225.9075928</v>
      </c>
      <c r="F742">
        <v>1259.25</v>
      </c>
      <c r="G742">
        <v>1216.5999756000001</v>
      </c>
      <c r="H742">
        <v>1224.0799560999999</v>
      </c>
      <c r="I742">
        <v>977.97198486000002</v>
      </c>
      <c r="J742">
        <v>1141.3476562999999</v>
      </c>
    </row>
    <row r="743" spans="1:10" x14ac:dyDescent="0.3">
      <c r="A743" t="s">
        <v>768</v>
      </c>
      <c r="B743">
        <v>1128.6303711</v>
      </c>
      <c r="C743">
        <v>956.35400390999996</v>
      </c>
      <c r="D743">
        <v>1195.9174805</v>
      </c>
      <c r="E743">
        <v>1191.9678954999999</v>
      </c>
      <c r="F743">
        <v>1222.1700439000001</v>
      </c>
      <c r="G743">
        <v>1181.1800536999999</v>
      </c>
      <c r="H743">
        <v>1190.8299560999999</v>
      </c>
      <c r="I743">
        <v>956.35400390999996</v>
      </c>
      <c r="J743">
        <v>1111.0518798999999</v>
      </c>
    </row>
    <row r="744" spans="1:10" x14ac:dyDescent="0.3">
      <c r="A744" t="s">
        <v>769</v>
      </c>
      <c r="B744">
        <v>1106.3126221</v>
      </c>
      <c r="C744">
        <v>912.38201904000005</v>
      </c>
      <c r="D744">
        <v>1143.7115478999999</v>
      </c>
      <c r="E744">
        <v>1122.7762451000001</v>
      </c>
      <c r="F744">
        <v>1140.4899902</v>
      </c>
      <c r="G744">
        <v>1123.4499512</v>
      </c>
      <c r="H744">
        <v>1126.8599853999999</v>
      </c>
      <c r="I744">
        <v>912.38201904000005</v>
      </c>
      <c r="J744">
        <v>1052.9847411999999</v>
      </c>
    </row>
    <row r="745" spans="1:10" x14ac:dyDescent="0.3">
      <c r="A745" t="s">
        <v>770</v>
      </c>
      <c r="B745">
        <v>1021.1054688</v>
      </c>
      <c r="C745">
        <v>886.22100829999999</v>
      </c>
      <c r="D745">
        <v>1076.7878418</v>
      </c>
      <c r="E745">
        <v>1056.0866699000001</v>
      </c>
      <c r="F745">
        <v>1078.4100341999999</v>
      </c>
      <c r="G745">
        <v>1087.8800048999999</v>
      </c>
      <c r="H745">
        <v>1084.1999512</v>
      </c>
      <c r="I745">
        <v>886.22100829999999</v>
      </c>
      <c r="J745">
        <v>1014.9588623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X1" workbookViewId="0">
      <selection activeCell="AD21" sqref="AD21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27</v>
      </c>
      <c r="B2">
        <v>38593.980469000002</v>
      </c>
      <c r="C2">
        <v>38450</v>
      </c>
      <c r="D2">
        <v>38531</v>
      </c>
      <c r="E2">
        <v>38581</v>
      </c>
      <c r="F2">
        <v>38252</v>
      </c>
      <c r="G2">
        <v>38450</v>
      </c>
      <c r="H2">
        <v>38856</v>
      </c>
      <c r="I2">
        <v>38452</v>
      </c>
      <c r="J2">
        <v>38523</v>
      </c>
      <c r="L2" s="1" t="str">
        <f>A2</f>
        <v>01OCT2022:01:00:00</v>
      </c>
      <c r="M2">
        <v>1</v>
      </c>
      <c r="N2">
        <f>C2-B2</f>
        <v>-143.9804690000019</v>
      </c>
      <c r="O2">
        <f>IF(N2&lt;0,N2,"")</f>
        <v>-143.9804690000019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0.37306457445002833</v>
      </c>
      <c r="T2">
        <f>AVERAGE(S2:S745)</f>
        <v>2.8741452194028367</v>
      </c>
      <c r="V2">
        <v>1</v>
      </c>
      <c r="W2">
        <f>O2</f>
        <v>-143.9804690000019</v>
      </c>
      <c r="X2" t="str">
        <f>P2</f>
        <v/>
      </c>
      <c r="Y2">
        <f>Q2</f>
        <v>1</v>
      </c>
      <c r="Z2" t="str">
        <f>R2</f>
        <v/>
      </c>
    </row>
    <row r="3" spans="1:34" x14ac:dyDescent="0.3">
      <c r="A3" t="s">
        <v>28</v>
      </c>
      <c r="B3">
        <v>36595.457030999998</v>
      </c>
      <c r="C3">
        <v>36359</v>
      </c>
      <c r="D3">
        <v>36738</v>
      </c>
      <c r="E3">
        <v>36742</v>
      </c>
      <c r="F3">
        <v>36183</v>
      </c>
      <c r="G3">
        <v>36359</v>
      </c>
      <c r="H3">
        <v>36854</v>
      </c>
      <c r="I3">
        <v>36356</v>
      </c>
      <c r="J3">
        <v>36455</v>
      </c>
      <c r="L3" s="1" t="str">
        <f t="shared" ref="L3:L66" si="0">A3</f>
        <v>01OCT2022:02:00:00</v>
      </c>
      <c r="M3">
        <v>2</v>
      </c>
      <c r="N3">
        <f t="shared" ref="N3:N66" si="1">C3-B3</f>
        <v>-236.4570309999981</v>
      </c>
      <c r="O3">
        <f t="shared" ref="O3:O66" si="2">IF(N3&lt;0,N3,"")</f>
        <v>-236.4570309999981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0.64613766348018398</v>
      </c>
      <c r="V3">
        <v>2</v>
      </c>
      <c r="W3">
        <f t="shared" ref="W3:W66" si="7">O3</f>
        <v>-236.4570309999981</v>
      </c>
      <c r="X3" t="str">
        <f t="shared" ref="X3:X66" si="8">P3</f>
        <v/>
      </c>
      <c r="Y3">
        <f t="shared" ref="Y3:Y66" si="9">Q3</f>
        <v>1</v>
      </c>
      <c r="Z3" t="str">
        <f t="shared" ref="Z3:Z66" si="10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">
        <v>29</v>
      </c>
      <c r="B4">
        <v>35239.886719000002</v>
      </c>
      <c r="C4">
        <v>34806</v>
      </c>
      <c r="D4">
        <v>35811</v>
      </c>
      <c r="E4">
        <v>35748</v>
      </c>
      <c r="F4">
        <v>34657</v>
      </c>
      <c r="G4">
        <v>34806</v>
      </c>
      <c r="H4">
        <v>35380</v>
      </c>
      <c r="I4">
        <v>34773</v>
      </c>
      <c r="J4">
        <v>34916</v>
      </c>
      <c r="L4" s="1" t="str">
        <f t="shared" si="0"/>
        <v>01OCT2022:03:00:00</v>
      </c>
      <c r="M4">
        <v>3</v>
      </c>
      <c r="N4">
        <f t="shared" si="1"/>
        <v>-433.8867190000019</v>
      </c>
      <c r="O4">
        <f t="shared" si="2"/>
        <v>-433.8867190000019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1.2312375532298938</v>
      </c>
      <c r="V4">
        <v>3</v>
      </c>
      <c r="W4">
        <f t="shared" si="7"/>
        <v>-433.8867190000019</v>
      </c>
      <c r="X4" t="str">
        <f t="shared" si="8"/>
        <v/>
      </c>
      <c r="Y4">
        <f t="shared" si="9"/>
        <v>1</v>
      </c>
      <c r="Z4" t="str">
        <f t="shared" si="10"/>
        <v/>
      </c>
      <c r="AB4" s="3">
        <v>1</v>
      </c>
      <c r="AC4" s="4">
        <v>-556.29774333333307</v>
      </c>
      <c r="AD4" s="4">
        <v>1035.4524145909099</v>
      </c>
      <c r="AE4" s="4"/>
      <c r="AF4">
        <v>1</v>
      </c>
      <c r="AG4">
        <f>AC4</f>
        <v>-556.29774333333307</v>
      </c>
      <c r="AH4">
        <f>AD4</f>
        <v>1035.4524145909099</v>
      </c>
    </row>
    <row r="5" spans="1:34" x14ac:dyDescent="0.3">
      <c r="A5" t="s">
        <v>30</v>
      </c>
      <c r="B5">
        <v>34320.820312999997</v>
      </c>
      <c r="C5">
        <v>34136</v>
      </c>
      <c r="D5">
        <v>35180</v>
      </c>
      <c r="E5">
        <v>34990</v>
      </c>
      <c r="F5">
        <v>34002</v>
      </c>
      <c r="G5">
        <v>34136</v>
      </c>
      <c r="H5">
        <v>34621</v>
      </c>
      <c r="I5">
        <v>33941</v>
      </c>
      <c r="J5">
        <v>34169</v>
      </c>
      <c r="L5" s="1" t="str">
        <f t="shared" si="0"/>
        <v>01OCT2022:04:00:00</v>
      </c>
      <c r="M5">
        <v>4</v>
      </c>
      <c r="N5">
        <f t="shared" si="1"/>
        <v>-184.82031299999653</v>
      </c>
      <c r="O5">
        <f t="shared" si="2"/>
        <v>-184.82031299999653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0.53850785416684965</v>
      </c>
      <c r="V5">
        <v>4</v>
      </c>
      <c r="W5">
        <f t="shared" si="7"/>
        <v>-184.82031299999653</v>
      </c>
      <c r="X5" t="str">
        <f t="shared" si="8"/>
        <v/>
      </c>
      <c r="Y5">
        <f t="shared" si="9"/>
        <v>1</v>
      </c>
      <c r="Z5" t="str">
        <f t="shared" si="10"/>
        <v/>
      </c>
      <c r="AB5" s="3">
        <v>2</v>
      </c>
      <c r="AC5" s="4">
        <v>-723.09461822222192</v>
      </c>
      <c r="AD5" s="4">
        <v>836.80983650000087</v>
      </c>
      <c r="AE5" s="4"/>
      <c r="AF5">
        <v>2</v>
      </c>
      <c r="AG5">
        <f t="shared" ref="AG5:AG27" si="11">AC5</f>
        <v>-723.09461822222192</v>
      </c>
      <c r="AH5">
        <f t="shared" ref="AH5:AH27" si="12">AD5</f>
        <v>836.80983650000087</v>
      </c>
    </row>
    <row r="6" spans="1:34" x14ac:dyDescent="0.3">
      <c r="A6" t="s">
        <v>31</v>
      </c>
      <c r="B6">
        <v>33955.683594000002</v>
      </c>
      <c r="C6">
        <v>33908</v>
      </c>
      <c r="D6">
        <v>34732</v>
      </c>
      <c r="E6">
        <v>34493</v>
      </c>
      <c r="F6">
        <v>33797</v>
      </c>
      <c r="G6">
        <v>33908</v>
      </c>
      <c r="H6">
        <v>34279</v>
      </c>
      <c r="I6">
        <v>33558</v>
      </c>
      <c r="J6">
        <v>33861</v>
      </c>
      <c r="L6" s="1" t="str">
        <f t="shared" si="0"/>
        <v>01OCT2022:05:00:00</v>
      </c>
      <c r="M6">
        <v>5</v>
      </c>
      <c r="N6">
        <f t="shared" si="1"/>
        <v>-47.683594000001904</v>
      </c>
      <c r="O6">
        <f t="shared" si="2"/>
        <v>-47.683594000001904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0.14042890306713671</v>
      </c>
      <c r="V6">
        <v>5</v>
      </c>
      <c r="W6">
        <f t="shared" si="7"/>
        <v>-47.683594000001904</v>
      </c>
      <c r="X6" t="str">
        <f t="shared" si="8"/>
        <v/>
      </c>
      <c r="Y6">
        <f t="shared" si="9"/>
        <v>1</v>
      </c>
      <c r="Z6" t="str">
        <f t="shared" si="10"/>
        <v/>
      </c>
      <c r="AB6" s="3">
        <v>3</v>
      </c>
      <c r="AC6" s="4">
        <v>-612.02553014285672</v>
      </c>
      <c r="AD6" s="4">
        <v>1009.641314176472</v>
      </c>
      <c r="AE6" s="4"/>
      <c r="AF6">
        <v>3</v>
      </c>
      <c r="AG6">
        <f t="shared" si="11"/>
        <v>-612.02553014285672</v>
      </c>
      <c r="AH6">
        <f t="shared" si="12"/>
        <v>1009.641314176472</v>
      </c>
    </row>
    <row r="7" spans="1:34" x14ac:dyDescent="0.3">
      <c r="A7" t="s">
        <v>32</v>
      </c>
      <c r="B7">
        <v>33896.972655999998</v>
      </c>
      <c r="C7">
        <v>34298</v>
      </c>
      <c r="D7">
        <v>34763</v>
      </c>
      <c r="E7">
        <v>34341</v>
      </c>
      <c r="F7">
        <v>34224</v>
      </c>
      <c r="G7">
        <v>34298</v>
      </c>
      <c r="H7">
        <v>34500</v>
      </c>
      <c r="I7">
        <v>33698</v>
      </c>
      <c r="J7">
        <v>34128</v>
      </c>
      <c r="L7" s="1" t="str">
        <f t="shared" si="0"/>
        <v>01OCT2022:06:00:00</v>
      </c>
      <c r="M7">
        <v>6</v>
      </c>
      <c r="N7">
        <f t="shared" si="1"/>
        <v>401.0273440000019</v>
      </c>
      <c r="O7" t="str">
        <f t="shared" si="2"/>
        <v/>
      </c>
      <c r="P7">
        <f t="shared" si="3"/>
        <v>401.0273440000019</v>
      </c>
      <c r="Q7" t="str">
        <f t="shared" si="4"/>
        <v/>
      </c>
      <c r="R7">
        <f t="shared" si="5"/>
        <v>1</v>
      </c>
      <c r="S7">
        <f t="shared" si="6"/>
        <v>1.1830771675977891</v>
      </c>
      <c r="V7">
        <v>6</v>
      </c>
      <c r="W7" t="str">
        <f t="shared" si="7"/>
        <v/>
      </c>
      <c r="X7">
        <f t="shared" si="8"/>
        <v>401.0273440000019</v>
      </c>
      <c r="Y7" t="str">
        <f t="shared" si="9"/>
        <v/>
      </c>
      <c r="Z7">
        <f t="shared" si="10"/>
        <v>1</v>
      </c>
      <c r="AB7" s="3">
        <v>4</v>
      </c>
      <c r="AC7" s="4">
        <v>-599.44189474999894</v>
      </c>
      <c r="AD7" s="4">
        <v>1070.0151040666678</v>
      </c>
      <c r="AE7" s="4"/>
      <c r="AF7">
        <v>4</v>
      </c>
      <c r="AG7">
        <f t="shared" si="11"/>
        <v>-599.44189474999894</v>
      </c>
      <c r="AH7">
        <f t="shared" si="12"/>
        <v>1070.0151040666678</v>
      </c>
    </row>
    <row r="8" spans="1:34" x14ac:dyDescent="0.3">
      <c r="A8" t="s">
        <v>33</v>
      </c>
      <c r="B8">
        <v>34496.59375</v>
      </c>
      <c r="C8">
        <v>35287</v>
      </c>
      <c r="D8">
        <v>35611</v>
      </c>
      <c r="E8">
        <v>35384</v>
      </c>
      <c r="F8">
        <v>35250</v>
      </c>
      <c r="G8">
        <v>35287</v>
      </c>
      <c r="H8">
        <v>35270</v>
      </c>
      <c r="I8">
        <v>34575</v>
      </c>
      <c r="J8">
        <v>35028</v>
      </c>
      <c r="L8" s="1" t="str">
        <f t="shared" si="0"/>
        <v>01OCT2022:07:00:00</v>
      </c>
      <c r="M8">
        <v>7</v>
      </c>
      <c r="N8">
        <f t="shared" si="1"/>
        <v>790.40625</v>
      </c>
      <c r="O8" t="str">
        <f t="shared" si="2"/>
        <v/>
      </c>
      <c r="P8">
        <f t="shared" si="3"/>
        <v>790.40625</v>
      </c>
      <c r="Q8" t="str">
        <f t="shared" si="4"/>
        <v/>
      </c>
      <c r="R8">
        <f t="shared" si="5"/>
        <v>1</v>
      </c>
      <c r="S8">
        <f t="shared" si="6"/>
        <v>2.2912588289967033</v>
      </c>
      <c r="V8">
        <v>7</v>
      </c>
      <c r="W8" t="str">
        <f t="shared" si="7"/>
        <v/>
      </c>
      <c r="X8">
        <f t="shared" si="8"/>
        <v>790.40625</v>
      </c>
      <c r="Y8" t="str">
        <f t="shared" si="9"/>
        <v/>
      </c>
      <c r="Z8">
        <f t="shared" si="10"/>
        <v>1</v>
      </c>
      <c r="AB8" s="3">
        <v>5</v>
      </c>
      <c r="AC8" s="4">
        <v>-626.94312964705773</v>
      </c>
      <c r="AD8" s="4">
        <v>1163.4062500000011</v>
      </c>
      <c r="AE8" s="4"/>
      <c r="AF8">
        <v>5</v>
      </c>
      <c r="AG8">
        <f t="shared" si="11"/>
        <v>-626.94312964705773</v>
      </c>
      <c r="AH8">
        <f t="shared" si="12"/>
        <v>1163.4062500000011</v>
      </c>
    </row>
    <row r="9" spans="1:34" x14ac:dyDescent="0.3">
      <c r="A9" t="s">
        <v>34</v>
      </c>
      <c r="B9">
        <v>35098.496094000002</v>
      </c>
      <c r="C9">
        <v>36241</v>
      </c>
      <c r="D9">
        <v>36316</v>
      </c>
      <c r="E9">
        <v>36106</v>
      </c>
      <c r="F9">
        <v>36280</v>
      </c>
      <c r="G9">
        <v>36241</v>
      </c>
      <c r="H9">
        <v>36118</v>
      </c>
      <c r="I9">
        <v>35619</v>
      </c>
      <c r="J9">
        <v>35998</v>
      </c>
      <c r="L9" s="1" t="str">
        <f t="shared" si="0"/>
        <v>01OCT2022:08:00:00</v>
      </c>
      <c r="M9">
        <v>8</v>
      </c>
      <c r="N9">
        <f t="shared" si="1"/>
        <v>1142.5039059999981</v>
      </c>
      <c r="O9" t="str">
        <f t="shared" si="2"/>
        <v/>
      </c>
      <c r="P9">
        <f t="shared" si="3"/>
        <v>1142.5039059999981</v>
      </c>
      <c r="Q9" t="str">
        <f t="shared" si="4"/>
        <v/>
      </c>
      <c r="R9">
        <f t="shared" si="5"/>
        <v>1</v>
      </c>
      <c r="S9">
        <f t="shared" si="6"/>
        <v>3.2551363538203169</v>
      </c>
      <c r="V9">
        <v>8</v>
      </c>
      <c r="W9" t="str">
        <f t="shared" si="7"/>
        <v/>
      </c>
      <c r="X9">
        <f t="shared" si="8"/>
        <v>1142.5039059999981</v>
      </c>
      <c r="Y9" t="str">
        <f t="shared" si="9"/>
        <v/>
      </c>
      <c r="Z9">
        <f t="shared" si="10"/>
        <v>1</v>
      </c>
      <c r="AB9" s="3">
        <v>6</v>
      </c>
      <c r="AC9" s="4">
        <v>-755.21888026666568</v>
      </c>
      <c r="AD9" s="4">
        <v>1120.7646485000009</v>
      </c>
      <c r="AE9" s="4"/>
      <c r="AF9">
        <v>6</v>
      </c>
      <c r="AG9">
        <f t="shared" si="11"/>
        <v>-755.21888026666568</v>
      </c>
      <c r="AH9">
        <f t="shared" si="12"/>
        <v>1120.7646485000009</v>
      </c>
    </row>
    <row r="10" spans="1:34" x14ac:dyDescent="0.3">
      <c r="A10" t="s">
        <v>35</v>
      </c>
      <c r="B10">
        <v>36540.226562999997</v>
      </c>
      <c r="C10">
        <v>37786</v>
      </c>
      <c r="D10">
        <v>37938</v>
      </c>
      <c r="E10">
        <v>37631</v>
      </c>
      <c r="F10">
        <v>37799</v>
      </c>
      <c r="G10">
        <v>37786</v>
      </c>
      <c r="H10">
        <v>37769</v>
      </c>
      <c r="I10">
        <v>37265</v>
      </c>
      <c r="J10">
        <v>37601</v>
      </c>
      <c r="L10" s="1" t="str">
        <f t="shared" si="0"/>
        <v>01OCT2022:09:00:00</v>
      </c>
      <c r="M10">
        <v>9</v>
      </c>
      <c r="N10">
        <f t="shared" si="1"/>
        <v>1245.7734370000035</v>
      </c>
      <c r="O10" t="str">
        <f t="shared" si="2"/>
        <v/>
      </c>
      <c r="P10">
        <f t="shared" si="3"/>
        <v>1245.7734370000035</v>
      </c>
      <c r="Q10" t="str">
        <f t="shared" si="4"/>
        <v/>
      </c>
      <c r="R10">
        <f t="shared" si="5"/>
        <v>1</v>
      </c>
      <c r="S10">
        <f t="shared" si="6"/>
        <v>3.4093205055861699</v>
      </c>
      <c r="V10">
        <v>9</v>
      </c>
      <c r="W10" t="str">
        <f t="shared" si="7"/>
        <v/>
      </c>
      <c r="X10">
        <f t="shared" si="8"/>
        <v>1245.7734370000035</v>
      </c>
      <c r="Y10" t="str">
        <f t="shared" si="9"/>
        <v/>
      </c>
      <c r="Z10">
        <f t="shared" si="10"/>
        <v>1</v>
      </c>
      <c r="AB10" s="3">
        <v>7</v>
      </c>
      <c r="AC10" s="4">
        <v>-940.53320308333241</v>
      </c>
      <c r="AD10" s="4">
        <v>1260.3322367368428</v>
      </c>
      <c r="AE10" s="4"/>
      <c r="AF10">
        <v>7</v>
      </c>
      <c r="AG10">
        <f t="shared" si="11"/>
        <v>-940.53320308333241</v>
      </c>
      <c r="AH10">
        <f t="shared" si="12"/>
        <v>1260.3322367368428</v>
      </c>
    </row>
    <row r="11" spans="1:34" x14ac:dyDescent="0.3">
      <c r="A11" t="s">
        <v>36</v>
      </c>
      <c r="B11">
        <v>38598.53125</v>
      </c>
      <c r="C11">
        <v>40079</v>
      </c>
      <c r="D11">
        <v>39577</v>
      </c>
      <c r="E11">
        <v>39661</v>
      </c>
      <c r="F11">
        <v>39945</v>
      </c>
      <c r="G11">
        <v>40079</v>
      </c>
      <c r="H11">
        <v>40246</v>
      </c>
      <c r="I11">
        <v>39659</v>
      </c>
      <c r="J11">
        <v>39954</v>
      </c>
      <c r="L11" s="1" t="str">
        <f t="shared" si="0"/>
        <v>01OCT2022:10:00:00</v>
      </c>
      <c r="M11">
        <v>10</v>
      </c>
      <c r="N11">
        <f t="shared" si="1"/>
        <v>1480.46875</v>
      </c>
      <c r="O11" t="str">
        <f t="shared" si="2"/>
        <v/>
      </c>
      <c r="P11">
        <f t="shared" si="3"/>
        <v>1480.46875</v>
      </c>
      <c r="Q11" t="str">
        <f t="shared" si="4"/>
        <v/>
      </c>
      <c r="R11">
        <f t="shared" si="5"/>
        <v>1</v>
      </c>
      <c r="S11">
        <f t="shared" si="6"/>
        <v>3.8355572143693935</v>
      </c>
      <c r="V11">
        <v>10</v>
      </c>
      <c r="W11" t="str">
        <f t="shared" si="7"/>
        <v/>
      </c>
      <c r="X11">
        <f t="shared" si="8"/>
        <v>1480.46875</v>
      </c>
      <c r="Y11" t="str">
        <f t="shared" si="9"/>
        <v/>
      </c>
      <c r="Z11">
        <f t="shared" si="10"/>
        <v>1</v>
      </c>
      <c r="AB11" s="3">
        <v>8</v>
      </c>
      <c r="AC11" s="4">
        <v>-1028.4069604545446</v>
      </c>
      <c r="AD11" s="4">
        <v>1342.949413900001</v>
      </c>
      <c r="AE11" s="4"/>
      <c r="AF11">
        <v>8</v>
      </c>
      <c r="AG11">
        <f t="shared" si="11"/>
        <v>-1028.4069604545446</v>
      </c>
      <c r="AH11">
        <f t="shared" si="12"/>
        <v>1342.949413900001</v>
      </c>
    </row>
    <row r="12" spans="1:34" x14ac:dyDescent="0.3">
      <c r="A12" t="s">
        <v>37</v>
      </c>
      <c r="B12">
        <v>40593.746094000002</v>
      </c>
      <c r="C12">
        <v>42126</v>
      </c>
      <c r="D12">
        <v>41501</v>
      </c>
      <c r="E12">
        <v>41704</v>
      </c>
      <c r="F12">
        <v>41787</v>
      </c>
      <c r="G12">
        <v>42126</v>
      </c>
      <c r="H12">
        <v>42383</v>
      </c>
      <c r="I12">
        <v>42082</v>
      </c>
      <c r="J12">
        <v>42124</v>
      </c>
      <c r="L12" s="1" t="str">
        <f t="shared" si="0"/>
        <v>01OCT2022:11:00:00</v>
      </c>
      <c r="M12">
        <v>11</v>
      </c>
      <c r="N12">
        <f t="shared" si="1"/>
        <v>1532.2539059999981</v>
      </c>
      <c r="O12" t="str">
        <f t="shared" si="2"/>
        <v/>
      </c>
      <c r="P12">
        <f t="shared" si="3"/>
        <v>1532.2539059999981</v>
      </c>
      <c r="Q12" t="str">
        <f t="shared" si="4"/>
        <v/>
      </c>
      <c r="R12">
        <f t="shared" si="5"/>
        <v>1</v>
      </c>
      <c r="S12">
        <f t="shared" si="6"/>
        <v>3.7746058283260395</v>
      </c>
      <c r="V12">
        <v>11</v>
      </c>
      <c r="W12" t="str">
        <f t="shared" si="7"/>
        <v/>
      </c>
      <c r="X12">
        <f t="shared" si="8"/>
        <v>1532.2539059999981</v>
      </c>
      <c r="Y12" t="str">
        <f t="shared" si="9"/>
        <v/>
      </c>
      <c r="Z12">
        <f t="shared" si="10"/>
        <v>1</v>
      </c>
      <c r="AB12" s="3">
        <v>9</v>
      </c>
      <c r="AC12" s="4">
        <v>-987.07350863636316</v>
      </c>
      <c r="AD12" s="4">
        <v>1282.6779295000008</v>
      </c>
      <c r="AE12" s="4"/>
      <c r="AF12">
        <v>9</v>
      </c>
      <c r="AG12">
        <f t="shared" si="11"/>
        <v>-987.07350863636316</v>
      </c>
      <c r="AH12">
        <f t="shared" si="12"/>
        <v>1282.6779295000008</v>
      </c>
    </row>
    <row r="13" spans="1:34" x14ac:dyDescent="0.3">
      <c r="A13" t="s">
        <v>38</v>
      </c>
      <c r="B13">
        <v>42461.054687999997</v>
      </c>
      <c r="C13">
        <v>44248</v>
      </c>
      <c r="D13">
        <v>43858</v>
      </c>
      <c r="E13">
        <v>43923</v>
      </c>
      <c r="F13">
        <v>43703</v>
      </c>
      <c r="G13">
        <v>44248</v>
      </c>
      <c r="H13">
        <v>44515</v>
      </c>
      <c r="I13">
        <v>44433</v>
      </c>
      <c r="J13">
        <v>44298</v>
      </c>
      <c r="L13" s="1" t="str">
        <f t="shared" si="0"/>
        <v>01OCT2022:12:00:00</v>
      </c>
      <c r="M13">
        <v>12</v>
      </c>
      <c r="N13">
        <f t="shared" si="1"/>
        <v>1786.9453120000035</v>
      </c>
      <c r="O13" t="str">
        <f t="shared" si="2"/>
        <v/>
      </c>
      <c r="P13">
        <f t="shared" si="3"/>
        <v>1786.9453120000035</v>
      </c>
      <c r="Q13" t="str">
        <f t="shared" si="4"/>
        <v/>
      </c>
      <c r="R13">
        <f t="shared" si="5"/>
        <v>1</v>
      </c>
      <c r="S13">
        <f t="shared" si="6"/>
        <v>4.2084336461501408</v>
      </c>
      <c r="V13">
        <v>12</v>
      </c>
      <c r="W13" t="str">
        <f t="shared" si="7"/>
        <v/>
      </c>
      <c r="X13">
        <f t="shared" si="8"/>
        <v>1786.9453120000035</v>
      </c>
      <c r="Y13" t="str">
        <f t="shared" si="9"/>
        <v/>
      </c>
      <c r="Z13">
        <f t="shared" si="10"/>
        <v>1</v>
      </c>
      <c r="AB13" s="3">
        <v>10</v>
      </c>
      <c r="AC13" s="4">
        <v>-994.83046899999897</v>
      </c>
      <c r="AD13" s="4">
        <v>1280.7397692857153</v>
      </c>
      <c r="AE13" s="4"/>
      <c r="AF13">
        <v>10</v>
      </c>
      <c r="AG13">
        <f t="shared" si="11"/>
        <v>-994.83046899999897</v>
      </c>
      <c r="AH13">
        <f t="shared" si="12"/>
        <v>1280.7397692857153</v>
      </c>
    </row>
    <row r="14" spans="1:34" x14ac:dyDescent="0.3">
      <c r="A14" t="s">
        <v>39</v>
      </c>
      <c r="B14">
        <v>44608.761719000002</v>
      </c>
      <c r="C14">
        <v>46403</v>
      </c>
      <c r="D14">
        <v>46556</v>
      </c>
      <c r="E14">
        <v>46594</v>
      </c>
      <c r="F14">
        <v>45684</v>
      </c>
      <c r="G14">
        <v>46403</v>
      </c>
      <c r="H14">
        <v>46559</v>
      </c>
      <c r="I14">
        <v>46627</v>
      </c>
      <c r="J14">
        <v>46413</v>
      </c>
      <c r="L14" s="1" t="str">
        <f t="shared" si="0"/>
        <v>01OCT2022:13:00:00</v>
      </c>
      <c r="M14">
        <v>13</v>
      </c>
      <c r="N14">
        <f t="shared" si="1"/>
        <v>1794.2382809999981</v>
      </c>
      <c r="O14" t="str">
        <f t="shared" si="2"/>
        <v/>
      </c>
      <c r="P14">
        <f t="shared" si="3"/>
        <v>1794.2382809999981</v>
      </c>
      <c r="Q14" t="str">
        <f t="shared" si="4"/>
        <v/>
      </c>
      <c r="R14">
        <f t="shared" si="5"/>
        <v>1</v>
      </c>
      <c r="S14">
        <f t="shared" si="6"/>
        <v>4.0221656281388922</v>
      </c>
      <c r="V14">
        <v>13</v>
      </c>
      <c r="W14" t="str">
        <f t="shared" si="7"/>
        <v/>
      </c>
      <c r="X14">
        <f t="shared" si="8"/>
        <v>1794.2382809999981</v>
      </c>
      <c r="Y14" t="str">
        <f t="shared" si="9"/>
        <v/>
      </c>
      <c r="Z14">
        <f t="shared" si="10"/>
        <v>1</v>
      </c>
      <c r="AB14" s="3">
        <v>11</v>
      </c>
      <c r="AC14" s="4">
        <v>-1059.0864957142851</v>
      </c>
      <c r="AD14" s="4">
        <v>1420.7270507083338</v>
      </c>
      <c r="AE14" s="4"/>
      <c r="AF14">
        <v>11</v>
      </c>
      <c r="AG14">
        <f t="shared" si="11"/>
        <v>-1059.0864957142851</v>
      </c>
      <c r="AH14">
        <f t="shared" si="12"/>
        <v>1420.7270507083338</v>
      </c>
    </row>
    <row r="15" spans="1:34" x14ac:dyDescent="0.3">
      <c r="A15" t="s">
        <v>40</v>
      </c>
      <c r="B15">
        <v>46902.320312999997</v>
      </c>
      <c r="C15">
        <v>48436</v>
      </c>
      <c r="D15">
        <v>49364</v>
      </c>
      <c r="E15">
        <v>49413</v>
      </c>
      <c r="F15">
        <v>47624</v>
      </c>
      <c r="G15">
        <v>48436</v>
      </c>
      <c r="H15">
        <v>48451</v>
      </c>
      <c r="I15">
        <v>48761</v>
      </c>
      <c r="J15">
        <v>48432</v>
      </c>
      <c r="L15" s="1" t="str">
        <f t="shared" si="0"/>
        <v>01OCT2022:14:00:00</v>
      </c>
      <c r="M15">
        <v>14</v>
      </c>
      <c r="N15">
        <f t="shared" si="1"/>
        <v>1533.6796870000035</v>
      </c>
      <c r="O15" t="str">
        <f t="shared" si="2"/>
        <v/>
      </c>
      <c r="P15">
        <f t="shared" si="3"/>
        <v>1533.6796870000035</v>
      </c>
      <c r="Q15" t="str">
        <f t="shared" si="4"/>
        <v/>
      </c>
      <c r="R15">
        <f t="shared" si="5"/>
        <v>1</v>
      </c>
      <c r="S15">
        <f t="shared" si="6"/>
        <v>3.2699441664401219</v>
      </c>
      <c r="V15">
        <v>14</v>
      </c>
      <c r="W15" t="str">
        <f t="shared" si="7"/>
        <v/>
      </c>
      <c r="X15">
        <f t="shared" si="8"/>
        <v>1533.6796870000035</v>
      </c>
      <c r="Y15" t="str">
        <f t="shared" si="9"/>
        <v/>
      </c>
      <c r="Z15">
        <f t="shared" si="10"/>
        <v>1</v>
      </c>
      <c r="AB15" s="3">
        <v>12</v>
      </c>
      <c r="AC15" s="4">
        <v>-1186.2994791666654</v>
      </c>
      <c r="AD15" s="4">
        <v>1721.5843748800012</v>
      </c>
      <c r="AE15" s="4"/>
      <c r="AF15">
        <v>12</v>
      </c>
      <c r="AG15">
        <f t="shared" si="11"/>
        <v>-1186.2994791666654</v>
      </c>
      <c r="AH15">
        <f t="shared" si="12"/>
        <v>1721.5843748800012</v>
      </c>
    </row>
    <row r="16" spans="1:34" x14ac:dyDescent="0.3">
      <c r="A16" t="s">
        <v>41</v>
      </c>
      <c r="B16">
        <v>49296.066405999998</v>
      </c>
      <c r="C16">
        <v>50222</v>
      </c>
      <c r="D16">
        <v>51670</v>
      </c>
      <c r="E16">
        <v>52091</v>
      </c>
      <c r="F16">
        <v>49393</v>
      </c>
      <c r="G16">
        <v>50222</v>
      </c>
      <c r="H16">
        <v>50042</v>
      </c>
      <c r="I16">
        <v>50525</v>
      </c>
      <c r="J16">
        <v>50158</v>
      </c>
      <c r="L16" s="1" t="str">
        <f t="shared" si="0"/>
        <v>01OCT2022:15:00:00</v>
      </c>
      <c r="M16">
        <v>15</v>
      </c>
      <c r="N16">
        <f t="shared" si="1"/>
        <v>925.9335940000019</v>
      </c>
      <c r="O16" t="str">
        <f t="shared" si="2"/>
        <v/>
      </c>
      <c r="P16">
        <f t="shared" si="3"/>
        <v>925.9335940000019</v>
      </c>
      <c r="Q16" t="str">
        <f t="shared" si="4"/>
        <v/>
      </c>
      <c r="R16">
        <f t="shared" si="5"/>
        <v>1</v>
      </c>
      <c r="S16">
        <f t="shared" si="6"/>
        <v>1.8783113167165471</v>
      </c>
      <c r="V16">
        <v>15</v>
      </c>
      <c r="W16" t="str">
        <f t="shared" si="7"/>
        <v/>
      </c>
      <c r="X16">
        <f t="shared" si="8"/>
        <v>925.9335940000019</v>
      </c>
      <c r="Y16" t="str">
        <f t="shared" si="9"/>
        <v/>
      </c>
      <c r="Z16">
        <f t="shared" si="10"/>
        <v>1</v>
      </c>
      <c r="AB16" s="3">
        <v>13</v>
      </c>
      <c r="AC16" s="4">
        <v>-1218.8500001999987</v>
      </c>
      <c r="AD16" s="4">
        <v>1846.6999698846157</v>
      </c>
      <c r="AE16" s="4"/>
      <c r="AF16">
        <v>13</v>
      </c>
      <c r="AG16">
        <f t="shared" si="11"/>
        <v>-1218.8500001999987</v>
      </c>
      <c r="AH16">
        <f t="shared" si="12"/>
        <v>1846.6999698846157</v>
      </c>
    </row>
    <row r="17" spans="1:34" x14ac:dyDescent="0.3">
      <c r="A17" t="s">
        <v>42</v>
      </c>
      <c r="B17">
        <v>51524.875</v>
      </c>
      <c r="C17">
        <v>51745</v>
      </c>
      <c r="D17">
        <v>53880</v>
      </c>
      <c r="E17">
        <v>54277</v>
      </c>
      <c r="F17">
        <v>50931</v>
      </c>
      <c r="G17">
        <v>51745</v>
      </c>
      <c r="H17">
        <v>51308</v>
      </c>
      <c r="I17">
        <v>51878</v>
      </c>
      <c r="J17">
        <v>51560</v>
      </c>
      <c r="L17" s="1" t="str">
        <f t="shared" si="0"/>
        <v>01OCT2022:16:00:00</v>
      </c>
      <c r="M17">
        <v>16</v>
      </c>
      <c r="N17">
        <f t="shared" si="1"/>
        <v>220.125</v>
      </c>
      <c r="O17" t="str">
        <f t="shared" si="2"/>
        <v/>
      </c>
      <c r="P17">
        <f t="shared" si="3"/>
        <v>220.125</v>
      </c>
      <c r="Q17" t="str">
        <f t="shared" si="4"/>
        <v/>
      </c>
      <c r="R17">
        <f t="shared" si="5"/>
        <v>1</v>
      </c>
      <c r="S17">
        <f t="shared" si="6"/>
        <v>0.42722083265607147</v>
      </c>
      <c r="V17">
        <v>16</v>
      </c>
      <c r="W17" t="str">
        <f t="shared" si="7"/>
        <v/>
      </c>
      <c r="X17">
        <f t="shared" si="8"/>
        <v>220.125</v>
      </c>
      <c r="Y17" t="str">
        <f t="shared" si="9"/>
        <v/>
      </c>
      <c r="Z17">
        <f t="shared" si="10"/>
        <v>1</v>
      </c>
      <c r="AB17" s="3">
        <v>14</v>
      </c>
      <c r="AC17" s="4">
        <v>-1005.1630862499987</v>
      </c>
      <c r="AD17" s="4">
        <v>1882.680121407408</v>
      </c>
      <c r="AE17" s="4"/>
      <c r="AF17">
        <v>14</v>
      </c>
      <c r="AG17">
        <f t="shared" si="11"/>
        <v>-1005.1630862499987</v>
      </c>
      <c r="AH17">
        <f t="shared" si="12"/>
        <v>1882.680121407408</v>
      </c>
    </row>
    <row r="18" spans="1:34" x14ac:dyDescent="0.3">
      <c r="A18" t="s">
        <v>43</v>
      </c>
      <c r="B18">
        <v>53017.449219000002</v>
      </c>
      <c r="C18">
        <v>52660</v>
      </c>
      <c r="D18">
        <v>55083</v>
      </c>
      <c r="E18">
        <v>55881</v>
      </c>
      <c r="F18">
        <v>51915</v>
      </c>
      <c r="G18">
        <v>52660</v>
      </c>
      <c r="H18">
        <v>51968</v>
      </c>
      <c r="I18">
        <v>52560</v>
      </c>
      <c r="J18">
        <v>52340</v>
      </c>
      <c r="L18" s="1" t="str">
        <f t="shared" si="0"/>
        <v>01OCT2022:17:00:00</v>
      </c>
      <c r="M18">
        <v>17</v>
      </c>
      <c r="N18">
        <f t="shared" si="1"/>
        <v>-357.4492190000019</v>
      </c>
      <c r="O18">
        <f t="shared" si="2"/>
        <v>-357.4492190000019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0.67421051798150611</v>
      </c>
      <c r="V18">
        <v>17</v>
      </c>
      <c r="W18">
        <f t="shared" si="7"/>
        <v>-357.4492190000019</v>
      </c>
      <c r="X18" t="str">
        <f t="shared" si="8"/>
        <v/>
      </c>
      <c r="Y18">
        <f t="shared" si="9"/>
        <v>1</v>
      </c>
      <c r="Z18" t="str">
        <f t="shared" si="10"/>
        <v/>
      </c>
      <c r="AB18" s="3">
        <v>15</v>
      </c>
      <c r="AC18" s="4">
        <v>-868.70996124999874</v>
      </c>
      <c r="AD18" s="4">
        <v>1939.1857638888901</v>
      </c>
      <c r="AE18" s="4"/>
      <c r="AF18">
        <v>15</v>
      </c>
      <c r="AG18">
        <f t="shared" si="11"/>
        <v>-868.70996124999874</v>
      </c>
      <c r="AH18">
        <f t="shared" si="12"/>
        <v>1939.1857638888901</v>
      </c>
    </row>
    <row r="19" spans="1:34" x14ac:dyDescent="0.3">
      <c r="A19" t="s">
        <v>44</v>
      </c>
      <c r="B19">
        <v>53237.859375</v>
      </c>
      <c r="C19">
        <v>52310</v>
      </c>
      <c r="D19">
        <v>54522</v>
      </c>
      <c r="E19">
        <v>55313</v>
      </c>
      <c r="F19">
        <v>51635</v>
      </c>
      <c r="G19">
        <v>52310</v>
      </c>
      <c r="H19">
        <v>51457</v>
      </c>
      <c r="I19">
        <v>51974</v>
      </c>
      <c r="J19">
        <v>51878</v>
      </c>
      <c r="L19" s="1" t="str">
        <f t="shared" si="0"/>
        <v>01OCT2022:18:00:00</v>
      </c>
      <c r="M19">
        <v>18</v>
      </c>
      <c r="N19">
        <f t="shared" si="1"/>
        <v>-927.859375</v>
      </c>
      <c r="O19">
        <f t="shared" si="2"/>
        <v>-927.859375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1.7428562791458029</v>
      </c>
      <c r="V19">
        <v>18</v>
      </c>
      <c r="W19">
        <f t="shared" si="7"/>
        <v>-927.859375</v>
      </c>
      <c r="X19" t="str">
        <f t="shared" si="8"/>
        <v/>
      </c>
      <c r="Y19">
        <f t="shared" si="9"/>
        <v>1</v>
      </c>
      <c r="Z19" t="str">
        <f t="shared" si="10"/>
        <v/>
      </c>
      <c r="AB19" s="3">
        <v>16</v>
      </c>
      <c r="AC19" s="4">
        <v>-713.55468774999827</v>
      </c>
      <c r="AD19" s="4">
        <v>1778.1296295185193</v>
      </c>
      <c r="AE19" s="4"/>
      <c r="AF19">
        <v>16</v>
      </c>
      <c r="AG19">
        <f t="shared" si="11"/>
        <v>-713.55468774999827</v>
      </c>
      <c r="AH19">
        <f t="shared" si="12"/>
        <v>1778.1296295185193</v>
      </c>
    </row>
    <row r="20" spans="1:34" x14ac:dyDescent="0.3">
      <c r="A20" t="s">
        <v>45</v>
      </c>
      <c r="B20">
        <v>51438.542969000002</v>
      </c>
      <c r="C20">
        <v>50698</v>
      </c>
      <c r="D20">
        <v>52604</v>
      </c>
      <c r="E20">
        <v>53220</v>
      </c>
      <c r="F20">
        <v>50100</v>
      </c>
      <c r="G20">
        <v>50698</v>
      </c>
      <c r="H20">
        <v>49779</v>
      </c>
      <c r="I20">
        <v>49790</v>
      </c>
      <c r="J20">
        <v>50061</v>
      </c>
      <c r="L20" s="1" t="str">
        <f t="shared" si="0"/>
        <v>01OCT2022:19:00:00</v>
      </c>
      <c r="M20">
        <v>19</v>
      </c>
      <c r="N20">
        <f t="shared" si="1"/>
        <v>-740.5429690000019</v>
      </c>
      <c r="O20">
        <f t="shared" si="2"/>
        <v>-740.5429690000019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1.4396655236644207</v>
      </c>
      <c r="V20">
        <v>19</v>
      </c>
      <c r="W20">
        <f t="shared" si="7"/>
        <v>-740.5429690000019</v>
      </c>
      <c r="X20" t="str">
        <f t="shared" si="8"/>
        <v/>
      </c>
      <c r="Y20">
        <f t="shared" si="9"/>
        <v>1</v>
      </c>
      <c r="Z20" t="str">
        <f t="shared" si="10"/>
        <v/>
      </c>
      <c r="AB20" s="3">
        <v>17</v>
      </c>
      <c r="AC20" s="4">
        <v>-515.50558057142814</v>
      </c>
      <c r="AD20" s="4">
        <v>1680.5188800000005</v>
      </c>
      <c r="AE20" s="4"/>
      <c r="AF20">
        <v>17</v>
      </c>
      <c r="AG20">
        <f t="shared" si="11"/>
        <v>-515.50558057142814</v>
      </c>
      <c r="AH20">
        <f t="shared" si="12"/>
        <v>1680.5188800000005</v>
      </c>
    </row>
    <row r="21" spans="1:34" x14ac:dyDescent="0.3">
      <c r="A21" t="s">
        <v>46</v>
      </c>
      <c r="B21">
        <v>49015.066405999998</v>
      </c>
      <c r="C21">
        <v>49473</v>
      </c>
      <c r="D21">
        <v>50338</v>
      </c>
      <c r="E21">
        <v>50918</v>
      </c>
      <c r="F21">
        <v>48998</v>
      </c>
      <c r="G21">
        <v>49473</v>
      </c>
      <c r="H21">
        <v>48581</v>
      </c>
      <c r="I21">
        <v>48533</v>
      </c>
      <c r="J21">
        <v>48850</v>
      </c>
      <c r="L21" s="1" t="str">
        <f t="shared" si="0"/>
        <v>01OCT2022:20:00:00</v>
      </c>
      <c r="M21">
        <v>20</v>
      </c>
      <c r="N21">
        <f t="shared" si="1"/>
        <v>457.9335940000019</v>
      </c>
      <c r="O21" t="str">
        <f t="shared" si="2"/>
        <v/>
      </c>
      <c r="P21">
        <f t="shared" si="3"/>
        <v>457.9335940000019</v>
      </c>
      <c r="Q21" t="str">
        <f t="shared" si="4"/>
        <v/>
      </c>
      <c r="R21">
        <f t="shared" si="5"/>
        <v>1</v>
      </c>
      <c r="S21">
        <f t="shared" si="6"/>
        <v>0.93427108760163924</v>
      </c>
      <c r="V21">
        <v>20</v>
      </c>
      <c r="W21" t="str">
        <f t="shared" si="7"/>
        <v/>
      </c>
      <c r="X21">
        <f t="shared" si="8"/>
        <v>457.9335940000019</v>
      </c>
      <c r="Y21" t="str">
        <f t="shared" si="9"/>
        <v/>
      </c>
      <c r="Z21">
        <f t="shared" si="10"/>
        <v>1</v>
      </c>
      <c r="AB21" s="3">
        <v>18</v>
      </c>
      <c r="AC21" s="4">
        <v>-694.83940988888776</v>
      </c>
      <c r="AD21" s="4">
        <v>1553.9557882272738</v>
      </c>
      <c r="AE21" s="4"/>
      <c r="AF21">
        <v>18</v>
      </c>
      <c r="AG21">
        <f t="shared" si="11"/>
        <v>-694.83940988888776</v>
      </c>
      <c r="AH21">
        <f t="shared" si="12"/>
        <v>1553.9557882272738</v>
      </c>
    </row>
    <row r="22" spans="1:34" x14ac:dyDescent="0.3">
      <c r="A22" t="s">
        <v>47</v>
      </c>
      <c r="B22">
        <v>47021.832030999998</v>
      </c>
      <c r="C22">
        <v>47733</v>
      </c>
      <c r="D22">
        <v>48555</v>
      </c>
      <c r="E22">
        <v>48914</v>
      </c>
      <c r="F22">
        <v>47296</v>
      </c>
      <c r="G22">
        <v>47733</v>
      </c>
      <c r="H22">
        <v>46908</v>
      </c>
      <c r="I22">
        <v>47142</v>
      </c>
      <c r="J22">
        <v>47255</v>
      </c>
      <c r="L22" s="1" t="str">
        <f t="shared" si="0"/>
        <v>01OCT2022:21:00:00</v>
      </c>
      <c r="M22">
        <v>21</v>
      </c>
      <c r="N22">
        <f t="shared" si="1"/>
        <v>711.1679690000019</v>
      </c>
      <c r="O22" t="str">
        <f t="shared" si="2"/>
        <v/>
      </c>
      <c r="P22">
        <f t="shared" si="3"/>
        <v>711.1679690000019</v>
      </c>
      <c r="Q22" t="str">
        <f t="shared" si="4"/>
        <v/>
      </c>
      <c r="R22">
        <f t="shared" si="5"/>
        <v>1</v>
      </c>
      <c r="S22">
        <f t="shared" si="6"/>
        <v>1.5124208017483272</v>
      </c>
      <c r="V22">
        <v>21</v>
      </c>
      <c r="W22" t="str">
        <f t="shared" si="7"/>
        <v/>
      </c>
      <c r="X22">
        <f t="shared" si="8"/>
        <v>711.1679690000019</v>
      </c>
      <c r="Y22" t="str">
        <f t="shared" si="9"/>
        <v/>
      </c>
      <c r="Z22">
        <f t="shared" si="10"/>
        <v>1</v>
      </c>
      <c r="AB22" s="3">
        <v>19</v>
      </c>
      <c r="AC22" s="4">
        <v>-694.64296899999829</v>
      </c>
      <c r="AD22" s="4">
        <v>1371.2697171428579</v>
      </c>
      <c r="AE22" s="4"/>
      <c r="AF22">
        <v>19</v>
      </c>
      <c r="AG22">
        <f t="shared" si="11"/>
        <v>-694.64296899999829</v>
      </c>
      <c r="AH22">
        <f t="shared" si="12"/>
        <v>1371.2697171428579</v>
      </c>
    </row>
    <row r="23" spans="1:34" x14ac:dyDescent="0.3">
      <c r="A23" t="s">
        <v>48</v>
      </c>
      <c r="B23">
        <v>44839.261719000002</v>
      </c>
      <c r="C23">
        <v>45833</v>
      </c>
      <c r="D23">
        <v>46160</v>
      </c>
      <c r="E23">
        <v>46311</v>
      </c>
      <c r="F23">
        <v>45418</v>
      </c>
      <c r="G23">
        <v>45833</v>
      </c>
      <c r="H23">
        <v>45067</v>
      </c>
      <c r="I23">
        <v>45197</v>
      </c>
      <c r="J23">
        <v>45357</v>
      </c>
      <c r="L23" s="1" t="str">
        <f t="shared" si="0"/>
        <v>01OCT2022:22:00:00</v>
      </c>
      <c r="M23">
        <v>22</v>
      </c>
      <c r="N23">
        <f t="shared" si="1"/>
        <v>993.7382809999981</v>
      </c>
      <c r="O23" t="str">
        <f t="shared" si="2"/>
        <v/>
      </c>
      <c r="P23">
        <f t="shared" si="3"/>
        <v>993.7382809999981</v>
      </c>
      <c r="Q23" t="str">
        <f t="shared" si="4"/>
        <v/>
      </c>
      <c r="R23">
        <f t="shared" si="5"/>
        <v>1</v>
      </c>
      <c r="S23">
        <f t="shared" si="6"/>
        <v>2.2162235569969599</v>
      </c>
      <c r="V23">
        <v>22</v>
      </c>
      <c r="W23" t="str">
        <f t="shared" si="7"/>
        <v/>
      </c>
      <c r="X23">
        <f t="shared" si="8"/>
        <v>993.7382809999981</v>
      </c>
      <c r="Y23" t="str">
        <f t="shared" si="9"/>
        <v/>
      </c>
      <c r="Z23">
        <f t="shared" si="10"/>
        <v>1</v>
      </c>
      <c r="AB23" s="3">
        <v>20</v>
      </c>
      <c r="AC23" s="4">
        <v>-772.25820309999904</v>
      </c>
      <c r="AD23" s="4">
        <v>1280.1415549047629</v>
      </c>
      <c r="AE23" s="4"/>
      <c r="AF23">
        <v>20</v>
      </c>
      <c r="AG23">
        <f t="shared" si="11"/>
        <v>-772.25820309999904</v>
      </c>
      <c r="AH23">
        <f t="shared" si="12"/>
        <v>1280.1415549047629</v>
      </c>
    </row>
    <row r="24" spans="1:34" x14ac:dyDescent="0.3">
      <c r="A24" t="s">
        <v>49</v>
      </c>
      <c r="B24">
        <v>42391.070312999997</v>
      </c>
      <c r="C24">
        <v>43253</v>
      </c>
      <c r="D24">
        <v>43038</v>
      </c>
      <c r="E24">
        <v>43163</v>
      </c>
      <c r="F24">
        <v>42875</v>
      </c>
      <c r="G24">
        <v>43253</v>
      </c>
      <c r="H24">
        <v>42686</v>
      </c>
      <c r="I24">
        <v>42759</v>
      </c>
      <c r="J24">
        <v>42882</v>
      </c>
      <c r="L24" s="1" t="str">
        <f t="shared" si="0"/>
        <v>01OCT2022:23:00:00</v>
      </c>
      <c r="M24">
        <v>23</v>
      </c>
      <c r="N24">
        <f t="shared" si="1"/>
        <v>861.92968700000347</v>
      </c>
      <c r="O24" t="str">
        <f t="shared" si="2"/>
        <v/>
      </c>
      <c r="P24">
        <f t="shared" si="3"/>
        <v>861.92968700000347</v>
      </c>
      <c r="Q24" t="str">
        <f t="shared" si="4"/>
        <v/>
      </c>
      <c r="R24">
        <f t="shared" si="5"/>
        <v>1</v>
      </c>
      <c r="S24">
        <f t="shared" si="6"/>
        <v>2.0332812562547566</v>
      </c>
      <c r="V24">
        <v>23</v>
      </c>
      <c r="W24" t="str">
        <f t="shared" si="7"/>
        <v/>
      </c>
      <c r="X24">
        <f t="shared" si="8"/>
        <v>861.92968700000347</v>
      </c>
      <c r="Y24" t="str">
        <f t="shared" si="9"/>
        <v/>
      </c>
      <c r="Z24">
        <f t="shared" si="10"/>
        <v>1</v>
      </c>
      <c r="AB24" s="3">
        <v>21</v>
      </c>
      <c r="AC24" s="4">
        <v>-979.98366472727105</v>
      </c>
      <c r="AD24" s="4">
        <v>1208.212109300001</v>
      </c>
      <c r="AE24" s="4"/>
      <c r="AF24">
        <v>21</v>
      </c>
      <c r="AG24">
        <f t="shared" si="11"/>
        <v>-979.98366472727105</v>
      </c>
      <c r="AH24">
        <f t="shared" si="12"/>
        <v>1208.212109300001</v>
      </c>
    </row>
    <row r="25" spans="1:34" x14ac:dyDescent="0.3">
      <c r="A25" t="s">
        <v>50</v>
      </c>
      <c r="B25">
        <v>39801.71875</v>
      </c>
      <c r="C25">
        <v>40518</v>
      </c>
      <c r="D25">
        <v>40232</v>
      </c>
      <c r="E25">
        <v>40258</v>
      </c>
      <c r="F25">
        <v>40161</v>
      </c>
      <c r="G25">
        <v>40518</v>
      </c>
      <c r="H25">
        <v>40144</v>
      </c>
      <c r="I25">
        <v>40127</v>
      </c>
      <c r="J25">
        <v>40234</v>
      </c>
      <c r="L25" s="1" t="str">
        <f t="shared" si="0"/>
        <v>02OCT2022:00:00:00</v>
      </c>
      <c r="M25">
        <v>24</v>
      </c>
      <c r="N25">
        <f t="shared" si="1"/>
        <v>716.28125</v>
      </c>
      <c r="O25" t="str">
        <f t="shared" si="2"/>
        <v/>
      </c>
      <c r="P25">
        <f t="shared" si="3"/>
        <v>716.28125</v>
      </c>
      <c r="Q25" t="str">
        <f t="shared" si="4"/>
        <v/>
      </c>
      <c r="R25">
        <f t="shared" si="5"/>
        <v>1</v>
      </c>
      <c r="S25">
        <f t="shared" si="6"/>
        <v>1.7996239169947907</v>
      </c>
      <c r="V25">
        <v>24</v>
      </c>
      <c r="W25" t="str">
        <f t="shared" si="7"/>
        <v/>
      </c>
      <c r="X25">
        <f t="shared" si="8"/>
        <v>716.28125</v>
      </c>
      <c r="Y25" t="str">
        <f t="shared" si="9"/>
        <v/>
      </c>
      <c r="Z25">
        <f t="shared" si="10"/>
        <v>1</v>
      </c>
      <c r="AB25" s="3">
        <v>22</v>
      </c>
      <c r="AC25" s="4">
        <v>-1536.7421876666647</v>
      </c>
      <c r="AD25" s="4">
        <v>1088.0692471363648</v>
      </c>
      <c r="AE25" s="4"/>
      <c r="AF25">
        <v>22</v>
      </c>
      <c r="AG25">
        <f t="shared" si="11"/>
        <v>-1536.7421876666647</v>
      </c>
      <c r="AH25">
        <f t="shared" si="12"/>
        <v>1088.0692471363648</v>
      </c>
    </row>
    <row r="26" spans="1:34" x14ac:dyDescent="0.3">
      <c r="A26" t="s">
        <v>51</v>
      </c>
      <c r="B26">
        <v>37562.542969000002</v>
      </c>
      <c r="C26">
        <v>37905</v>
      </c>
      <c r="D26">
        <v>37267</v>
      </c>
      <c r="E26">
        <v>37411</v>
      </c>
      <c r="F26">
        <v>37878</v>
      </c>
      <c r="G26">
        <v>37768</v>
      </c>
      <c r="H26">
        <v>38194</v>
      </c>
      <c r="I26">
        <v>37905</v>
      </c>
      <c r="J26">
        <v>37939</v>
      </c>
      <c r="L26" s="1" t="str">
        <f t="shared" si="0"/>
        <v>02OCT2022:01:00:00</v>
      </c>
      <c r="M26">
        <v>1</v>
      </c>
      <c r="N26">
        <f t="shared" si="1"/>
        <v>342.4570309999981</v>
      </c>
      <c r="O26" t="str">
        <f t="shared" si="2"/>
        <v/>
      </c>
      <c r="P26">
        <f t="shared" si="3"/>
        <v>342.4570309999981</v>
      </c>
      <c r="Q26" t="str">
        <f t="shared" si="4"/>
        <v/>
      </c>
      <c r="R26">
        <f t="shared" si="5"/>
        <v>1</v>
      </c>
      <c r="S26">
        <f t="shared" si="6"/>
        <v>0.91169820766028675</v>
      </c>
      <c r="V26">
        <v>1</v>
      </c>
      <c r="W26" t="str">
        <f t="shared" si="7"/>
        <v/>
      </c>
      <c r="X26">
        <f t="shared" si="8"/>
        <v>342.4570309999981</v>
      </c>
      <c r="Y26" t="str">
        <f t="shared" si="9"/>
        <v/>
      </c>
      <c r="Z26">
        <f t="shared" si="10"/>
        <v>1</v>
      </c>
      <c r="AB26" s="3">
        <v>23</v>
      </c>
      <c r="AC26" s="4">
        <v>-1484.4683161111107</v>
      </c>
      <c r="AD26" s="4">
        <v>1193.5292968181827</v>
      </c>
      <c r="AE26" s="4"/>
      <c r="AF26">
        <v>23</v>
      </c>
      <c r="AG26">
        <f t="shared" si="11"/>
        <v>-1484.4683161111107</v>
      </c>
      <c r="AH26">
        <f t="shared" si="12"/>
        <v>1193.5292968181827</v>
      </c>
    </row>
    <row r="27" spans="1:34" x14ac:dyDescent="0.3">
      <c r="A27" t="s">
        <v>52</v>
      </c>
      <c r="B27">
        <v>35755.351562999997</v>
      </c>
      <c r="C27">
        <v>35856</v>
      </c>
      <c r="D27">
        <v>35780</v>
      </c>
      <c r="E27">
        <v>35900</v>
      </c>
      <c r="F27">
        <v>35907</v>
      </c>
      <c r="G27">
        <v>35782</v>
      </c>
      <c r="H27">
        <v>36286</v>
      </c>
      <c r="I27">
        <v>35856</v>
      </c>
      <c r="J27">
        <v>35953</v>
      </c>
      <c r="L27" s="1" t="str">
        <f t="shared" si="0"/>
        <v>02OCT2022:02:00:00</v>
      </c>
      <c r="M27">
        <v>2</v>
      </c>
      <c r="N27">
        <f t="shared" si="1"/>
        <v>100.64843700000347</v>
      </c>
      <c r="O27" t="str">
        <f t="shared" si="2"/>
        <v/>
      </c>
      <c r="P27">
        <f t="shared" si="3"/>
        <v>100.64843700000347</v>
      </c>
      <c r="Q27" t="str">
        <f t="shared" si="4"/>
        <v/>
      </c>
      <c r="R27">
        <f t="shared" si="5"/>
        <v>1</v>
      </c>
      <c r="S27">
        <f t="shared" si="6"/>
        <v>0.28149195183457654</v>
      </c>
      <c r="V27">
        <v>2</v>
      </c>
      <c r="W27" t="str">
        <f t="shared" si="7"/>
        <v/>
      </c>
      <c r="X27">
        <f t="shared" si="8"/>
        <v>100.64843700000347</v>
      </c>
      <c r="Y27" t="str">
        <f t="shared" si="9"/>
        <v/>
      </c>
      <c r="Z27">
        <f t="shared" si="10"/>
        <v>1</v>
      </c>
      <c r="AB27" s="3">
        <v>24</v>
      </c>
      <c r="AC27" s="4">
        <v>-1176.4304688999996</v>
      </c>
      <c r="AD27" s="4">
        <v>1203.77492552381</v>
      </c>
      <c r="AE27" s="4"/>
      <c r="AF27">
        <v>24</v>
      </c>
      <c r="AG27">
        <f t="shared" si="11"/>
        <v>-1176.4304688999996</v>
      </c>
      <c r="AH27">
        <f t="shared" si="12"/>
        <v>1203.77492552381</v>
      </c>
    </row>
    <row r="28" spans="1:34" x14ac:dyDescent="0.3">
      <c r="A28" t="s">
        <v>53</v>
      </c>
      <c r="B28">
        <v>34431.660155999998</v>
      </c>
      <c r="C28">
        <v>34245</v>
      </c>
      <c r="D28">
        <v>34822</v>
      </c>
      <c r="E28">
        <v>34875</v>
      </c>
      <c r="F28">
        <v>34436</v>
      </c>
      <c r="G28">
        <v>34294</v>
      </c>
      <c r="H28">
        <v>34864</v>
      </c>
      <c r="I28">
        <v>34245</v>
      </c>
      <c r="J28">
        <v>34441</v>
      </c>
      <c r="L28" s="1" t="str">
        <f t="shared" si="0"/>
        <v>02OCT2022:03:00:00</v>
      </c>
      <c r="M28">
        <v>3</v>
      </c>
      <c r="N28">
        <f t="shared" si="1"/>
        <v>-186.6601559999981</v>
      </c>
      <c r="O28">
        <f t="shared" si="2"/>
        <v>-186.6601559999981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0.54211779261962489</v>
      </c>
      <c r="V28">
        <v>3</v>
      </c>
      <c r="W28">
        <f t="shared" si="7"/>
        <v>-186.6601559999981</v>
      </c>
      <c r="X28" t="str">
        <f t="shared" si="8"/>
        <v/>
      </c>
      <c r="Y28">
        <f t="shared" si="9"/>
        <v>1</v>
      </c>
      <c r="Z28" t="str">
        <f t="shared" si="10"/>
        <v/>
      </c>
      <c r="AB28" s="3" t="s">
        <v>13</v>
      </c>
      <c r="AC28" s="4">
        <v>-874.70197372489122</v>
      </c>
      <c r="AD28" s="4">
        <v>1394.4993248388344</v>
      </c>
      <c r="AE28" s="4"/>
    </row>
    <row r="29" spans="1:34" x14ac:dyDescent="0.3">
      <c r="A29" t="s">
        <v>54</v>
      </c>
      <c r="B29">
        <v>33747.058594000002</v>
      </c>
      <c r="C29">
        <v>33366</v>
      </c>
      <c r="D29">
        <v>34228</v>
      </c>
      <c r="E29">
        <v>34061</v>
      </c>
      <c r="F29">
        <v>33691</v>
      </c>
      <c r="G29">
        <v>33563</v>
      </c>
      <c r="H29">
        <v>34058</v>
      </c>
      <c r="I29">
        <v>33366</v>
      </c>
      <c r="J29">
        <v>33637</v>
      </c>
      <c r="L29" s="1" t="str">
        <f t="shared" si="0"/>
        <v>02OCT2022:04:00:00</v>
      </c>
      <c r="M29">
        <v>4</v>
      </c>
      <c r="N29">
        <f t="shared" si="1"/>
        <v>-381.0585940000019</v>
      </c>
      <c r="O29">
        <f t="shared" si="2"/>
        <v>-381.0585940000019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1.1291609102422679</v>
      </c>
      <c r="V29">
        <v>4</v>
      </c>
      <c r="W29">
        <f t="shared" si="7"/>
        <v>-381.0585940000019</v>
      </c>
      <c r="X29" t="str">
        <f t="shared" si="8"/>
        <v/>
      </c>
      <c r="Y29">
        <f t="shared" si="9"/>
        <v>1</v>
      </c>
      <c r="Z29" t="str">
        <f t="shared" si="10"/>
        <v/>
      </c>
    </row>
    <row r="30" spans="1:34" x14ac:dyDescent="0.3">
      <c r="A30" t="s">
        <v>55</v>
      </c>
      <c r="B30">
        <v>33275.894530999998</v>
      </c>
      <c r="C30">
        <v>32869</v>
      </c>
      <c r="D30">
        <v>33825</v>
      </c>
      <c r="E30">
        <v>33665</v>
      </c>
      <c r="F30">
        <v>33301</v>
      </c>
      <c r="G30">
        <v>33194</v>
      </c>
      <c r="H30">
        <v>33592</v>
      </c>
      <c r="I30">
        <v>32869</v>
      </c>
      <c r="J30">
        <v>33196</v>
      </c>
      <c r="L30" s="1" t="str">
        <f t="shared" si="0"/>
        <v>02OCT2022:05:00:00</v>
      </c>
      <c r="M30">
        <v>5</v>
      </c>
      <c r="N30">
        <f t="shared" si="1"/>
        <v>-406.8945309999981</v>
      </c>
      <c r="O30">
        <f t="shared" si="2"/>
        <v>-406.8945309999981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1.2227906619337701</v>
      </c>
      <c r="V30">
        <v>5</v>
      </c>
      <c r="W30">
        <f t="shared" si="7"/>
        <v>-406.8945309999981</v>
      </c>
      <c r="X30" t="str">
        <f t="shared" si="8"/>
        <v/>
      </c>
      <c r="Y30">
        <f t="shared" si="9"/>
        <v>1</v>
      </c>
      <c r="Z30" t="str">
        <f t="shared" si="10"/>
        <v/>
      </c>
    </row>
    <row r="31" spans="1:34" x14ac:dyDescent="0.3">
      <c r="A31" t="s">
        <v>56</v>
      </c>
      <c r="B31">
        <v>33044.425780999998</v>
      </c>
      <c r="C31">
        <v>32809</v>
      </c>
      <c r="D31">
        <v>33722</v>
      </c>
      <c r="E31">
        <v>33561</v>
      </c>
      <c r="F31">
        <v>33376</v>
      </c>
      <c r="G31">
        <v>33301</v>
      </c>
      <c r="H31">
        <v>33524</v>
      </c>
      <c r="I31">
        <v>32809</v>
      </c>
      <c r="J31">
        <v>33196</v>
      </c>
      <c r="L31" s="1" t="str">
        <f t="shared" si="0"/>
        <v>02OCT2022:06:00:00</v>
      </c>
      <c r="M31">
        <v>6</v>
      </c>
      <c r="N31">
        <f t="shared" si="1"/>
        <v>-235.4257809999981</v>
      </c>
      <c r="O31">
        <f t="shared" si="2"/>
        <v>-235.4257809999981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0.71245232875362607</v>
      </c>
      <c r="V31">
        <v>6</v>
      </c>
      <c r="W31">
        <f t="shared" si="7"/>
        <v>-235.4257809999981</v>
      </c>
      <c r="X31" t="str">
        <f t="shared" si="8"/>
        <v/>
      </c>
      <c r="Y31">
        <f t="shared" si="9"/>
        <v>1</v>
      </c>
      <c r="Z31" t="str">
        <f t="shared" si="10"/>
        <v/>
      </c>
    </row>
    <row r="32" spans="1:34" x14ac:dyDescent="0.3">
      <c r="A32" t="s">
        <v>57</v>
      </c>
      <c r="B32">
        <v>33540.128905999998</v>
      </c>
      <c r="C32">
        <v>33309</v>
      </c>
      <c r="D32">
        <v>34221</v>
      </c>
      <c r="E32">
        <v>34227</v>
      </c>
      <c r="F32">
        <v>33974</v>
      </c>
      <c r="G32">
        <v>33903</v>
      </c>
      <c r="H32">
        <v>33897</v>
      </c>
      <c r="I32">
        <v>33309</v>
      </c>
      <c r="J32">
        <v>33704</v>
      </c>
      <c r="L32" s="1" t="str">
        <f t="shared" si="0"/>
        <v>02OCT2022:07:00:00</v>
      </c>
      <c r="M32">
        <v>7</v>
      </c>
      <c r="N32">
        <f t="shared" si="1"/>
        <v>-231.1289059999981</v>
      </c>
      <c r="O32">
        <f t="shared" si="2"/>
        <v>-231.1289059999981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0.68911156140086094</v>
      </c>
      <c r="V32">
        <v>7</v>
      </c>
      <c r="W32">
        <f t="shared" si="7"/>
        <v>-231.1289059999981</v>
      </c>
      <c r="X32" t="str">
        <f t="shared" si="8"/>
        <v/>
      </c>
      <c r="Y32">
        <f t="shared" si="9"/>
        <v>1</v>
      </c>
      <c r="Z32" t="str">
        <f t="shared" si="10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">
        <v>58</v>
      </c>
      <c r="B33">
        <v>34077.117187999997</v>
      </c>
      <c r="C33">
        <v>34048</v>
      </c>
      <c r="D33">
        <v>34921</v>
      </c>
      <c r="E33">
        <v>34849</v>
      </c>
      <c r="F33">
        <v>34640</v>
      </c>
      <c r="G33">
        <v>34541</v>
      </c>
      <c r="H33">
        <v>34379</v>
      </c>
      <c r="I33">
        <v>34048</v>
      </c>
      <c r="J33">
        <v>34343</v>
      </c>
      <c r="L33" s="1" t="str">
        <f t="shared" si="0"/>
        <v>02OCT2022:08:00:00</v>
      </c>
      <c r="M33">
        <v>8</v>
      </c>
      <c r="N33">
        <f t="shared" si="1"/>
        <v>-29.117187999996531</v>
      </c>
      <c r="O33">
        <f t="shared" si="2"/>
        <v>-29.117187999996531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8.5444985969206147E-2</v>
      </c>
      <c r="V33">
        <v>8</v>
      </c>
      <c r="W33">
        <f t="shared" si="7"/>
        <v>-29.117187999996531</v>
      </c>
      <c r="X33" t="str">
        <f t="shared" si="8"/>
        <v/>
      </c>
      <c r="Y33">
        <f t="shared" si="9"/>
        <v>1</v>
      </c>
      <c r="Z33" t="str">
        <f t="shared" si="10"/>
        <v/>
      </c>
      <c r="AB33" s="3">
        <v>1</v>
      </c>
      <c r="AC33" s="4">
        <v>9</v>
      </c>
      <c r="AD33" s="4">
        <v>22</v>
      </c>
      <c r="AF33">
        <v>1</v>
      </c>
      <c r="AG33">
        <f>AC33</f>
        <v>9</v>
      </c>
      <c r="AH33">
        <f>AD33</f>
        <v>22</v>
      </c>
    </row>
    <row r="34" spans="1:34" x14ac:dyDescent="0.3">
      <c r="A34" t="s">
        <v>59</v>
      </c>
      <c r="B34">
        <v>35398.394530999998</v>
      </c>
      <c r="C34">
        <v>35582</v>
      </c>
      <c r="D34">
        <v>36435</v>
      </c>
      <c r="E34">
        <v>36385</v>
      </c>
      <c r="F34">
        <v>36031</v>
      </c>
      <c r="G34">
        <v>35912</v>
      </c>
      <c r="H34">
        <v>35832</v>
      </c>
      <c r="I34">
        <v>35582</v>
      </c>
      <c r="J34">
        <v>35794</v>
      </c>
      <c r="L34" s="1" t="str">
        <f t="shared" si="0"/>
        <v>02OCT2022:09:00:00</v>
      </c>
      <c r="M34">
        <v>9</v>
      </c>
      <c r="N34">
        <f t="shared" si="1"/>
        <v>183.6054690000019</v>
      </c>
      <c r="O34" t="str">
        <f t="shared" si="2"/>
        <v/>
      </c>
      <c r="P34">
        <f t="shared" si="3"/>
        <v>183.6054690000019</v>
      </c>
      <c r="Q34" t="str">
        <f t="shared" si="4"/>
        <v/>
      </c>
      <c r="R34">
        <f t="shared" si="5"/>
        <v>1</v>
      </c>
      <c r="S34">
        <f t="shared" si="6"/>
        <v>0.51868304038255231</v>
      </c>
      <c r="V34">
        <v>9</v>
      </c>
      <c r="W34" t="str">
        <f t="shared" si="7"/>
        <v/>
      </c>
      <c r="X34">
        <f t="shared" si="8"/>
        <v>183.6054690000019</v>
      </c>
      <c r="Y34" t="str">
        <f t="shared" si="9"/>
        <v/>
      </c>
      <c r="Z34">
        <f t="shared" si="10"/>
        <v>1</v>
      </c>
      <c r="AB34" s="3">
        <v>2</v>
      </c>
      <c r="AC34" s="4">
        <v>9</v>
      </c>
      <c r="AD34" s="4">
        <v>22</v>
      </c>
      <c r="AF34">
        <v>2</v>
      </c>
      <c r="AG34">
        <f t="shared" ref="AG34:AG56" si="13">AC34</f>
        <v>9</v>
      </c>
      <c r="AH34">
        <f t="shared" ref="AH34:AH56" si="14">AD34</f>
        <v>22</v>
      </c>
    </row>
    <row r="35" spans="1:34" x14ac:dyDescent="0.3">
      <c r="A35" t="s">
        <v>60</v>
      </c>
      <c r="B35">
        <v>37488.074219000002</v>
      </c>
      <c r="C35">
        <v>38089</v>
      </c>
      <c r="D35">
        <v>38465</v>
      </c>
      <c r="E35">
        <v>38649</v>
      </c>
      <c r="F35">
        <v>38349</v>
      </c>
      <c r="G35">
        <v>38264</v>
      </c>
      <c r="H35">
        <v>38407</v>
      </c>
      <c r="I35">
        <v>38089</v>
      </c>
      <c r="J35">
        <v>38251</v>
      </c>
      <c r="L35" s="1" t="str">
        <f t="shared" si="0"/>
        <v>02OCT2022:10:00:00</v>
      </c>
      <c r="M35">
        <v>10</v>
      </c>
      <c r="N35">
        <f t="shared" si="1"/>
        <v>600.9257809999981</v>
      </c>
      <c r="O35" t="str">
        <f t="shared" si="2"/>
        <v/>
      </c>
      <c r="P35">
        <f t="shared" si="3"/>
        <v>600.9257809999981</v>
      </c>
      <c r="Q35" t="str">
        <f t="shared" si="4"/>
        <v/>
      </c>
      <c r="R35">
        <f t="shared" si="5"/>
        <v>1</v>
      </c>
      <c r="S35">
        <f t="shared" si="6"/>
        <v>1.6029785298905328</v>
      </c>
      <c r="V35">
        <v>10</v>
      </c>
      <c r="W35" t="str">
        <f t="shared" si="7"/>
        <v/>
      </c>
      <c r="X35">
        <f t="shared" si="8"/>
        <v>600.9257809999981</v>
      </c>
      <c r="Y35" t="str">
        <f t="shared" si="9"/>
        <v/>
      </c>
      <c r="Z35">
        <f t="shared" si="10"/>
        <v>1</v>
      </c>
      <c r="AB35" s="3">
        <v>3</v>
      </c>
      <c r="AC35" s="4">
        <v>14</v>
      </c>
      <c r="AD35" s="4">
        <v>17</v>
      </c>
      <c r="AF35">
        <v>3</v>
      </c>
      <c r="AG35">
        <f t="shared" si="13"/>
        <v>14</v>
      </c>
      <c r="AH35">
        <f t="shared" si="14"/>
        <v>17</v>
      </c>
    </row>
    <row r="36" spans="1:34" x14ac:dyDescent="0.3">
      <c r="A36" t="s">
        <v>61</v>
      </c>
      <c r="B36">
        <v>39596.796875</v>
      </c>
      <c r="C36">
        <v>40675</v>
      </c>
      <c r="D36">
        <v>40164</v>
      </c>
      <c r="E36">
        <v>40385</v>
      </c>
      <c r="F36">
        <v>40410</v>
      </c>
      <c r="G36">
        <v>40390</v>
      </c>
      <c r="H36">
        <v>40693</v>
      </c>
      <c r="I36">
        <v>40675</v>
      </c>
      <c r="J36">
        <v>40568</v>
      </c>
      <c r="L36" s="1" t="str">
        <f t="shared" si="0"/>
        <v>02OCT2022:11:00:00</v>
      </c>
      <c r="M36">
        <v>11</v>
      </c>
      <c r="N36">
        <f t="shared" si="1"/>
        <v>1078.203125</v>
      </c>
      <c r="O36" t="str">
        <f t="shared" si="2"/>
        <v/>
      </c>
      <c r="P36">
        <f t="shared" si="3"/>
        <v>1078.203125</v>
      </c>
      <c r="Q36" t="str">
        <f t="shared" si="4"/>
        <v/>
      </c>
      <c r="R36">
        <f t="shared" si="5"/>
        <v>1</v>
      </c>
      <c r="S36">
        <f t="shared" si="6"/>
        <v>2.7229554158223817</v>
      </c>
      <c r="V36">
        <v>11</v>
      </c>
      <c r="W36" t="str">
        <f t="shared" si="7"/>
        <v/>
      </c>
      <c r="X36">
        <f t="shared" si="8"/>
        <v>1078.203125</v>
      </c>
      <c r="Y36" t="str">
        <f t="shared" si="9"/>
        <v/>
      </c>
      <c r="Z36">
        <f t="shared" si="10"/>
        <v>1</v>
      </c>
      <c r="AB36" s="3">
        <v>4</v>
      </c>
      <c r="AC36" s="4">
        <v>16</v>
      </c>
      <c r="AD36" s="4">
        <v>15</v>
      </c>
      <c r="AF36">
        <v>4</v>
      </c>
      <c r="AG36">
        <f t="shared" si="13"/>
        <v>16</v>
      </c>
      <c r="AH36">
        <f t="shared" si="14"/>
        <v>15</v>
      </c>
    </row>
    <row r="37" spans="1:34" x14ac:dyDescent="0.3">
      <c r="A37" t="s">
        <v>62</v>
      </c>
      <c r="B37">
        <v>41962.050780999998</v>
      </c>
      <c r="C37">
        <v>43386</v>
      </c>
      <c r="D37">
        <v>42625</v>
      </c>
      <c r="E37">
        <v>42708</v>
      </c>
      <c r="F37">
        <v>42637</v>
      </c>
      <c r="G37">
        <v>42698</v>
      </c>
      <c r="H37">
        <v>43118</v>
      </c>
      <c r="I37">
        <v>43386</v>
      </c>
      <c r="J37">
        <v>43034</v>
      </c>
      <c r="L37" s="1" t="str">
        <f t="shared" si="0"/>
        <v>02OCT2022:12:00:00</v>
      </c>
      <c r="M37">
        <v>12</v>
      </c>
      <c r="N37">
        <f t="shared" si="1"/>
        <v>1423.9492190000019</v>
      </c>
      <c r="O37" t="str">
        <f t="shared" si="2"/>
        <v/>
      </c>
      <c r="P37">
        <f t="shared" si="3"/>
        <v>1423.9492190000019</v>
      </c>
      <c r="Q37" t="str">
        <f t="shared" si="4"/>
        <v/>
      </c>
      <c r="R37">
        <f t="shared" si="5"/>
        <v>1</v>
      </c>
      <c r="S37">
        <f t="shared" si="6"/>
        <v>3.393421418871053</v>
      </c>
      <c r="V37">
        <v>12</v>
      </c>
      <c r="W37" t="str">
        <f t="shared" si="7"/>
        <v/>
      </c>
      <c r="X37">
        <f t="shared" si="8"/>
        <v>1423.9492190000019</v>
      </c>
      <c r="Y37" t="str">
        <f t="shared" si="9"/>
        <v/>
      </c>
      <c r="Z37">
        <f t="shared" si="10"/>
        <v>1</v>
      </c>
      <c r="AB37" s="3">
        <v>5</v>
      </c>
      <c r="AC37" s="4">
        <v>17</v>
      </c>
      <c r="AD37" s="4">
        <v>14</v>
      </c>
      <c r="AF37">
        <v>5</v>
      </c>
      <c r="AG37">
        <f t="shared" si="13"/>
        <v>17</v>
      </c>
      <c r="AH37">
        <f t="shared" si="14"/>
        <v>14</v>
      </c>
    </row>
    <row r="38" spans="1:34" x14ac:dyDescent="0.3">
      <c r="A38" t="s">
        <v>63</v>
      </c>
      <c r="B38">
        <v>44265.011719000002</v>
      </c>
      <c r="C38">
        <v>46106</v>
      </c>
      <c r="D38">
        <v>45539</v>
      </c>
      <c r="E38">
        <v>45481</v>
      </c>
      <c r="F38">
        <v>45030</v>
      </c>
      <c r="G38">
        <v>45156</v>
      </c>
      <c r="H38">
        <v>45571</v>
      </c>
      <c r="I38">
        <v>46106</v>
      </c>
      <c r="J38">
        <v>45573</v>
      </c>
      <c r="L38" s="1" t="str">
        <f t="shared" si="0"/>
        <v>02OCT2022:13:00:00</v>
      </c>
      <c r="M38">
        <v>13</v>
      </c>
      <c r="N38">
        <f t="shared" si="1"/>
        <v>1840.9882809999981</v>
      </c>
      <c r="O38" t="str">
        <f t="shared" si="2"/>
        <v/>
      </c>
      <c r="P38">
        <f t="shared" si="3"/>
        <v>1840.9882809999981</v>
      </c>
      <c r="Q38" t="str">
        <f t="shared" si="4"/>
        <v/>
      </c>
      <c r="R38">
        <f t="shared" si="5"/>
        <v>1</v>
      </c>
      <c r="S38">
        <f t="shared" si="6"/>
        <v>4.1590145568848573</v>
      </c>
      <c r="V38">
        <v>13</v>
      </c>
      <c r="W38" t="str">
        <f t="shared" si="7"/>
        <v/>
      </c>
      <c r="X38">
        <f t="shared" si="8"/>
        <v>1840.9882809999981</v>
      </c>
      <c r="Y38" t="str">
        <f t="shared" si="9"/>
        <v/>
      </c>
      <c r="Z38">
        <f t="shared" si="10"/>
        <v>1</v>
      </c>
      <c r="AB38" s="3">
        <v>6</v>
      </c>
      <c r="AC38" s="4">
        <v>15</v>
      </c>
      <c r="AD38" s="4">
        <v>16</v>
      </c>
      <c r="AF38">
        <v>6</v>
      </c>
      <c r="AG38">
        <f t="shared" si="13"/>
        <v>15</v>
      </c>
      <c r="AH38">
        <f t="shared" si="14"/>
        <v>16</v>
      </c>
    </row>
    <row r="39" spans="1:34" x14ac:dyDescent="0.3">
      <c r="A39" t="s">
        <v>64</v>
      </c>
      <c r="B39">
        <v>46572.035155999998</v>
      </c>
      <c r="C39">
        <v>48576</v>
      </c>
      <c r="D39">
        <v>48399</v>
      </c>
      <c r="E39">
        <v>48434</v>
      </c>
      <c r="F39">
        <v>47284</v>
      </c>
      <c r="G39">
        <v>47425</v>
      </c>
      <c r="H39">
        <v>47760</v>
      </c>
      <c r="I39">
        <v>48576</v>
      </c>
      <c r="J39">
        <v>47890</v>
      </c>
      <c r="L39" s="1" t="str">
        <f t="shared" si="0"/>
        <v>02OCT2022:14:00:00</v>
      </c>
      <c r="M39">
        <v>14</v>
      </c>
      <c r="N39">
        <f t="shared" si="1"/>
        <v>2003.9648440000019</v>
      </c>
      <c r="O39" t="str">
        <f t="shared" si="2"/>
        <v/>
      </c>
      <c r="P39">
        <f t="shared" si="3"/>
        <v>2003.9648440000019</v>
      </c>
      <c r="Q39" t="str">
        <f t="shared" si="4"/>
        <v/>
      </c>
      <c r="R39">
        <f t="shared" si="5"/>
        <v>1</v>
      </c>
      <c r="S39">
        <f t="shared" si="6"/>
        <v>4.3029359513438097</v>
      </c>
      <c r="V39">
        <v>14</v>
      </c>
      <c r="W39" t="str">
        <f t="shared" si="7"/>
        <v/>
      </c>
      <c r="X39">
        <f t="shared" si="8"/>
        <v>2003.9648440000019</v>
      </c>
      <c r="Y39" t="str">
        <f t="shared" si="9"/>
        <v/>
      </c>
      <c r="Z39">
        <f t="shared" si="10"/>
        <v>1</v>
      </c>
      <c r="AB39" s="3">
        <v>7</v>
      </c>
      <c r="AC39" s="4">
        <v>12</v>
      </c>
      <c r="AD39" s="4">
        <v>19</v>
      </c>
      <c r="AF39">
        <v>7</v>
      </c>
      <c r="AG39">
        <f t="shared" si="13"/>
        <v>12</v>
      </c>
      <c r="AH39">
        <f t="shared" si="14"/>
        <v>19</v>
      </c>
    </row>
    <row r="40" spans="1:34" x14ac:dyDescent="0.3">
      <c r="A40" t="s">
        <v>65</v>
      </c>
      <c r="B40">
        <v>48895.90625</v>
      </c>
      <c r="C40">
        <v>50494</v>
      </c>
      <c r="D40">
        <v>50714</v>
      </c>
      <c r="E40">
        <v>50713</v>
      </c>
      <c r="F40">
        <v>49280</v>
      </c>
      <c r="G40">
        <v>49405</v>
      </c>
      <c r="H40">
        <v>49579</v>
      </c>
      <c r="I40">
        <v>50494</v>
      </c>
      <c r="J40">
        <v>49811</v>
      </c>
      <c r="L40" s="1" t="str">
        <f t="shared" si="0"/>
        <v>02OCT2022:15:00:00</v>
      </c>
      <c r="M40">
        <v>15</v>
      </c>
      <c r="N40">
        <f t="shared" si="1"/>
        <v>1598.09375</v>
      </c>
      <c r="O40" t="str">
        <f t="shared" si="2"/>
        <v/>
      </c>
      <c r="P40">
        <f t="shared" si="3"/>
        <v>1598.09375</v>
      </c>
      <c r="Q40" t="str">
        <f t="shared" si="4"/>
        <v/>
      </c>
      <c r="R40">
        <f t="shared" si="5"/>
        <v>1</v>
      </c>
      <c r="S40">
        <f t="shared" si="6"/>
        <v>3.2683589947778091</v>
      </c>
      <c r="V40">
        <v>15</v>
      </c>
      <c r="W40" t="str">
        <f t="shared" si="7"/>
        <v/>
      </c>
      <c r="X40">
        <f t="shared" si="8"/>
        <v>1598.09375</v>
      </c>
      <c r="Y40" t="str">
        <f t="shared" si="9"/>
        <v/>
      </c>
      <c r="Z40">
        <f t="shared" si="10"/>
        <v>1</v>
      </c>
      <c r="AB40" s="3">
        <v>8</v>
      </c>
      <c r="AC40" s="4">
        <v>11</v>
      </c>
      <c r="AD40" s="4">
        <v>20</v>
      </c>
      <c r="AF40">
        <v>8</v>
      </c>
      <c r="AG40">
        <f t="shared" si="13"/>
        <v>11</v>
      </c>
      <c r="AH40">
        <f t="shared" si="14"/>
        <v>20</v>
      </c>
    </row>
    <row r="41" spans="1:34" x14ac:dyDescent="0.3">
      <c r="A41" t="s">
        <v>66</v>
      </c>
      <c r="B41">
        <v>51099.703125</v>
      </c>
      <c r="C41">
        <v>51812</v>
      </c>
      <c r="D41">
        <v>52674</v>
      </c>
      <c r="E41">
        <v>52661</v>
      </c>
      <c r="F41">
        <v>51013</v>
      </c>
      <c r="G41">
        <v>51048</v>
      </c>
      <c r="H41">
        <v>50973</v>
      </c>
      <c r="I41">
        <v>51812</v>
      </c>
      <c r="J41">
        <v>51291</v>
      </c>
      <c r="L41" s="1" t="str">
        <f t="shared" si="0"/>
        <v>02OCT2022:16:00:00</v>
      </c>
      <c r="M41">
        <v>16</v>
      </c>
      <c r="N41">
        <f t="shared" si="1"/>
        <v>712.296875</v>
      </c>
      <c r="O41" t="str">
        <f t="shared" si="2"/>
        <v/>
      </c>
      <c r="P41">
        <f t="shared" si="3"/>
        <v>712.296875</v>
      </c>
      <c r="Q41" t="str">
        <f t="shared" si="4"/>
        <v/>
      </c>
      <c r="R41">
        <f t="shared" si="5"/>
        <v>1</v>
      </c>
      <c r="S41">
        <f t="shared" si="6"/>
        <v>1.3939354466650828</v>
      </c>
      <c r="V41">
        <v>16</v>
      </c>
      <c r="W41" t="str">
        <f t="shared" si="7"/>
        <v/>
      </c>
      <c r="X41">
        <f t="shared" si="8"/>
        <v>712.296875</v>
      </c>
      <c r="Y41" t="str">
        <f t="shared" si="9"/>
        <v/>
      </c>
      <c r="Z41">
        <f t="shared" si="10"/>
        <v>1</v>
      </c>
      <c r="AB41" s="3">
        <v>9</v>
      </c>
      <c r="AC41" s="4">
        <v>11</v>
      </c>
      <c r="AD41" s="4">
        <v>20</v>
      </c>
      <c r="AF41">
        <v>9</v>
      </c>
      <c r="AG41">
        <f t="shared" si="13"/>
        <v>11</v>
      </c>
      <c r="AH41">
        <f t="shared" si="14"/>
        <v>20</v>
      </c>
    </row>
    <row r="42" spans="1:34" x14ac:dyDescent="0.3">
      <c r="A42" t="s">
        <v>67</v>
      </c>
      <c r="B42">
        <v>52390.53125</v>
      </c>
      <c r="C42">
        <v>52335</v>
      </c>
      <c r="D42">
        <v>53703</v>
      </c>
      <c r="E42">
        <v>53869</v>
      </c>
      <c r="F42">
        <v>52062</v>
      </c>
      <c r="G42">
        <v>51980</v>
      </c>
      <c r="H42">
        <v>51662</v>
      </c>
      <c r="I42">
        <v>52335</v>
      </c>
      <c r="J42">
        <v>52037</v>
      </c>
      <c r="L42" s="1" t="str">
        <f t="shared" si="0"/>
        <v>02OCT2022:17:00:00</v>
      </c>
      <c r="M42">
        <v>17</v>
      </c>
      <c r="N42">
        <f t="shared" si="1"/>
        <v>-55.53125</v>
      </c>
      <c r="O42">
        <f t="shared" si="2"/>
        <v>-55.53125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0.10599482134474442</v>
      </c>
      <c r="V42">
        <v>17</v>
      </c>
      <c r="W42">
        <f t="shared" si="7"/>
        <v>-55.53125</v>
      </c>
      <c r="X42" t="str">
        <f t="shared" si="8"/>
        <v/>
      </c>
      <c r="Y42">
        <f t="shared" si="9"/>
        <v>1</v>
      </c>
      <c r="Z42" t="str">
        <f t="shared" si="10"/>
        <v/>
      </c>
      <c r="AB42" s="3">
        <v>10</v>
      </c>
      <c r="AC42" s="4">
        <v>10</v>
      </c>
      <c r="AD42" s="4">
        <v>21</v>
      </c>
      <c r="AF42">
        <v>10</v>
      </c>
      <c r="AG42">
        <f t="shared" si="13"/>
        <v>10</v>
      </c>
      <c r="AH42">
        <f t="shared" si="14"/>
        <v>21</v>
      </c>
    </row>
    <row r="43" spans="1:34" x14ac:dyDescent="0.3">
      <c r="A43" t="s">
        <v>68</v>
      </c>
      <c r="B43">
        <v>52604.988280999998</v>
      </c>
      <c r="C43">
        <v>51918</v>
      </c>
      <c r="D43">
        <v>53350</v>
      </c>
      <c r="E43">
        <v>53563</v>
      </c>
      <c r="F43">
        <v>51982</v>
      </c>
      <c r="G43">
        <v>51795</v>
      </c>
      <c r="H43">
        <v>51441</v>
      </c>
      <c r="I43">
        <v>51918</v>
      </c>
      <c r="J43">
        <v>51778</v>
      </c>
      <c r="L43" s="1" t="str">
        <f t="shared" si="0"/>
        <v>02OCT2022:18:00:00</v>
      </c>
      <c r="M43">
        <v>18</v>
      </c>
      <c r="N43">
        <f t="shared" si="1"/>
        <v>-686.9882809999981</v>
      </c>
      <c r="O43">
        <f t="shared" si="2"/>
        <v>-686.9882809999981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1.3059375231305321</v>
      </c>
      <c r="V43">
        <v>18</v>
      </c>
      <c r="W43">
        <f t="shared" si="7"/>
        <v>-686.9882809999981</v>
      </c>
      <c r="X43" t="str">
        <f t="shared" si="8"/>
        <v/>
      </c>
      <c r="Y43">
        <f t="shared" si="9"/>
        <v>1</v>
      </c>
      <c r="Z43" t="str">
        <f t="shared" si="10"/>
        <v/>
      </c>
      <c r="AB43" s="3">
        <v>11</v>
      </c>
      <c r="AC43" s="4">
        <v>7</v>
      </c>
      <c r="AD43" s="4">
        <v>24</v>
      </c>
      <c r="AF43">
        <v>11</v>
      </c>
      <c r="AG43">
        <f t="shared" si="13"/>
        <v>7</v>
      </c>
      <c r="AH43">
        <f t="shared" si="14"/>
        <v>24</v>
      </c>
    </row>
    <row r="44" spans="1:34" x14ac:dyDescent="0.3">
      <c r="A44" t="s">
        <v>69</v>
      </c>
      <c r="B44">
        <v>51357.070312999997</v>
      </c>
      <c r="C44">
        <v>50097</v>
      </c>
      <c r="D44">
        <v>51651</v>
      </c>
      <c r="E44">
        <v>51731</v>
      </c>
      <c r="F44">
        <v>50717</v>
      </c>
      <c r="G44">
        <v>50503</v>
      </c>
      <c r="H44">
        <v>50267</v>
      </c>
      <c r="I44">
        <v>50097</v>
      </c>
      <c r="J44">
        <v>50334</v>
      </c>
      <c r="L44" s="1" t="str">
        <f t="shared" si="0"/>
        <v>02OCT2022:19:00:00</v>
      </c>
      <c r="M44">
        <v>19</v>
      </c>
      <c r="N44">
        <f t="shared" si="1"/>
        <v>-1260.0703129999965</v>
      </c>
      <c r="O44">
        <f t="shared" si="2"/>
        <v>-1260.0703129999965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2.4535478860464424</v>
      </c>
      <c r="V44">
        <v>19</v>
      </c>
      <c r="W44">
        <f t="shared" si="7"/>
        <v>-1260.0703129999965</v>
      </c>
      <c r="X44" t="str">
        <f t="shared" si="8"/>
        <v/>
      </c>
      <c r="Y44">
        <f t="shared" si="9"/>
        <v>1</v>
      </c>
      <c r="Z44" t="str">
        <f t="shared" si="10"/>
        <v/>
      </c>
      <c r="AB44" s="3">
        <v>12</v>
      </c>
      <c r="AC44" s="4">
        <v>6</v>
      </c>
      <c r="AD44" s="4">
        <v>25</v>
      </c>
      <c r="AF44">
        <v>12</v>
      </c>
      <c r="AG44">
        <f t="shared" si="13"/>
        <v>6</v>
      </c>
      <c r="AH44">
        <f t="shared" si="14"/>
        <v>25</v>
      </c>
    </row>
    <row r="45" spans="1:34" x14ac:dyDescent="0.3">
      <c r="A45" t="s">
        <v>70</v>
      </c>
      <c r="B45">
        <v>50134.605469000002</v>
      </c>
      <c r="C45">
        <v>49418</v>
      </c>
      <c r="D45">
        <v>49809</v>
      </c>
      <c r="E45">
        <v>49623</v>
      </c>
      <c r="F45">
        <v>50051</v>
      </c>
      <c r="G45">
        <v>49879</v>
      </c>
      <c r="H45">
        <v>49703</v>
      </c>
      <c r="I45">
        <v>49418</v>
      </c>
      <c r="J45">
        <v>49699</v>
      </c>
      <c r="L45" s="1" t="str">
        <f t="shared" si="0"/>
        <v>02OCT2022:20:00:00</v>
      </c>
      <c r="M45">
        <v>20</v>
      </c>
      <c r="N45">
        <f t="shared" si="1"/>
        <v>-716.6054690000019</v>
      </c>
      <c r="O45">
        <f t="shared" si="2"/>
        <v>-716.6054690000019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1.4293629366308755</v>
      </c>
      <c r="V45">
        <v>20</v>
      </c>
      <c r="W45">
        <f t="shared" si="7"/>
        <v>-716.6054690000019</v>
      </c>
      <c r="X45" t="str">
        <f t="shared" si="8"/>
        <v/>
      </c>
      <c r="Y45">
        <f t="shared" si="9"/>
        <v>1</v>
      </c>
      <c r="Z45" t="str">
        <f t="shared" si="10"/>
        <v/>
      </c>
      <c r="AB45" s="3">
        <v>13</v>
      </c>
      <c r="AC45" s="4">
        <v>5</v>
      </c>
      <c r="AD45" s="4">
        <v>26</v>
      </c>
      <c r="AF45">
        <v>13</v>
      </c>
      <c r="AG45">
        <f t="shared" si="13"/>
        <v>5</v>
      </c>
      <c r="AH45">
        <f t="shared" si="14"/>
        <v>26</v>
      </c>
    </row>
    <row r="46" spans="1:34" x14ac:dyDescent="0.3">
      <c r="A46" t="s">
        <v>71</v>
      </c>
      <c r="B46">
        <v>48362.6875</v>
      </c>
      <c r="C46">
        <v>48363</v>
      </c>
      <c r="D46">
        <v>48734</v>
      </c>
      <c r="E46">
        <v>48345</v>
      </c>
      <c r="F46">
        <v>48497</v>
      </c>
      <c r="G46">
        <v>48337</v>
      </c>
      <c r="H46">
        <v>48247</v>
      </c>
      <c r="I46">
        <v>48363</v>
      </c>
      <c r="J46">
        <v>48348</v>
      </c>
      <c r="L46" s="1" t="str">
        <f t="shared" si="0"/>
        <v>02OCT2022:21:00:00</v>
      </c>
      <c r="M46">
        <v>21</v>
      </c>
      <c r="N46">
        <f t="shared" si="1"/>
        <v>0.3125</v>
      </c>
      <c r="O46" t="str">
        <f t="shared" si="2"/>
        <v/>
      </c>
      <c r="P46">
        <f t="shared" si="3"/>
        <v>0.3125</v>
      </c>
      <c r="Q46" t="str">
        <f t="shared" si="4"/>
        <v/>
      </c>
      <c r="R46">
        <f t="shared" si="5"/>
        <v>1</v>
      </c>
      <c r="S46">
        <f t="shared" si="6"/>
        <v>6.4615929377373829E-4</v>
      </c>
      <c r="V46">
        <v>21</v>
      </c>
      <c r="W46" t="str">
        <f t="shared" si="7"/>
        <v/>
      </c>
      <c r="X46">
        <f t="shared" si="8"/>
        <v>0.3125</v>
      </c>
      <c r="Y46" t="str">
        <f t="shared" si="9"/>
        <v/>
      </c>
      <c r="Z46">
        <f t="shared" si="10"/>
        <v>1</v>
      </c>
      <c r="AB46" s="3">
        <v>14</v>
      </c>
      <c r="AC46" s="4">
        <v>4</v>
      </c>
      <c r="AD46" s="4">
        <v>27</v>
      </c>
      <c r="AF46">
        <v>14</v>
      </c>
      <c r="AG46">
        <f t="shared" si="13"/>
        <v>4</v>
      </c>
      <c r="AH46">
        <f t="shared" si="14"/>
        <v>27</v>
      </c>
    </row>
    <row r="47" spans="1:34" x14ac:dyDescent="0.3">
      <c r="A47" t="s">
        <v>72</v>
      </c>
      <c r="B47">
        <v>46129.769530999998</v>
      </c>
      <c r="C47">
        <v>46491</v>
      </c>
      <c r="D47">
        <v>46380</v>
      </c>
      <c r="E47">
        <v>46157</v>
      </c>
      <c r="F47">
        <v>46538</v>
      </c>
      <c r="G47">
        <v>46417</v>
      </c>
      <c r="H47">
        <v>46445</v>
      </c>
      <c r="I47">
        <v>46491</v>
      </c>
      <c r="J47">
        <v>46468</v>
      </c>
      <c r="L47" s="1" t="str">
        <f t="shared" si="0"/>
        <v>02OCT2022:22:00:00</v>
      </c>
      <c r="M47">
        <v>22</v>
      </c>
      <c r="N47">
        <f t="shared" si="1"/>
        <v>361.2304690000019</v>
      </c>
      <c r="O47" t="str">
        <f t="shared" si="2"/>
        <v/>
      </c>
      <c r="P47">
        <f t="shared" si="3"/>
        <v>361.2304690000019</v>
      </c>
      <c r="Q47" t="str">
        <f t="shared" si="4"/>
        <v/>
      </c>
      <c r="R47">
        <f t="shared" si="5"/>
        <v>1</v>
      </c>
      <c r="S47">
        <f t="shared" si="6"/>
        <v>0.78307451494473401</v>
      </c>
      <c r="V47">
        <v>22</v>
      </c>
      <c r="W47" t="str">
        <f t="shared" si="7"/>
        <v/>
      </c>
      <c r="X47">
        <f t="shared" si="8"/>
        <v>361.2304690000019</v>
      </c>
      <c r="Y47" t="str">
        <f t="shared" si="9"/>
        <v/>
      </c>
      <c r="Z47">
        <f t="shared" si="10"/>
        <v>1</v>
      </c>
      <c r="AB47" s="3">
        <v>15</v>
      </c>
      <c r="AC47" s="4">
        <v>4</v>
      </c>
      <c r="AD47" s="4">
        <v>27</v>
      </c>
      <c r="AF47">
        <v>15</v>
      </c>
      <c r="AG47">
        <f t="shared" si="13"/>
        <v>4</v>
      </c>
      <c r="AH47">
        <f t="shared" si="14"/>
        <v>27</v>
      </c>
    </row>
    <row r="48" spans="1:34" x14ac:dyDescent="0.3">
      <c r="A48" t="s">
        <v>73</v>
      </c>
      <c r="B48">
        <v>42773.5625</v>
      </c>
      <c r="C48">
        <v>43663</v>
      </c>
      <c r="D48">
        <v>43008</v>
      </c>
      <c r="E48">
        <v>43076</v>
      </c>
      <c r="F48">
        <v>43531</v>
      </c>
      <c r="G48">
        <v>43448</v>
      </c>
      <c r="H48">
        <v>43679</v>
      </c>
      <c r="I48">
        <v>43663</v>
      </c>
      <c r="J48">
        <v>43593</v>
      </c>
      <c r="L48" s="1" t="str">
        <f t="shared" si="0"/>
        <v>02OCT2022:23:00:00</v>
      </c>
      <c r="M48">
        <v>23</v>
      </c>
      <c r="N48">
        <f t="shared" si="1"/>
        <v>889.4375</v>
      </c>
      <c r="O48" t="str">
        <f t="shared" si="2"/>
        <v/>
      </c>
      <c r="P48">
        <f t="shared" si="3"/>
        <v>889.4375</v>
      </c>
      <c r="Q48" t="str">
        <f t="shared" si="4"/>
        <v/>
      </c>
      <c r="R48">
        <f t="shared" si="5"/>
        <v>1</v>
      </c>
      <c r="S48">
        <f t="shared" si="6"/>
        <v>2.0794094483011558</v>
      </c>
      <c r="V48">
        <v>23</v>
      </c>
      <c r="W48" t="str">
        <f t="shared" si="7"/>
        <v/>
      </c>
      <c r="X48">
        <f t="shared" si="8"/>
        <v>889.4375</v>
      </c>
      <c r="Y48" t="str">
        <f t="shared" si="9"/>
        <v/>
      </c>
      <c r="Z48">
        <f t="shared" si="10"/>
        <v>1</v>
      </c>
      <c r="AB48" s="3">
        <v>16</v>
      </c>
      <c r="AC48" s="4">
        <v>4</v>
      </c>
      <c r="AD48" s="4">
        <v>27</v>
      </c>
      <c r="AF48">
        <v>16</v>
      </c>
      <c r="AG48">
        <f t="shared" si="13"/>
        <v>4</v>
      </c>
      <c r="AH48">
        <f t="shared" si="14"/>
        <v>27</v>
      </c>
    </row>
    <row r="49" spans="1:34" x14ac:dyDescent="0.3">
      <c r="A49" t="s">
        <v>74</v>
      </c>
      <c r="B49">
        <v>39588.558594000002</v>
      </c>
      <c r="C49">
        <v>40478</v>
      </c>
      <c r="D49">
        <v>40056</v>
      </c>
      <c r="E49">
        <v>40046</v>
      </c>
      <c r="F49">
        <v>40247</v>
      </c>
      <c r="G49">
        <v>40203</v>
      </c>
      <c r="H49">
        <v>40598</v>
      </c>
      <c r="I49">
        <v>40478</v>
      </c>
      <c r="J49">
        <v>40405</v>
      </c>
      <c r="L49" s="1" t="str">
        <f t="shared" si="0"/>
        <v>03OCT2022:00:00:00</v>
      </c>
      <c r="M49">
        <v>24</v>
      </c>
      <c r="N49">
        <f t="shared" si="1"/>
        <v>889.4414059999981</v>
      </c>
      <c r="O49" t="str">
        <f t="shared" si="2"/>
        <v/>
      </c>
      <c r="P49">
        <f t="shared" si="3"/>
        <v>889.4414059999981</v>
      </c>
      <c r="Q49" t="str">
        <f t="shared" si="4"/>
        <v/>
      </c>
      <c r="R49">
        <f t="shared" si="5"/>
        <v>1</v>
      </c>
      <c r="S49">
        <f t="shared" si="6"/>
        <v>2.2467132868404076</v>
      </c>
      <c r="V49">
        <v>24</v>
      </c>
      <c r="W49" t="str">
        <f t="shared" si="7"/>
        <v/>
      </c>
      <c r="X49">
        <f t="shared" si="8"/>
        <v>889.4414059999981</v>
      </c>
      <c r="Y49" t="str">
        <f t="shared" si="9"/>
        <v/>
      </c>
      <c r="Z49">
        <f t="shared" si="10"/>
        <v>1</v>
      </c>
      <c r="AB49" s="3">
        <v>17</v>
      </c>
      <c r="AC49" s="4">
        <v>7</v>
      </c>
      <c r="AD49" s="4">
        <v>24</v>
      </c>
      <c r="AF49">
        <v>17</v>
      </c>
      <c r="AG49">
        <f t="shared" si="13"/>
        <v>7</v>
      </c>
      <c r="AH49">
        <f t="shared" si="14"/>
        <v>24</v>
      </c>
    </row>
    <row r="50" spans="1:34" x14ac:dyDescent="0.3">
      <c r="A50" t="s">
        <v>75</v>
      </c>
      <c r="B50">
        <v>36916.769530999998</v>
      </c>
      <c r="C50">
        <v>37612</v>
      </c>
      <c r="D50">
        <v>37299</v>
      </c>
      <c r="E50">
        <v>37352</v>
      </c>
      <c r="F50">
        <v>37579</v>
      </c>
      <c r="G50">
        <v>37612</v>
      </c>
      <c r="H50">
        <v>38172</v>
      </c>
      <c r="I50">
        <v>37459</v>
      </c>
      <c r="J50">
        <v>37694</v>
      </c>
      <c r="L50" s="1" t="str">
        <f t="shared" si="0"/>
        <v>03OCT2022:01:00:00</v>
      </c>
      <c r="M50">
        <v>1</v>
      </c>
      <c r="N50">
        <f t="shared" si="1"/>
        <v>695.2304690000019</v>
      </c>
      <c r="O50" t="str">
        <f t="shared" si="2"/>
        <v/>
      </c>
      <c r="P50">
        <f t="shared" si="3"/>
        <v>695.2304690000019</v>
      </c>
      <c r="Q50" t="str">
        <f t="shared" si="4"/>
        <v/>
      </c>
      <c r="R50">
        <f t="shared" si="5"/>
        <v>1</v>
      </c>
      <c r="S50">
        <f t="shared" si="6"/>
        <v>1.8832375579780842</v>
      </c>
      <c r="V50">
        <v>1</v>
      </c>
      <c r="W50" t="str">
        <f t="shared" si="7"/>
        <v/>
      </c>
      <c r="X50">
        <f t="shared" si="8"/>
        <v>695.2304690000019</v>
      </c>
      <c r="Y50" t="str">
        <f t="shared" si="9"/>
        <v/>
      </c>
      <c r="Z50">
        <f t="shared" si="10"/>
        <v>1</v>
      </c>
      <c r="AB50" s="3">
        <v>18</v>
      </c>
      <c r="AC50" s="4">
        <v>9</v>
      </c>
      <c r="AD50" s="4">
        <v>22</v>
      </c>
      <c r="AF50">
        <v>18</v>
      </c>
      <c r="AG50">
        <f t="shared" si="13"/>
        <v>9</v>
      </c>
      <c r="AH50">
        <f t="shared" si="14"/>
        <v>22</v>
      </c>
    </row>
    <row r="51" spans="1:34" x14ac:dyDescent="0.3">
      <c r="A51" t="s">
        <v>76</v>
      </c>
      <c r="B51">
        <v>35292.226562999997</v>
      </c>
      <c r="C51">
        <v>35584</v>
      </c>
      <c r="D51">
        <v>35636</v>
      </c>
      <c r="E51">
        <v>35669</v>
      </c>
      <c r="F51">
        <v>35584</v>
      </c>
      <c r="G51">
        <v>35584</v>
      </c>
      <c r="H51">
        <v>36193</v>
      </c>
      <c r="I51">
        <v>35348</v>
      </c>
      <c r="J51">
        <v>35654</v>
      </c>
      <c r="L51" s="1" t="str">
        <f t="shared" si="0"/>
        <v>03OCT2022:02:00:00</v>
      </c>
      <c r="M51">
        <v>2</v>
      </c>
      <c r="N51">
        <f t="shared" si="1"/>
        <v>291.77343700000347</v>
      </c>
      <c r="O51" t="str">
        <f t="shared" si="2"/>
        <v/>
      </c>
      <c r="P51">
        <f t="shared" si="3"/>
        <v>291.77343700000347</v>
      </c>
      <c r="Q51" t="str">
        <f t="shared" si="4"/>
        <v/>
      </c>
      <c r="R51">
        <f t="shared" si="5"/>
        <v>1</v>
      </c>
      <c r="S51">
        <f t="shared" si="6"/>
        <v>0.82673570192336832</v>
      </c>
      <c r="V51">
        <v>2</v>
      </c>
      <c r="W51" t="str">
        <f t="shared" si="7"/>
        <v/>
      </c>
      <c r="X51">
        <f t="shared" si="8"/>
        <v>291.77343700000347</v>
      </c>
      <c r="Y51" t="str">
        <f t="shared" si="9"/>
        <v/>
      </c>
      <c r="Z51">
        <f t="shared" si="10"/>
        <v>1</v>
      </c>
      <c r="AB51" s="3">
        <v>19</v>
      </c>
      <c r="AC51" s="4">
        <v>10</v>
      </c>
      <c r="AD51" s="4">
        <v>21</v>
      </c>
      <c r="AF51">
        <v>19</v>
      </c>
      <c r="AG51">
        <f t="shared" si="13"/>
        <v>10</v>
      </c>
      <c r="AH51">
        <f t="shared" si="14"/>
        <v>21</v>
      </c>
    </row>
    <row r="52" spans="1:34" x14ac:dyDescent="0.3">
      <c r="A52" t="s">
        <v>77</v>
      </c>
      <c r="B52">
        <v>34310.890625</v>
      </c>
      <c r="C52">
        <v>34268</v>
      </c>
      <c r="D52">
        <v>34807</v>
      </c>
      <c r="E52">
        <v>34776</v>
      </c>
      <c r="F52">
        <v>34305</v>
      </c>
      <c r="G52">
        <v>34268</v>
      </c>
      <c r="H52">
        <v>34920</v>
      </c>
      <c r="I52">
        <v>33932</v>
      </c>
      <c r="J52">
        <v>34319</v>
      </c>
      <c r="L52" s="1" t="str">
        <f t="shared" si="0"/>
        <v>03OCT2022:03:00:00</v>
      </c>
      <c r="M52">
        <v>3</v>
      </c>
      <c r="N52">
        <f t="shared" si="1"/>
        <v>-42.890625</v>
      </c>
      <c r="O52">
        <f t="shared" si="2"/>
        <v>-42.890625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0.12500586320760948</v>
      </c>
      <c r="V52">
        <v>3</v>
      </c>
      <c r="W52">
        <f t="shared" si="7"/>
        <v>-42.890625</v>
      </c>
      <c r="X52" t="str">
        <f t="shared" si="8"/>
        <v/>
      </c>
      <c r="Y52">
        <f t="shared" si="9"/>
        <v>1</v>
      </c>
      <c r="Z52" t="str">
        <f t="shared" si="10"/>
        <v/>
      </c>
      <c r="AB52" s="3">
        <v>20</v>
      </c>
      <c r="AC52" s="4">
        <v>10</v>
      </c>
      <c r="AD52" s="4">
        <v>21</v>
      </c>
      <c r="AF52">
        <v>20</v>
      </c>
      <c r="AG52">
        <f t="shared" si="13"/>
        <v>10</v>
      </c>
      <c r="AH52">
        <f t="shared" si="14"/>
        <v>21</v>
      </c>
    </row>
    <row r="53" spans="1:34" x14ac:dyDescent="0.3">
      <c r="A53" t="s">
        <v>78</v>
      </c>
      <c r="B53">
        <v>33924.882812999997</v>
      </c>
      <c r="C53">
        <v>33855</v>
      </c>
      <c r="D53">
        <v>34417</v>
      </c>
      <c r="E53">
        <v>34274</v>
      </c>
      <c r="F53">
        <v>33865</v>
      </c>
      <c r="G53">
        <v>33855</v>
      </c>
      <c r="H53">
        <v>34396</v>
      </c>
      <c r="I53">
        <v>33486</v>
      </c>
      <c r="J53">
        <v>33863</v>
      </c>
      <c r="L53" s="1" t="str">
        <f t="shared" si="0"/>
        <v>03OCT2022:04:00:00</v>
      </c>
      <c r="M53">
        <v>4</v>
      </c>
      <c r="N53">
        <f t="shared" si="1"/>
        <v>-69.882812999996531</v>
      </c>
      <c r="O53">
        <f t="shared" si="2"/>
        <v>-69.882812999996531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0.20599279114743907</v>
      </c>
      <c r="V53">
        <v>4</v>
      </c>
      <c r="W53">
        <f t="shared" si="7"/>
        <v>-69.882812999996531</v>
      </c>
      <c r="X53" t="str">
        <f t="shared" si="8"/>
        <v/>
      </c>
      <c r="Y53">
        <f t="shared" si="9"/>
        <v>1</v>
      </c>
      <c r="Z53" t="str">
        <f t="shared" si="10"/>
        <v/>
      </c>
      <c r="AB53" s="3">
        <v>21</v>
      </c>
      <c r="AC53" s="4">
        <v>11</v>
      </c>
      <c r="AD53" s="4">
        <v>20</v>
      </c>
      <c r="AF53">
        <v>21</v>
      </c>
      <c r="AG53">
        <f t="shared" si="13"/>
        <v>11</v>
      </c>
      <c r="AH53">
        <f t="shared" si="14"/>
        <v>20</v>
      </c>
    </row>
    <row r="54" spans="1:34" x14ac:dyDescent="0.3">
      <c r="A54" t="s">
        <v>79</v>
      </c>
      <c r="B54">
        <v>34130.753905999998</v>
      </c>
      <c r="C54">
        <v>34208</v>
      </c>
      <c r="D54">
        <v>34612</v>
      </c>
      <c r="E54">
        <v>34587</v>
      </c>
      <c r="F54">
        <v>34206</v>
      </c>
      <c r="G54">
        <v>34208</v>
      </c>
      <c r="H54">
        <v>34578</v>
      </c>
      <c r="I54">
        <v>33704</v>
      </c>
      <c r="J54">
        <v>34124</v>
      </c>
      <c r="L54" s="1" t="str">
        <f t="shared" si="0"/>
        <v>03OCT2022:05:00:00</v>
      </c>
      <c r="M54">
        <v>5</v>
      </c>
      <c r="N54">
        <f t="shared" si="1"/>
        <v>77.246094000001904</v>
      </c>
      <c r="O54" t="str">
        <f t="shared" si="2"/>
        <v/>
      </c>
      <c r="P54">
        <f t="shared" si="3"/>
        <v>77.246094000001904</v>
      </c>
      <c r="Q54" t="str">
        <f t="shared" si="4"/>
        <v/>
      </c>
      <c r="R54">
        <f t="shared" si="5"/>
        <v>1</v>
      </c>
      <c r="S54">
        <f t="shared" si="6"/>
        <v>0.22632401913167954</v>
      </c>
      <c r="V54">
        <v>5</v>
      </c>
      <c r="W54" t="str">
        <f t="shared" si="7"/>
        <v/>
      </c>
      <c r="X54">
        <f t="shared" si="8"/>
        <v>77.246094000001904</v>
      </c>
      <c r="Y54" t="str">
        <f t="shared" si="9"/>
        <v/>
      </c>
      <c r="Z54">
        <f t="shared" si="10"/>
        <v>1</v>
      </c>
      <c r="AB54" s="3">
        <v>22</v>
      </c>
      <c r="AC54" s="4">
        <v>9</v>
      </c>
      <c r="AD54" s="4">
        <v>22</v>
      </c>
      <c r="AF54">
        <v>22</v>
      </c>
      <c r="AG54">
        <f t="shared" si="13"/>
        <v>9</v>
      </c>
      <c r="AH54">
        <f t="shared" si="14"/>
        <v>22</v>
      </c>
    </row>
    <row r="55" spans="1:34" x14ac:dyDescent="0.3">
      <c r="A55" t="s">
        <v>80</v>
      </c>
      <c r="B55">
        <v>35593.621094000002</v>
      </c>
      <c r="C55">
        <v>35618</v>
      </c>
      <c r="D55">
        <v>35517</v>
      </c>
      <c r="E55">
        <v>35416</v>
      </c>
      <c r="F55">
        <v>35619</v>
      </c>
      <c r="G55">
        <v>35618</v>
      </c>
      <c r="H55">
        <v>35770</v>
      </c>
      <c r="I55">
        <v>35009</v>
      </c>
      <c r="J55">
        <v>35443</v>
      </c>
      <c r="L55" s="1" t="str">
        <f t="shared" si="0"/>
        <v>03OCT2022:06:00:00</v>
      </c>
      <c r="M55">
        <v>6</v>
      </c>
      <c r="N55">
        <f t="shared" si="1"/>
        <v>24.378905999998096</v>
      </c>
      <c r="O55" t="str">
        <f t="shared" si="2"/>
        <v/>
      </c>
      <c r="P55">
        <f t="shared" si="3"/>
        <v>24.378905999998096</v>
      </c>
      <c r="Q55" t="str">
        <f t="shared" si="4"/>
        <v/>
      </c>
      <c r="R55">
        <f t="shared" si="5"/>
        <v>1</v>
      </c>
      <c r="S55">
        <f t="shared" si="6"/>
        <v>6.849234568074794E-2</v>
      </c>
      <c r="V55">
        <v>6</v>
      </c>
      <c r="W55" t="str">
        <f t="shared" si="7"/>
        <v/>
      </c>
      <c r="X55">
        <f t="shared" si="8"/>
        <v>24.378905999998096</v>
      </c>
      <c r="Y55" t="str">
        <f t="shared" si="9"/>
        <v/>
      </c>
      <c r="Z55">
        <f t="shared" si="10"/>
        <v>1</v>
      </c>
      <c r="AB55" s="3">
        <v>23</v>
      </c>
      <c r="AC55" s="4">
        <v>9</v>
      </c>
      <c r="AD55" s="4">
        <v>22</v>
      </c>
      <c r="AF55">
        <v>23</v>
      </c>
      <c r="AG55">
        <f t="shared" si="13"/>
        <v>9</v>
      </c>
      <c r="AH55">
        <f t="shared" si="14"/>
        <v>22</v>
      </c>
    </row>
    <row r="56" spans="1:34" x14ac:dyDescent="0.3">
      <c r="A56" t="s">
        <v>81</v>
      </c>
      <c r="B56">
        <v>38006.429687999997</v>
      </c>
      <c r="C56">
        <v>38175</v>
      </c>
      <c r="D56">
        <v>37397</v>
      </c>
      <c r="E56">
        <v>37439</v>
      </c>
      <c r="F56">
        <v>38215</v>
      </c>
      <c r="G56">
        <v>38175</v>
      </c>
      <c r="H56">
        <v>38087</v>
      </c>
      <c r="I56">
        <v>37535</v>
      </c>
      <c r="J56">
        <v>37935</v>
      </c>
      <c r="L56" s="1" t="str">
        <f t="shared" si="0"/>
        <v>03OCT2022:07:00:00</v>
      </c>
      <c r="M56">
        <v>7</v>
      </c>
      <c r="N56">
        <f t="shared" si="1"/>
        <v>168.57031200000347</v>
      </c>
      <c r="O56" t="str">
        <f t="shared" si="2"/>
        <v/>
      </c>
      <c r="P56">
        <f t="shared" si="3"/>
        <v>168.57031200000347</v>
      </c>
      <c r="Q56" t="str">
        <f t="shared" si="4"/>
        <v/>
      </c>
      <c r="R56">
        <f t="shared" si="5"/>
        <v>1</v>
      </c>
      <c r="S56">
        <f t="shared" si="6"/>
        <v>0.44353103773182673</v>
      </c>
      <c r="V56">
        <v>7</v>
      </c>
      <c r="W56" t="str">
        <f t="shared" si="7"/>
        <v/>
      </c>
      <c r="X56">
        <f t="shared" si="8"/>
        <v>168.57031200000347</v>
      </c>
      <c r="Y56" t="str">
        <f t="shared" si="9"/>
        <v/>
      </c>
      <c r="Z56">
        <f t="shared" si="10"/>
        <v>1</v>
      </c>
      <c r="AB56" s="3">
        <v>24</v>
      </c>
      <c r="AC56" s="4">
        <v>10</v>
      </c>
      <c r="AD56" s="4">
        <v>21</v>
      </c>
      <c r="AF56">
        <v>24</v>
      </c>
      <c r="AG56">
        <f t="shared" si="13"/>
        <v>10</v>
      </c>
      <c r="AH56">
        <f t="shared" si="14"/>
        <v>21</v>
      </c>
    </row>
    <row r="57" spans="1:34" x14ac:dyDescent="0.3">
      <c r="A57" t="s">
        <v>82</v>
      </c>
      <c r="B57">
        <v>39079.640625</v>
      </c>
      <c r="C57">
        <v>39449</v>
      </c>
      <c r="D57">
        <v>38645</v>
      </c>
      <c r="E57">
        <v>38313</v>
      </c>
      <c r="F57">
        <v>39476</v>
      </c>
      <c r="G57">
        <v>39449</v>
      </c>
      <c r="H57">
        <v>39283</v>
      </c>
      <c r="I57">
        <v>39013</v>
      </c>
      <c r="J57">
        <v>39259</v>
      </c>
      <c r="L57" s="1" t="str">
        <f t="shared" si="0"/>
        <v>03OCT2022:08:00:00</v>
      </c>
      <c r="M57">
        <v>8</v>
      </c>
      <c r="N57">
        <f t="shared" si="1"/>
        <v>369.359375</v>
      </c>
      <c r="O57" t="str">
        <f t="shared" si="2"/>
        <v/>
      </c>
      <c r="P57">
        <f t="shared" si="3"/>
        <v>369.359375</v>
      </c>
      <c r="Q57" t="str">
        <f t="shared" si="4"/>
        <v/>
      </c>
      <c r="R57">
        <f t="shared" si="5"/>
        <v>1</v>
      </c>
      <c r="S57">
        <f t="shared" si="6"/>
        <v>0.94514527025541195</v>
      </c>
      <c r="V57">
        <v>8</v>
      </c>
      <c r="W57" t="str">
        <f t="shared" si="7"/>
        <v/>
      </c>
      <c r="X57">
        <f t="shared" si="8"/>
        <v>369.359375</v>
      </c>
      <c r="Y57" t="str">
        <f t="shared" si="9"/>
        <v/>
      </c>
      <c r="Z57">
        <f t="shared" si="10"/>
        <v>1</v>
      </c>
      <c r="AB57" s="3" t="s">
        <v>13</v>
      </c>
      <c r="AC57" s="4">
        <v>229</v>
      </c>
      <c r="AD57" s="4">
        <v>515</v>
      </c>
    </row>
    <row r="58" spans="1:34" x14ac:dyDescent="0.3">
      <c r="A58" t="s">
        <v>83</v>
      </c>
      <c r="B58">
        <v>39842.433594000002</v>
      </c>
      <c r="C58">
        <v>40110</v>
      </c>
      <c r="D58">
        <v>39560</v>
      </c>
      <c r="E58">
        <v>39315</v>
      </c>
      <c r="F58">
        <v>40108</v>
      </c>
      <c r="G58">
        <v>40110</v>
      </c>
      <c r="H58">
        <v>40099</v>
      </c>
      <c r="I58">
        <v>39767</v>
      </c>
      <c r="J58">
        <v>39987</v>
      </c>
      <c r="L58" s="1" t="str">
        <f t="shared" si="0"/>
        <v>03OCT2022:09:00:00</v>
      </c>
      <c r="M58">
        <v>9</v>
      </c>
      <c r="N58">
        <f t="shared" si="1"/>
        <v>267.5664059999981</v>
      </c>
      <c r="O58" t="str">
        <f t="shared" si="2"/>
        <v/>
      </c>
      <c r="P58">
        <f t="shared" si="3"/>
        <v>267.5664059999981</v>
      </c>
      <c r="Q58" t="str">
        <f t="shared" si="4"/>
        <v/>
      </c>
      <c r="R58">
        <f t="shared" si="5"/>
        <v>1</v>
      </c>
      <c r="S58">
        <f t="shared" si="6"/>
        <v>0.67156140291664257</v>
      </c>
      <c r="V58">
        <v>9</v>
      </c>
      <c r="W58" t="str">
        <f t="shared" si="7"/>
        <v/>
      </c>
      <c r="X58">
        <f t="shared" si="8"/>
        <v>267.5664059999981</v>
      </c>
      <c r="Y58" t="str">
        <f t="shared" si="9"/>
        <v/>
      </c>
      <c r="Z58">
        <f t="shared" si="10"/>
        <v>1</v>
      </c>
    </row>
    <row r="59" spans="1:34" x14ac:dyDescent="0.3">
      <c r="A59" t="s">
        <v>84</v>
      </c>
      <c r="B59">
        <v>41433.058594000002</v>
      </c>
      <c r="C59">
        <v>41788</v>
      </c>
      <c r="D59">
        <v>40895</v>
      </c>
      <c r="E59">
        <v>40940</v>
      </c>
      <c r="F59">
        <v>41751</v>
      </c>
      <c r="G59">
        <v>41788</v>
      </c>
      <c r="H59">
        <v>41946</v>
      </c>
      <c r="I59">
        <v>41512</v>
      </c>
      <c r="J59">
        <v>41725</v>
      </c>
      <c r="L59" s="1" t="str">
        <f t="shared" si="0"/>
        <v>03OCT2022:10:00:00</v>
      </c>
      <c r="M59">
        <v>10</v>
      </c>
      <c r="N59">
        <f t="shared" si="1"/>
        <v>354.9414059999981</v>
      </c>
      <c r="O59" t="str">
        <f t="shared" si="2"/>
        <v/>
      </c>
      <c r="P59">
        <f t="shared" si="3"/>
        <v>354.9414059999981</v>
      </c>
      <c r="Q59" t="str">
        <f t="shared" si="4"/>
        <v/>
      </c>
      <c r="R59">
        <f t="shared" si="5"/>
        <v>1</v>
      </c>
      <c r="S59">
        <f t="shared" si="6"/>
        <v>0.85666233207170905</v>
      </c>
      <c r="V59">
        <v>10</v>
      </c>
      <c r="W59" t="str">
        <f t="shared" si="7"/>
        <v/>
      </c>
      <c r="X59">
        <f t="shared" si="8"/>
        <v>354.9414059999981</v>
      </c>
      <c r="Y59" t="str">
        <f t="shared" si="9"/>
        <v/>
      </c>
      <c r="Z59">
        <f t="shared" si="10"/>
        <v>1</v>
      </c>
    </row>
    <row r="60" spans="1:34" x14ac:dyDescent="0.3">
      <c r="A60" t="s">
        <v>85</v>
      </c>
      <c r="B60">
        <v>42950.933594000002</v>
      </c>
      <c r="C60">
        <v>43830</v>
      </c>
      <c r="D60">
        <v>42635</v>
      </c>
      <c r="E60">
        <v>42656</v>
      </c>
      <c r="F60">
        <v>43720</v>
      </c>
      <c r="G60">
        <v>43830</v>
      </c>
      <c r="H60">
        <v>44159</v>
      </c>
      <c r="I60">
        <v>43948</v>
      </c>
      <c r="J60">
        <v>43937</v>
      </c>
      <c r="L60" s="1" t="str">
        <f t="shared" si="0"/>
        <v>03OCT2022:11:00:00</v>
      </c>
      <c r="M60">
        <v>11</v>
      </c>
      <c r="N60">
        <f t="shared" si="1"/>
        <v>879.0664059999981</v>
      </c>
      <c r="O60" t="str">
        <f t="shared" si="2"/>
        <v/>
      </c>
      <c r="P60">
        <f t="shared" si="3"/>
        <v>879.0664059999981</v>
      </c>
      <c r="Q60" t="str">
        <f t="shared" si="4"/>
        <v/>
      </c>
      <c r="R60">
        <f t="shared" si="5"/>
        <v>1</v>
      </c>
      <c r="S60">
        <f t="shared" si="6"/>
        <v>2.0466758983855908</v>
      </c>
      <c r="V60">
        <v>11</v>
      </c>
      <c r="W60" t="str">
        <f t="shared" si="7"/>
        <v/>
      </c>
      <c r="X60">
        <f t="shared" si="8"/>
        <v>879.0664059999981</v>
      </c>
      <c r="Y60" t="str">
        <f t="shared" si="9"/>
        <v/>
      </c>
      <c r="Z60">
        <f t="shared" si="10"/>
        <v>1</v>
      </c>
    </row>
    <row r="61" spans="1:34" x14ac:dyDescent="0.3">
      <c r="A61" t="s">
        <v>86</v>
      </c>
      <c r="B61">
        <v>44698.191405999998</v>
      </c>
      <c r="C61">
        <v>46128</v>
      </c>
      <c r="D61">
        <v>44833</v>
      </c>
      <c r="E61">
        <v>44754</v>
      </c>
      <c r="F61">
        <v>45935</v>
      </c>
      <c r="G61">
        <v>46128</v>
      </c>
      <c r="H61">
        <v>46570</v>
      </c>
      <c r="I61">
        <v>46657</v>
      </c>
      <c r="J61">
        <v>46395</v>
      </c>
      <c r="L61" s="1" t="str">
        <f t="shared" si="0"/>
        <v>03OCT2022:12:00:00</v>
      </c>
      <c r="M61">
        <v>12</v>
      </c>
      <c r="N61">
        <f t="shared" si="1"/>
        <v>1429.8085940000019</v>
      </c>
      <c r="O61" t="str">
        <f t="shared" si="2"/>
        <v/>
      </c>
      <c r="P61">
        <f t="shared" si="3"/>
        <v>1429.8085940000019</v>
      </c>
      <c r="Q61" t="str">
        <f t="shared" si="4"/>
        <v/>
      </c>
      <c r="R61">
        <f t="shared" si="5"/>
        <v>1</v>
      </c>
      <c r="S61">
        <f t="shared" si="6"/>
        <v>3.1988063700672988</v>
      </c>
      <c r="V61">
        <v>12</v>
      </c>
      <c r="W61" t="str">
        <f t="shared" si="7"/>
        <v/>
      </c>
      <c r="X61">
        <f t="shared" si="8"/>
        <v>1429.8085940000019</v>
      </c>
      <c r="Y61" t="str">
        <f t="shared" si="9"/>
        <v/>
      </c>
      <c r="Z61">
        <f t="shared" si="10"/>
        <v>1</v>
      </c>
    </row>
    <row r="62" spans="1:34" x14ac:dyDescent="0.3">
      <c r="A62" t="s">
        <v>87</v>
      </c>
      <c r="B62">
        <v>46982.40625</v>
      </c>
      <c r="C62">
        <v>48701</v>
      </c>
      <c r="D62">
        <v>47249</v>
      </c>
      <c r="E62">
        <v>47179</v>
      </c>
      <c r="F62">
        <v>48417</v>
      </c>
      <c r="G62">
        <v>48701</v>
      </c>
      <c r="H62">
        <v>49164</v>
      </c>
      <c r="I62">
        <v>49402</v>
      </c>
      <c r="J62">
        <v>49019</v>
      </c>
      <c r="L62" s="1" t="str">
        <f t="shared" si="0"/>
        <v>03OCT2022:13:00:00</v>
      </c>
      <c r="M62">
        <v>13</v>
      </c>
      <c r="N62">
        <f t="shared" si="1"/>
        <v>1718.59375</v>
      </c>
      <c r="O62" t="str">
        <f t="shared" si="2"/>
        <v/>
      </c>
      <c r="P62">
        <f t="shared" si="3"/>
        <v>1718.59375</v>
      </c>
      <c r="Q62" t="str">
        <f t="shared" si="4"/>
        <v/>
      </c>
      <c r="R62">
        <f t="shared" si="5"/>
        <v>1</v>
      </c>
      <c r="S62">
        <f t="shared" si="6"/>
        <v>3.6579517465647049</v>
      </c>
      <c r="V62">
        <v>13</v>
      </c>
      <c r="W62" t="str">
        <f t="shared" si="7"/>
        <v/>
      </c>
      <c r="X62">
        <f t="shared" si="8"/>
        <v>1718.59375</v>
      </c>
      <c r="Y62" t="str">
        <f t="shared" si="9"/>
        <v/>
      </c>
      <c r="Z62">
        <f t="shared" si="10"/>
        <v>1</v>
      </c>
    </row>
    <row r="63" spans="1:34" x14ac:dyDescent="0.3">
      <c r="A63" t="s">
        <v>88</v>
      </c>
      <c r="B63">
        <v>49488.796875</v>
      </c>
      <c r="C63">
        <v>51310</v>
      </c>
      <c r="D63">
        <v>50232</v>
      </c>
      <c r="E63">
        <v>50184</v>
      </c>
      <c r="F63">
        <v>51018</v>
      </c>
      <c r="G63">
        <v>51310</v>
      </c>
      <c r="H63">
        <v>51669</v>
      </c>
      <c r="I63">
        <v>52051</v>
      </c>
      <c r="J63">
        <v>51615</v>
      </c>
      <c r="L63" s="1" t="str">
        <f t="shared" si="0"/>
        <v>03OCT2022:14:00:00</v>
      </c>
      <c r="M63">
        <v>14</v>
      </c>
      <c r="N63">
        <f t="shared" si="1"/>
        <v>1821.203125</v>
      </c>
      <c r="O63" t="str">
        <f t="shared" si="2"/>
        <v/>
      </c>
      <c r="P63">
        <f t="shared" si="3"/>
        <v>1821.203125</v>
      </c>
      <c r="Q63" t="str">
        <f t="shared" si="4"/>
        <v/>
      </c>
      <c r="R63">
        <f t="shared" si="5"/>
        <v>1</v>
      </c>
      <c r="S63">
        <f t="shared" si="6"/>
        <v>3.6800311181539507</v>
      </c>
      <c r="V63">
        <v>14</v>
      </c>
      <c r="W63" t="str">
        <f t="shared" si="7"/>
        <v/>
      </c>
      <c r="X63">
        <f t="shared" si="8"/>
        <v>1821.203125</v>
      </c>
      <c r="Y63" t="str">
        <f t="shared" si="9"/>
        <v/>
      </c>
      <c r="Z63">
        <f t="shared" si="10"/>
        <v>1</v>
      </c>
    </row>
    <row r="64" spans="1:34" x14ac:dyDescent="0.3">
      <c r="A64" t="s">
        <v>89</v>
      </c>
      <c r="B64">
        <v>52039.03125</v>
      </c>
      <c r="C64">
        <v>53507</v>
      </c>
      <c r="D64">
        <v>52676</v>
      </c>
      <c r="E64">
        <v>52771</v>
      </c>
      <c r="F64">
        <v>53258</v>
      </c>
      <c r="G64">
        <v>53507</v>
      </c>
      <c r="H64">
        <v>53685</v>
      </c>
      <c r="I64">
        <v>54055</v>
      </c>
      <c r="J64">
        <v>53706</v>
      </c>
      <c r="L64" s="1" t="str">
        <f t="shared" si="0"/>
        <v>03OCT2022:15:00:00</v>
      </c>
      <c r="M64">
        <v>15</v>
      </c>
      <c r="N64">
        <f t="shared" si="1"/>
        <v>1467.96875</v>
      </c>
      <c r="O64" t="str">
        <f t="shared" si="2"/>
        <v/>
      </c>
      <c r="P64">
        <f t="shared" si="3"/>
        <v>1467.96875</v>
      </c>
      <c r="Q64" t="str">
        <f t="shared" si="4"/>
        <v/>
      </c>
      <c r="R64">
        <f t="shared" si="5"/>
        <v>1</v>
      </c>
      <c r="S64">
        <f t="shared" si="6"/>
        <v>2.8208994570781907</v>
      </c>
      <c r="V64">
        <v>15</v>
      </c>
      <c r="W64" t="str">
        <f t="shared" si="7"/>
        <v/>
      </c>
      <c r="X64">
        <f t="shared" si="8"/>
        <v>1467.96875</v>
      </c>
      <c r="Y64" t="str">
        <f t="shared" si="9"/>
        <v/>
      </c>
      <c r="Z64">
        <f t="shared" si="10"/>
        <v>1</v>
      </c>
    </row>
    <row r="65" spans="1:26" x14ac:dyDescent="0.3">
      <c r="A65" t="s">
        <v>90</v>
      </c>
      <c r="B65">
        <v>54341.054687999997</v>
      </c>
      <c r="C65">
        <v>55148</v>
      </c>
      <c r="D65">
        <v>54748</v>
      </c>
      <c r="E65">
        <v>55007</v>
      </c>
      <c r="F65">
        <v>54994</v>
      </c>
      <c r="G65">
        <v>55148</v>
      </c>
      <c r="H65">
        <v>54991</v>
      </c>
      <c r="I65">
        <v>55265</v>
      </c>
      <c r="J65">
        <v>55127</v>
      </c>
      <c r="L65" s="1" t="str">
        <f t="shared" si="0"/>
        <v>03OCT2022:16:00:00</v>
      </c>
      <c r="M65">
        <v>16</v>
      </c>
      <c r="N65">
        <f t="shared" si="1"/>
        <v>806.94531200000347</v>
      </c>
      <c r="O65" t="str">
        <f t="shared" si="2"/>
        <v/>
      </c>
      <c r="P65">
        <f t="shared" si="3"/>
        <v>806.94531200000347</v>
      </c>
      <c r="Q65" t="str">
        <f t="shared" si="4"/>
        <v/>
      </c>
      <c r="R65">
        <f t="shared" si="5"/>
        <v>1</v>
      </c>
      <c r="S65">
        <f t="shared" si="6"/>
        <v>1.4849643913484794</v>
      </c>
      <c r="V65">
        <v>16</v>
      </c>
      <c r="W65" t="str">
        <f t="shared" si="7"/>
        <v/>
      </c>
      <c r="X65">
        <f t="shared" si="8"/>
        <v>806.94531200000347</v>
      </c>
      <c r="Y65" t="str">
        <f t="shared" si="9"/>
        <v/>
      </c>
      <c r="Z65">
        <f t="shared" si="10"/>
        <v>1</v>
      </c>
    </row>
    <row r="66" spans="1:26" x14ac:dyDescent="0.3">
      <c r="A66" t="s">
        <v>91</v>
      </c>
      <c r="B66">
        <v>55925.886719000002</v>
      </c>
      <c r="C66">
        <v>56007</v>
      </c>
      <c r="D66">
        <v>56034</v>
      </c>
      <c r="E66">
        <v>56534</v>
      </c>
      <c r="F66">
        <v>55937</v>
      </c>
      <c r="G66">
        <v>56007</v>
      </c>
      <c r="H66">
        <v>55489</v>
      </c>
      <c r="I66">
        <v>55727</v>
      </c>
      <c r="J66">
        <v>55769</v>
      </c>
      <c r="L66" s="1" t="str">
        <f t="shared" si="0"/>
        <v>03OCT2022:17:00:00</v>
      </c>
      <c r="M66">
        <v>17</v>
      </c>
      <c r="N66">
        <f t="shared" si="1"/>
        <v>81.113280999998096</v>
      </c>
      <c r="O66" t="str">
        <f t="shared" si="2"/>
        <v/>
      </c>
      <c r="P66">
        <f t="shared" si="3"/>
        <v>81.113280999998096</v>
      </c>
      <c r="Q66" t="str">
        <f t="shared" si="4"/>
        <v/>
      </c>
      <c r="R66">
        <f t="shared" si="5"/>
        <v>1</v>
      </c>
      <c r="S66">
        <f t="shared" si="6"/>
        <v>0.14503709419495184</v>
      </c>
      <c r="V66">
        <v>17</v>
      </c>
      <c r="W66" t="str">
        <f t="shared" si="7"/>
        <v/>
      </c>
      <c r="X66">
        <f t="shared" si="8"/>
        <v>81.113280999998096</v>
      </c>
      <c r="Y66" t="str">
        <f t="shared" si="9"/>
        <v/>
      </c>
      <c r="Z66">
        <f t="shared" si="10"/>
        <v>1</v>
      </c>
    </row>
    <row r="67" spans="1:26" x14ac:dyDescent="0.3">
      <c r="A67" t="s">
        <v>92</v>
      </c>
      <c r="B67">
        <v>55979.640625</v>
      </c>
      <c r="C67">
        <v>55584</v>
      </c>
      <c r="D67">
        <v>55514</v>
      </c>
      <c r="E67">
        <v>56054</v>
      </c>
      <c r="F67">
        <v>55594</v>
      </c>
      <c r="G67">
        <v>55584</v>
      </c>
      <c r="H67">
        <v>54878</v>
      </c>
      <c r="I67">
        <v>54940</v>
      </c>
      <c r="J67">
        <v>55184</v>
      </c>
      <c r="L67" s="1" t="str">
        <f t="shared" ref="L67:L130" si="15">A67</f>
        <v>03OCT2022:18:00:00</v>
      </c>
      <c r="M67">
        <v>18</v>
      </c>
      <c r="N67">
        <f t="shared" ref="N67:N130" si="16">C67-B67</f>
        <v>-395.640625</v>
      </c>
      <c r="O67">
        <f t="shared" ref="O67:O130" si="17">IF(N67&lt;0,N67,"")</f>
        <v>-395.640625</v>
      </c>
      <c r="P67" t="str">
        <f t="shared" ref="P67:P130" si="18">IF(N67&gt;0,N67,"")</f>
        <v/>
      </c>
      <c r="Q67">
        <f t="shared" ref="Q67:Q130" si="19">IF(O67&lt;0,1,"")</f>
        <v>1</v>
      </c>
      <c r="R67" t="str">
        <f t="shared" ref="R67:R130" si="20">IF(AND(P67&gt;0,P67&lt;&gt;""),1,"")</f>
        <v/>
      </c>
      <c r="S67">
        <f t="shared" ref="S67:S130" si="21">ABS((B67-C67)/B67)*100</f>
        <v>0.70675806522293116</v>
      </c>
      <c r="V67">
        <v>18</v>
      </c>
      <c r="W67">
        <f t="shared" ref="W67:W130" si="22">O67</f>
        <v>-395.640625</v>
      </c>
      <c r="X67" t="str">
        <f t="shared" ref="X67:X130" si="23">P67</f>
        <v/>
      </c>
      <c r="Y67">
        <f t="shared" ref="Y67:Y130" si="24">Q67</f>
        <v>1</v>
      </c>
      <c r="Z67" t="str">
        <f t="shared" ref="Z67:Z130" si="25">R67</f>
        <v/>
      </c>
    </row>
    <row r="68" spans="1:26" x14ac:dyDescent="0.3">
      <c r="A68" t="s">
        <v>93</v>
      </c>
      <c r="B68">
        <v>54279.726562999997</v>
      </c>
      <c r="C68">
        <v>53837</v>
      </c>
      <c r="D68">
        <v>53423</v>
      </c>
      <c r="E68">
        <v>53798</v>
      </c>
      <c r="F68">
        <v>53878</v>
      </c>
      <c r="G68">
        <v>53837</v>
      </c>
      <c r="H68">
        <v>53138</v>
      </c>
      <c r="I68">
        <v>52789</v>
      </c>
      <c r="J68">
        <v>53302</v>
      </c>
      <c r="L68" s="1" t="str">
        <f t="shared" si="15"/>
        <v>03OCT2022:19:00:00</v>
      </c>
      <c r="M68">
        <v>19</v>
      </c>
      <c r="N68">
        <f t="shared" si="16"/>
        <v>-442.72656299999653</v>
      </c>
      <c r="O68">
        <f t="shared" si="17"/>
        <v>-442.72656299999653</v>
      </c>
      <c r="P68" t="str">
        <f t="shared" si="18"/>
        <v/>
      </c>
      <c r="Q68">
        <f t="shared" si="19"/>
        <v>1</v>
      </c>
      <c r="R68" t="str">
        <f t="shared" si="20"/>
        <v/>
      </c>
      <c r="S68">
        <f t="shared" si="21"/>
        <v>0.81563889693906999</v>
      </c>
      <c r="V68">
        <v>19</v>
      </c>
      <c r="W68">
        <f t="shared" si="22"/>
        <v>-442.72656299999653</v>
      </c>
      <c r="X68" t="str">
        <f t="shared" si="23"/>
        <v/>
      </c>
      <c r="Y68">
        <f t="shared" si="24"/>
        <v>1</v>
      </c>
      <c r="Z68" t="str">
        <f t="shared" si="25"/>
        <v/>
      </c>
    </row>
    <row r="69" spans="1:26" x14ac:dyDescent="0.3">
      <c r="A69" t="s">
        <v>94</v>
      </c>
      <c r="B69">
        <v>52472.003905999998</v>
      </c>
      <c r="C69">
        <v>52400</v>
      </c>
      <c r="D69">
        <v>51419</v>
      </c>
      <c r="E69">
        <v>51622</v>
      </c>
      <c r="F69">
        <v>52408</v>
      </c>
      <c r="G69">
        <v>52400</v>
      </c>
      <c r="H69">
        <v>51824</v>
      </c>
      <c r="I69">
        <v>51656</v>
      </c>
      <c r="J69">
        <v>51997</v>
      </c>
      <c r="L69" s="1" t="str">
        <f t="shared" si="15"/>
        <v>03OCT2022:20:00:00</v>
      </c>
      <c r="M69">
        <v>20</v>
      </c>
      <c r="N69">
        <f t="shared" si="16"/>
        <v>-72.003905999998096</v>
      </c>
      <c r="O69">
        <f t="shared" si="17"/>
        <v>-72.003905999998096</v>
      </c>
      <c r="P69" t="str">
        <f t="shared" si="18"/>
        <v/>
      </c>
      <c r="Q69">
        <f t="shared" si="19"/>
        <v>1</v>
      </c>
      <c r="R69" t="str">
        <f t="shared" si="20"/>
        <v/>
      </c>
      <c r="S69">
        <f t="shared" si="21"/>
        <v>0.13722347278557945</v>
      </c>
      <c r="V69">
        <v>20</v>
      </c>
      <c r="W69">
        <f t="shared" si="22"/>
        <v>-72.003905999998096</v>
      </c>
      <c r="X69" t="str">
        <f t="shared" si="23"/>
        <v/>
      </c>
      <c r="Y69">
        <f t="shared" si="24"/>
        <v>1</v>
      </c>
      <c r="Z69" t="str">
        <f t="shared" si="25"/>
        <v/>
      </c>
    </row>
    <row r="70" spans="1:26" x14ac:dyDescent="0.3">
      <c r="A70" t="s">
        <v>95</v>
      </c>
      <c r="B70">
        <v>50582.632812999997</v>
      </c>
      <c r="C70">
        <v>50509</v>
      </c>
      <c r="D70">
        <v>50460</v>
      </c>
      <c r="E70">
        <v>50425</v>
      </c>
      <c r="F70">
        <v>50476</v>
      </c>
      <c r="G70">
        <v>50509</v>
      </c>
      <c r="H70">
        <v>50037</v>
      </c>
      <c r="I70">
        <v>50276</v>
      </c>
      <c r="J70">
        <v>50304</v>
      </c>
      <c r="L70" s="1" t="str">
        <f t="shared" si="15"/>
        <v>03OCT2022:21:00:00</v>
      </c>
      <c r="M70">
        <v>21</v>
      </c>
      <c r="N70">
        <f t="shared" si="16"/>
        <v>-73.632812999996531</v>
      </c>
      <c r="O70">
        <f t="shared" si="17"/>
        <v>-73.632812999996531</v>
      </c>
      <c r="P70" t="str">
        <f t="shared" si="18"/>
        <v/>
      </c>
      <c r="Q70">
        <f t="shared" si="19"/>
        <v>1</v>
      </c>
      <c r="R70" t="str">
        <f t="shared" si="20"/>
        <v/>
      </c>
      <c r="S70">
        <f t="shared" si="21"/>
        <v>0.14556935632870521</v>
      </c>
      <c r="V70">
        <v>21</v>
      </c>
      <c r="W70">
        <f t="shared" si="22"/>
        <v>-73.632812999996531</v>
      </c>
      <c r="X70" t="str">
        <f t="shared" si="23"/>
        <v/>
      </c>
      <c r="Y70">
        <f t="shared" si="24"/>
        <v>1</v>
      </c>
      <c r="Z70" t="str">
        <f t="shared" si="25"/>
        <v/>
      </c>
    </row>
    <row r="71" spans="1:26" x14ac:dyDescent="0.3">
      <c r="A71" t="s">
        <v>96</v>
      </c>
      <c r="B71">
        <v>47800.550780999998</v>
      </c>
      <c r="C71">
        <v>48177</v>
      </c>
      <c r="D71">
        <v>48227</v>
      </c>
      <c r="E71">
        <v>48208</v>
      </c>
      <c r="F71">
        <v>48080</v>
      </c>
      <c r="G71">
        <v>48177</v>
      </c>
      <c r="H71">
        <v>47822</v>
      </c>
      <c r="I71">
        <v>47940</v>
      </c>
      <c r="J71">
        <v>47991</v>
      </c>
      <c r="L71" s="1" t="str">
        <f t="shared" si="15"/>
        <v>03OCT2022:22:00:00</v>
      </c>
      <c r="M71">
        <v>22</v>
      </c>
      <c r="N71">
        <f t="shared" si="16"/>
        <v>376.4492190000019</v>
      </c>
      <c r="O71" t="str">
        <f t="shared" si="17"/>
        <v/>
      </c>
      <c r="P71">
        <f t="shared" si="18"/>
        <v>376.4492190000019</v>
      </c>
      <c r="Q71" t="str">
        <f t="shared" si="19"/>
        <v/>
      </c>
      <c r="R71">
        <f t="shared" si="20"/>
        <v>1</v>
      </c>
      <c r="S71">
        <f t="shared" si="21"/>
        <v>0.7875415928254007</v>
      </c>
      <c r="V71">
        <v>22</v>
      </c>
      <c r="W71" t="str">
        <f t="shared" si="22"/>
        <v/>
      </c>
      <c r="X71">
        <f t="shared" si="23"/>
        <v>376.4492190000019</v>
      </c>
      <c r="Y71" t="str">
        <f t="shared" si="24"/>
        <v/>
      </c>
      <c r="Z71">
        <f t="shared" si="25"/>
        <v>1</v>
      </c>
    </row>
    <row r="72" spans="1:26" x14ac:dyDescent="0.3">
      <c r="A72" t="s">
        <v>97</v>
      </c>
      <c r="B72">
        <v>44398.335937999997</v>
      </c>
      <c r="C72">
        <v>44796</v>
      </c>
      <c r="D72">
        <v>44733</v>
      </c>
      <c r="E72">
        <v>44911</v>
      </c>
      <c r="F72">
        <v>44687</v>
      </c>
      <c r="G72">
        <v>44796</v>
      </c>
      <c r="H72">
        <v>44719</v>
      </c>
      <c r="I72">
        <v>44676</v>
      </c>
      <c r="J72">
        <v>44718</v>
      </c>
      <c r="L72" s="1" t="str">
        <f t="shared" si="15"/>
        <v>03OCT2022:23:00:00</v>
      </c>
      <c r="M72">
        <v>23</v>
      </c>
      <c r="N72">
        <f t="shared" si="16"/>
        <v>397.66406200000347</v>
      </c>
      <c r="O72" t="str">
        <f t="shared" si="17"/>
        <v/>
      </c>
      <c r="P72">
        <f t="shared" si="18"/>
        <v>397.66406200000347</v>
      </c>
      <c r="Q72" t="str">
        <f t="shared" si="19"/>
        <v/>
      </c>
      <c r="R72">
        <f t="shared" si="20"/>
        <v>1</v>
      </c>
      <c r="S72">
        <f t="shared" si="21"/>
        <v>0.89567334810773303</v>
      </c>
      <c r="V72">
        <v>23</v>
      </c>
      <c r="W72" t="str">
        <f t="shared" si="22"/>
        <v/>
      </c>
      <c r="X72">
        <f t="shared" si="23"/>
        <v>397.66406200000347</v>
      </c>
      <c r="Y72" t="str">
        <f t="shared" si="24"/>
        <v/>
      </c>
      <c r="Z72">
        <f t="shared" si="25"/>
        <v>1</v>
      </c>
    </row>
    <row r="73" spans="1:26" x14ac:dyDescent="0.3">
      <c r="A73" t="s">
        <v>98</v>
      </c>
      <c r="B73">
        <v>40986.269530999998</v>
      </c>
      <c r="C73">
        <v>41241</v>
      </c>
      <c r="D73">
        <v>41484</v>
      </c>
      <c r="E73">
        <v>41503</v>
      </c>
      <c r="F73">
        <v>41126</v>
      </c>
      <c r="G73">
        <v>41241</v>
      </c>
      <c r="H73">
        <v>41406</v>
      </c>
      <c r="I73">
        <v>41198</v>
      </c>
      <c r="J73">
        <v>41250</v>
      </c>
      <c r="L73" s="1" t="str">
        <f t="shared" si="15"/>
        <v>04OCT2022:00:00:00</v>
      </c>
      <c r="M73">
        <v>24</v>
      </c>
      <c r="N73">
        <f t="shared" si="16"/>
        <v>254.7304690000019</v>
      </c>
      <c r="O73" t="str">
        <f t="shared" si="17"/>
        <v/>
      </c>
      <c r="P73">
        <f t="shared" si="18"/>
        <v>254.7304690000019</v>
      </c>
      <c r="Q73" t="str">
        <f t="shared" si="19"/>
        <v/>
      </c>
      <c r="R73">
        <f t="shared" si="20"/>
        <v>1</v>
      </c>
      <c r="S73">
        <f t="shared" si="21"/>
        <v>0.62150196130276336</v>
      </c>
      <c r="V73">
        <v>24</v>
      </c>
      <c r="W73" t="str">
        <f t="shared" si="22"/>
        <v/>
      </c>
      <c r="X73">
        <f t="shared" si="23"/>
        <v>254.7304690000019</v>
      </c>
      <c r="Y73" t="str">
        <f t="shared" si="24"/>
        <v/>
      </c>
      <c r="Z73">
        <f t="shared" si="25"/>
        <v>1</v>
      </c>
    </row>
    <row r="74" spans="1:26" x14ac:dyDescent="0.3">
      <c r="A74" t="s">
        <v>99</v>
      </c>
      <c r="B74">
        <v>38535.945312999997</v>
      </c>
      <c r="C74">
        <v>39056</v>
      </c>
      <c r="D74">
        <v>38851</v>
      </c>
      <c r="E74">
        <v>38826</v>
      </c>
      <c r="F74">
        <v>38949</v>
      </c>
      <c r="G74">
        <v>39056</v>
      </c>
      <c r="H74">
        <v>39607</v>
      </c>
      <c r="I74">
        <v>38257</v>
      </c>
      <c r="J74">
        <v>38898</v>
      </c>
      <c r="L74" s="1" t="str">
        <f t="shared" si="15"/>
        <v>04OCT2022:01:00:00</v>
      </c>
      <c r="M74">
        <v>1</v>
      </c>
      <c r="N74">
        <f t="shared" si="16"/>
        <v>520.05468700000347</v>
      </c>
      <c r="O74" t="str">
        <f t="shared" si="17"/>
        <v/>
      </c>
      <c r="P74">
        <f t="shared" si="18"/>
        <v>520.05468700000347</v>
      </c>
      <c r="Q74" t="str">
        <f t="shared" si="19"/>
        <v/>
      </c>
      <c r="R74">
        <f t="shared" si="20"/>
        <v>1</v>
      </c>
      <c r="S74">
        <f t="shared" si="21"/>
        <v>1.3495314122333582</v>
      </c>
      <c r="V74">
        <v>1</v>
      </c>
      <c r="W74" t="str">
        <f t="shared" si="22"/>
        <v/>
      </c>
      <c r="X74">
        <f t="shared" si="23"/>
        <v>520.05468700000347</v>
      </c>
      <c r="Y74" t="str">
        <f t="shared" si="24"/>
        <v/>
      </c>
      <c r="Z74">
        <f t="shared" si="25"/>
        <v>1</v>
      </c>
    </row>
    <row r="75" spans="1:26" x14ac:dyDescent="0.3">
      <c r="A75" t="s">
        <v>100</v>
      </c>
      <c r="B75">
        <v>36867.445312999997</v>
      </c>
      <c r="C75">
        <v>36940</v>
      </c>
      <c r="D75">
        <v>36821</v>
      </c>
      <c r="E75">
        <v>36873</v>
      </c>
      <c r="F75">
        <v>36857</v>
      </c>
      <c r="G75">
        <v>36940</v>
      </c>
      <c r="H75">
        <v>37638</v>
      </c>
      <c r="I75">
        <v>36131</v>
      </c>
      <c r="J75">
        <v>36819</v>
      </c>
      <c r="L75" s="1" t="str">
        <f t="shared" si="15"/>
        <v>04OCT2022:02:00:00</v>
      </c>
      <c r="M75">
        <v>2</v>
      </c>
      <c r="N75">
        <f t="shared" si="16"/>
        <v>72.554687000003469</v>
      </c>
      <c r="O75" t="str">
        <f t="shared" si="17"/>
        <v/>
      </c>
      <c r="P75">
        <f t="shared" si="18"/>
        <v>72.554687000003469</v>
      </c>
      <c r="Q75" t="str">
        <f t="shared" si="19"/>
        <v/>
      </c>
      <c r="R75">
        <f t="shared" si="20"/>
        <v>1</v>
      </c>
      <c r="S75">
        <f t="shared" si="21"/>
        <v>0.1967987919532348</v>
      </c>
      <c r="V75">
        <v>2</v>
      </c>
      <c r="W75" t="str">
        <f t="shared" si="22"/>
        <v/>
      </c>
      <c r="X75">
        <f t="shared" si="23"/>
        <v>72.554687000003469</v>
      </c>
      <c r="Y75" t="str">
        <f t="shared" si="24"/>
        <v/>
      </c>
      <c r="Z75">
        <f t="shared" si="25"/>
        <v>1</v>
      </c>
    </row>
    <row r="76" spans="1:26" x14ac:dyDescent="0.3">
      <c r="A76" t="s">
        <v>101</v>
      </c>
      <c r="B76">
        <v>35628.785155999998</v>
      </c>
      <c r="C76">
        <v>35479</v>
      </c>
      <c r="D76">
        <v>35753</v>
      </c>
      <c r="E76">
        <v>35712</v>
      </c>
      <c r="F76">
        <v>35429</v>
      </c>
      <c r="G76">
        <v>35479</v>
      </c>
      <c r="H76">
        <v>36337</v>
      </c>
      <c r="I76">
        <v>34670</v>
      </c>
      <c r="J76">
        <v>35403</v>
      </c>
      <c r="L76" s="1" t="str">
        <f t="shared" si="15"/>
        <v>04OCT2022:03:00:00</v>
      </c>
      <c r="M76">
        <v>3</v>
      </c>
      <c r="N76">
        <f t="shared" si="16"/>
        <v>-149.7851559999981</v>
      </c>
      <c r="O76">
        <f t="shared" si="17"/>
        <v>-149.7851559999981</v>
      </c>
      <c r="P76" t="str">
        <f t="shared" si="18"/>
        <v/>
      </c>
      <c r="Q76">
        <f t="shared" si="19"/>
        <v>1</v>
      </c>
      <c r="R76" t="str">
        <f t="shared" si="20"/>
        <v/>
      </c>
      <c r="S76">
        <f t="shared" si="21"/>
        <v>0.42040489268485148</v>
      </c>
      <c r="V76">
        <v>3</v>
      </c>
      <c r="W76">
        <f t="shared" si="22"/>
        <v>-149.7851559999981</v>
      </c>
      <c r="X76" t="str">
        <f t="shared" si="23"/>
        <v/>
      </c>
      <c r="Y76">
        <f t="shared" si="24"/>
        <v>1</v>
      </c>
      <c r="Z76" t="str">
        <f t="shared" si="25"/>
        <v/>
      </c>
    </row>
    <row r="77" spans="1:26" x14ac:dyDescent="0.3">
      <c r="A77" t="s">
        <v>102</v>
      </c>
      <c r="B77">
        <v>35147.902344000002</v>
      </c>
      <c r="C77">
        <v>34933</v>
      </c>
      <c r="D77">
        <v>35192</v>
      </c>
      <c r="E77">
        <v>35174</v>
      </c>
      <c r="F77">
        <v>34862</v>
      </c>
      <c r="G77">
        <v>34933</v>
      </c>
      <c r="H77">
        <v>35696</v>
      </c>
      <c r="I77">
        <v>34097</v>
      </c>
      <c r="J77">
        <v>34820</v>
      </c>
      <c r="L77" s="1" t="str">
        <f t="shared" si="15"/>
        <v>04OCT2022:04:00:00</v>
      </c>
      <c r="M77">
        <v>4</v>
      </c>
      <c r="N77">
        <f t="shared" si="16"/>
        <v>-214.9023440000019</v>
      </c>
      <c r="O77">
        <f t="shared" si="17"/>
        <v>-214.9023440000019</v>
      </c>
      <c r="P77" t="str">
        <f t="shared" si="18"/>
        <v/>
      </c>
      <c r="Q77">
        <f t="shared" si="19"/>
        <v>1</v>
      </c>
      <c r="R77" t="str">
        <f t="shared" si="20"/>
        <v/>
      </c>
      <c r="S77">
        <f t="shared" si="21"/>
        <v>0.61142295746900321</v>
      </c>
      <c r="V77">
        <v>4</v>
      </c>
      <c r="W77">
        <f t="shared" si="22"/>
        <v>-214.9023440000019</v>
      </c>
      <c r="X77" t="str">
        <f t="shared" si="23"/>
        <v/>
      </c>
      <c r="Y77">
        <f t="shared" si="24"/>
        <v>1</v>
      </c>
      <c r="Z77" t="str">
        <f t="shared" si="25"/>
        <v/>
      </c>
    </row>
    <row r="78" spans="1:26" x14ac:dyDescent="0.3">
      <c r="A78" t="s">
        <v>103</v>
      </c>
      <c r="B78">
        <v>35271.527344000002</v>
      </c>
      <c r="C78">
        <v>35166</v>
      </c>
      <c r="D78">
        <v>35139</v>
      </c>
      <c r="E78">
        <v>35166</v>
      </c>
      <c r="F78">
        <v>35089</v>
      </c>
      <c r="G78">
        <v>35166</v>
      </c>
      <c r="H78">
        <v>35804</v>
      </c>
      <c r="I78">
        <v>34192</v>
      </c>
      <c r="J78">
        <v>34973</v>
      </c>
      <c r="L78" s="1" t="str">
        <f t="shared" si="15"/>
        <v>04OCT2022:05:00:00</v>
      </c>
      <c r="M78">
        <v>5</v>
      </c>
      <c r="N78">
        <f t="shared" si="16"/>
        <v>-105.5273440000019</v>
      </c>
      <c r="O78">
        <f t="shared" si="17"/>
        <v>-105.5273440000019</v>
      </c>
      <c r="P78" t="str">
        <f t="shared" si="18"/>
        <v/>
      </c>
      <c r="Q78">
        <f t="shared" si="19"/>
        <v>1</v>
      </c>
      <c r="R78" t="str">
        <f t="shared" si="20"/>
        <v/>
      </c>
      <c r="S78">
        <f t="shared" si="21"/>
        <v>0.2991856376697366</v>
      </c>
      <c r="V78">
        <v>5</v>
      </c>
      <c r="W78">
        <f t="shared" si="22"/>
        <v>-105.5273440000019</v>
      </c>
      <c r="X78" t="str">
        <f t="shared" si="23"/>
        <v/>
      </c>
      <c r="Y78">
        <f t="shared" si="24"/>
        <v>1</v>
      </c>
      <c r="Z78" t="str">
        <f t="shared" si="25"/>
        <v/>
      </c>
    </row>
    <row r="79" spans="1:26" x14ac:dyDescent="0.3">
      <c r="A79" t="s">
        <v>104</v>
      </c>
      <c r="B79">
        <v>36386.921875</v>
      </c>
      <c r="C79">
        <v>36508</v>
      </c>
      <c r="D79">
        <v>36110</v>
      </c>
      <c r="E79">
        <v>35961</v>
      </c>
      <c r="F79">
        <v>36434</v>
      </c>
      <c r="G79">
        <v>36508</v>
      </c>
      <c r="H79">
        <v>36976</v>
      </c>
      <c r="I79">
        <v>35485</v>
      </c>
      <c r="J79">
        <v>36256</v>
      </c>
      <c r="L79" s="1" t="str">
        <f t="shared" si="15"/>
        <v>04OCT2022:06:00:00</v>
      </c>
      <c r="M79">
        <v>6</v>
      </c>
      <c r="N79">
        <f t="shared" si="16"/>
        <v>121.078125</v>
      </c>
      <c r="O79" t="str">
        <f t="shared" si="17"/>
        <v/>
      </c>
      <c r="P79">
        <f t="shared" si="18"/>
        <v>121.078125</v>
      </c>
      <c r="Q79" t="str">
        <f t="shared" si="19"/>
        <v/>
      </c>
      <c r="R79">
        <f t="shared" si="20"/>
        <v>1</v>
      </c>
      <c r="S79">
        <f t="shared" si="21"/>
        <v>0.33275176563694975</v>
      </c>
      <c r="V79">
        <v>6</v>
      </c>
      <c r="W79" t="str">
        <f t="shared" si="22"/>
        <v/>
      </c>
      <c r="X79">
        <f t="shared" si="23"/>
        <v>121.078125</v>
      </c>
      <c r="Y79" t="str">
        <f t="shared" si="24"/>
        <v/>
      </c>
      <c r="Z79">
        <f t="shared" si="25"/>
        <v>1</v>
      </c>
    </row>
    <row r="80" spans="1:26" x14ac:dyDescent="0.3">
      <c r="A80" t="s">
        <v>105</v>
      </c>
      <c r="B80">
        <v>38734.066405999998</v>
      </c>
      <c r="C80">
        <v>39014</v>
      </c>
      <c r="D80">
        <v>38312</v>
      </c>
      <c r="E80">
        <v>38014</v>
      </c>
      <c r="F80">
        <v>38975</v>
      </c>
      <c r="G80">
        <v>39014</v>
      </c>
      <c r="H80">
        <v>39283</v>
      </c>
      <c r="I80">
        <v>38057</v>
      </c>
      <c r="J80">
        <v>38740</v>
      </c>
      <c r="L80" s="1" t="str">
        <f t="shared" si="15"/>
        <v>04OCT2022:07:00:00</v>
      </c>
      <c r="M80">
        <v>7</v>
      </c>
      <c r="N80">
        <f t="shared" si="16"/>
        <v>279.9335940000019</v>
      </c>
      <c r="O80" t="str">
        <f t="shared" si="17"/>
        <v/>
      </c>
      <c r="P80">
        <f t="shared" si="18"/>
        <v>279.9335940000019</v>
      </c>
      <c r="Q80" t="str">
        <f t="shared" si="19"/>
        <v/>
      </c>
      <c r="R80">
        <f t="shared" si="20"/>
        <v>1</v>
      </c>
      <c r="S80">
        <f t="shared" si="21"/>
        <v>0.72270644415645324</v>
      </c>
      <c r="V80">
        <v>7</v>
      </c>
      <c r="W80" t="str">
        <f t="shared" si="22"/>
        <v/>
      </c>
      <c r="X80">
        <f t="shared" si="23"/>
        <v>279.9335940000019</v>
      </c>
      <c r="Y80" t="str">
        <f t="shared" si="24"/>
        <v/>
      </c>
      <c r="Z80">
        <f t="shared" si="25"/>
        <v>1</v>
      </c>
    </row>
    <row r="81" spans="1:26" x14ac:dyDescent="0.3">
      <c r="A81" t="s">
        <v>106</v>
      </c>
      <c r="B81">
        <v>39884.332030999998</v>
      </c>
      <c r="C81">
        <v>40180</v>
      </c>
      <c r="D81">
        <v>39219</v>
      </c>
      <c r="E81">
        <v>38983</v>
      </c>
      <c r="F81">
        <v>40138</v>
      </c>
      <c r="G81">
        <v>40180</v>
      </c>
      <c r="H81">
        <v>40398</v>
      </c>
      <c r="I81">
        <v>39490</v>
      </c>
      <c r="J81">
        <v>39987</v>
      </c>
      <c r="L81" s="1" t="str">
        <f t="shared" si="15"/>
        <v>04OCT2022:08:00:00</v>
      </c>
      <c r="M81">
        <v>8</v>
      </c>
      <c r="N81">
        <f t="shared" si="16"/>
        <v>295.6679690000019</v>
      </c>
      <c r="O81" t="str">
        <f t="shared" si="17"/>
        <v/>
      </c>
      <c r="P81">
        <f t="shared" si="18"/>
        <v>295.6679690000019</v>
      </c>
      <c r="Q81" t="str">
        <f t="shared" si="19"/>
        <v/>
      </c>
      <c r="R81">
        <f t="shared" si="20"/>
        <v>1</v>
      </c>
      <c r="S81">
        <f t="shared" si="21"/>
        <v>0.74131357840014644</v>
      </c>
      <c r="V81">
        <v>8</v>
      </c>
      <c r="W81" t="str">
        <f t="shared" si="22"/>
        <v/>
      </c>
      <c r="X81">
        <f t="shared" si="23"/>
        <v>295.6679690000019</v>
      </c>
      <c r="Y81" t="str">
        <f t="shared" si="24"/>
        <v/>
      </c>
      <c r="Z81">
        <f t="shared" si="25"/>
        <v>1</v>
      </c>
    </row>
    <row r="82" spans="1:26" x14ac:dyDescent="0.3">
      <c r="A82" t="s">
        <v>107</v>
      </c>
      <c r="B82">
        <v>40290.375</v>
      </c>
      <c r="C82">
        <v>40767</v>
      </c>
      <c r="D82">
        <v>40071</v>
      </c>
      <c r="E82">
        <v>39888</v>
      </c>
      <c r="F82">
        <v>40690</v>
      </c>
      <c r="G82">
        <v>40767</v>
      </c>
      <c r="H82">
        <v>41124</v>
      </c>
      <c r="I82">
        <v>40170</v>
      </c>
      <c r="J82">
        <v>40636</v>
      </c>
      <c r="L82" s="1" t="str">
        <f t="shared" si="15"/>
        <v>04OCT2022:09:00:00</v>
      </c>
      <c r="M82">
        <v>9</v>
      </c>
      <c r="N82">
        <f t="shared" si="16"/>
        <v>476.625</v>
      </c>
      <c r="O82" t="str">
        <f t="shared" si="17"/>
        <v/>
      </c>
      <c r="P82">
        <f t="shared" si="18"/>
        <v>476.625</v>
      </c>
      <c r="Q82" t="str">
        <f t="shared" si="19"/>
        <v/>
      </c>
      <c r="R82">
        <f t="shared" si="20"/>
        <v>1</v>
      </c>
      <c r="S82">
        <f t="shared" si="21"/>
        <v>1.1829748420063104</v>
      </c>
      <c r="V82">
        <v>9</v>
      </c>
      <c r="W82" t="str">
        <f t="shared" si="22"/>
        <v/>
      </c>
      <c r="X82">
        <f t="shared" si="23"/>
        <v>476.625</v>
      </c>
      <c r="Y82" t="str">
        <f t="shared" si="24"/>
        <v/>
      </c>
      <c r="Z82">
        <f t="shared" si="25"/>
        <v>1</v>
      </c>
    </row>
    <row r="83" spans="1:26" x14ac:dyDescent="0.3">
      <c r="A83" t="s">
        <v>108</v>
      </c>
      <c r="B83">
        <v>41726.359375</v>
      </c>
      <c r="C83">
        <v>42490</v>
      </c>
      <c r="D83">
        <v>41787</v>
      </c>
      <c r="E83">
        <v>41516</v>
      </c>
      <c r="F83">
        <v>42366</v>
      </c>
      <c r="G83">
        <v>42490</v>
      </c>
      <c r="H83">
        <v>43056</v>
      </c>
      <c r="I83">
        <v>41956</v>
      </c>
      <c r="J83">
        <v>42426</v>
      </c>
      <c r="L83" s="1" t="str">
        <f t="shared" si="15"/>
        <v>04OCT2022:10:00:00</v>
      </c>
      <c r="M83">
        <v>10</v>
      </c>
      <c r="N83">
        <f t="shared" si="16"/>
        <v>763.640625</v>
      </c>
      <c r="O83" t="str">
        <f t="shared" si="17"/>
        <v/>
      </c>
      <c r="P83">
        <f t="shared" si="18"/>
        <v>763.640625</v>
      </c>
      <c r="Q83" t="str">
        <f t="shared" si="19"/>
        <v/>
      </c>
      <c r="R83">
        <f t="shared" si="20"/>
        <v>1</v>
      </c>
      <c r="S83">
        <f t="shared" si="21"/>
        <v>1.8301156305947193</v>
      </c>
      <c r="V83">
        <v>10</v>
      </c>
      <c r="W83" t="str">
        <f t="shared" si="22"/>
        <v/>
      </c>
      <c r="X83">
        <f t="shared" si="23"/>
        <v>763.640625</v>
      </c>
      <c r="Y83" t="str">
        <f t="shared" si="24"/>
        <v/>
      </c>
      <c r="Z83">
        <f t="shared" si="25"/>
        <v>1</v>
      </c>
    </row>
    <row r="84" spans="1:26" x14ac:dyDescent="0.3">
      <c r="A84" t="s">
        <v>109</v>
      </c>
      <c r="B84">
        <v>43397.03125</v>
      </c>
      <c r="C84">
        <v>44688</v>
      </c>
      <c r="D84">
        <v>43762</v>
      </c>
      <c r="E84">
        <v>43416</v>
      </c>
      <c r="F84">
        <v>44474</v>
      </c>
      <c r="G84">
        <v>44688</v>
      </c>
      <c r="H84">
        <v>45477</v>
      </c>
      <c r="I84">
        <v>44542</v>
      </c>
      <c r="J84">
        <v>44802</v>
      </c>
      <c r="L84" s="1" t="str">
        <f t="shared" si="15"/>
        <v>04OCT2022:11:00:00</v>
      </c>
      <c r="M84">
        <v>11</v>
      </c>
      <c r="N84">
        <f t="shared" si="16"/>
        <v>1290.96875</v>
      </c>
      <c r="O84" t="str">
        <f t="shared" si="17"/>
        <v/>
      </c>
      <c r="P84">
        <f t="shared" si="18"/>
        <v>1290.96875</v>
      </c>
      <c r="Q84" t="str">
        <f t="shared" si="19"/>
        <v/>
      </c>
      <c r="R84">
        <f t="shared" si="20"/>
        <v>1</v>
      </c>
      <c r="S84">
        <f t="shared" si="21"/>
        <v>2.9747858616480825</v>
      </c>
      <c r="V84">
        <v>11</v>
      </c>
      <c r="W84" t="str">
        <f t="shared" si="22"/>
        <v/>
      </c>
      <c r="X84">
        <f t="shared" si="23"/>
        <v>1290.96875</v>
      </c>
      <c r="Y84" t="str">
        <f t="shared" si="24"/>
        <v/>
      </c>
      <c r="Z84">
        <f t="shared" si="25"/>
        <v>1</v>
      </c>
    </row>
    <row r="85" spans="1:26" x14ac:dyDescent="0.3">
      <c r="A85" t="s">
        <v>110</v>
      </c>
      <c r="B85">
        <v>45415.675780999998</v>
      </c>
      <c r="C85">
        <v>47179</v>
      </c>
      <c r="D85">
        <v>45978</v>
      </c>
      <c r="E85">
        <v>45854</v>
      </c>
      <c r="F85">
        <v>46834</v>
      </c>
      <c r="G85">
        <v>47179</v>
      </c>
      <c r="H85">
        <v>48085</v>
      </c>
      <c r="I85">
        <v>47455</v>
      </c>
      <c r="J85">
        <v>47451</v>
      </c>
      <c r="L85" s="1" t="str">
        <f t="shared" si="15"/>
        <v>04OCT2022:12:00:00</v>
      </c>
      <c r="M85">
        <v>12</v>
      </c>
      <c r="N85">
        <f t="shared" si="16"/>
        <v>1763.3242190000019</v>
      </c>
      <c r="O85" t="str">
        <f t="shared" si="17"/>
        <v/>
      </c>
      <c r="P85">
        <f t="shared" si="18"/>
        <v>1763.3242190000019</v>
      </c>
      <c r="Q85" t="str">
        <f t="shared" si="19"/>
        <v/>
      </c>
      <c r="R85">
        <f t="shared" si="20"/>
        <v>1</v>
      </c>
      <c r="S85">
        <f t="shared" si="21"/>
        <v>3.8826334490825793</v>
      </c>
      <c r="V85">
        <v>12</v>
      </c>
      <c r="W85" t="str">
        <f t="shared" si="22"/>
        <v/>
      </c>
      <c r="X85">
        <f t="shared" si="23"/>
        <v>1763.3242190000019</v>
      </c>
      <c r="Y85" t="str">
        <f t="shared" si="24"/>
        <v/>
      </c>
      <c r="Z85">
        <f t="shared" si="25"/>
        <v>1</v>
      </c>
    </row>
    <row r="86" spans="1:26" x14ac:dyDescent="0.3">
      <c r="A86" t="s">
        <v>111</v>
      </c>
      <c r="B86">
        <v>47680.863280999998</v>
      </c>
      <c r="C86">
        <v>49908</v>
      </c>
      <c r="D86">
        <v>48471</v>
      </c>
      <c r="E86">
        <v>48349</v>
      </c>
      <c r="F86">
        <v>49441</v>
      </c>
      <c r="G86">
        <v>49908</v>
      </c>
      <c r="H86">
        <v>50844</v>
      </c>
      <c r="I86">
        <v>50349</v>
      </c>
      <c r="J86">
        <v>50226</v>
      </c>
      <c r="L86" s="1" t="str">
        <f t="shared" si="15"/>
        <v>04OCT2022:13:00:00</v>
      </c>
      <c r="M86">
        <v>13</v>
      </c>
      <c r="N86">
        <f t="shared" si="16"/>
        <v>2227.1367190000019</v>
      </c>
      <c r="O86" t="str">
        <f t="shared" si="17"/>
        <v/>
      </c>
      <c r="P86">
        <f t="shared" si="18"/>
        <v>2227.1367190000019</v>
      </c>
      <c r="Q86" t="str">
        <f t="shared" si="19"/>
        <v/>
      </c>
      <c r="R86">
        <f t="shared" si="20"/>
        <v>1</v>
      </c>
      <c r="S86">
        <f t="shared" si="21"/>
        <v>4.6709236489169808</v>
      </c>
      <c r="V86">
        <v>13</v>
      </c>
      <c r="W86" t="str">
        <f t="shared" si="22"/>
        <v/>
      </c>
      <c r="X86">
        <f t="shared" si="23"/>
        <v>2227.1367190000019</v>
      </c>
      <c r="Y86" t="str">
        <f t="shared" si="24"/>
        <v/>
      </c>
      <c r="Z86">
        <f t="shared" si="25"/>
        <v>1</v>
      </c>
    </row>
    <row r="87" spans="1:26" x14ac:dyDescent="0.3">
      <c r="A87" t="s">
        <v>112</v>
      </c>
      <c r="B87">
        <v>50329.910155999998</v>
      </c>
      <c r="C87">
        <v>52625</v>
      </c>
      <c r="D87">
        <v>51611</v>
      </c>
      <c r="E87">
        <v>51563</v>
      </c>
      <c r="F87">
        <v>52151</v>
      </c>
      <c r="G87">
        <v>52625</v>
      </c>
      <c r="H87">
        <v>53481</v>
      </c>
      <c r="I87">
        <v>53229</v>
      </c>
      <c r="J87">
        <v>52979</v>
      </c>
      <c r="L87" s="1" t="str">
        <f t="shared" si="15"/>
        <v>04OCT2022:14:00:00</v>
      </c>
      <c r="M87">
        <v>14</v>
      </c>
      <c r="N87">
        <f t="shared" si="16"/>
        <v>2295.0898440000019</v>
      </c>
      <c r="O87" t="str">
        <f t="shared" si="17"/>
        <v/>
      </c>
      <c r="P87">
        <f t="shared" si="18"/>
        <v>2295.0898440000019</v>
      </c>
      <c r="Q87" t="str">
        <f t="shared" si="19"/>
        <v/>
      </c>
      <c r="R87">
        <f t="shared" si="20"/>
        <v>1</v>
      </c>
      <c r="S87">
        <f t="shared" si="21"/>
        <v>4.5600912794921742</v>
      </c>
      <c r="V87">
        <v>14</v>
      </c>
      <c r="W87" t="str">
        <f t="shared" si="22"/>
        <v/>
      </c>
      <c r="X87">
        <f t="shared" si="23"/>
        <v>2295.0898440000019</v>
      </c>
      <c r="Y87" t="str">
        <f t="shared" si="24"/>
        <v/>
      </c>
      <c r="Z87">
        <f t="shared" si="25"/>
        <v>1</v>
      </c>
    </row>
    <row r="88" spans="1:26" x14ac:dyDescent="0.3">
      <c r="A88" t="s">
        <v>113</v>
      </c>
      <c r="B88">
        <v>52884.15625</v>
      </c>
      <c r="C88">
        <v>54825</v>
      </c>
      <c r="D88">
        <v>54141</v>
      </c>
      <c r="E88">
        <v>54283</v>
      </c>
      <c r="F88">
        <v>54420</v>
      </c>
      <c r="G88">
        <v>54825</v>
      </c>
      <c r="H88">
        <v>55490</v>
      </c>
      <c r="I88">
        <v>55482</v>
      </c>
      <c r="J88">
        <v>55161</v>
      </c>
      <c r="L88" s="1" t="str">
        <f t="shared" si="15"/>
        <v>04OCT2022:15:00:00</v>
      </c>
      <c r="M88">
        <v>15</v>
      </c>
      <c r="N88">
        <f t="shared" si="16"/>
        <v>1940.84375</v>
      </c>
      <c r="O88" t="str">
        <f t="shared" si="17"/>
        <v/>
      </c>
      <c r="P88">
        <f t="shared" si="18"/>
        <v>1940.84375</v>
      </c>
      <c r="Q88" t="str">
        <f t="shared" si="19"/>
        <v/>
      </c>
      <c r="R88">
        <f t="shared" si="20"/>
        <v>1</v>
      </c>
      <c r="S88">
        <f t="shared" si="21"/>
        <v>3.6699909531032748</v>
      </c>
      <c r="V88">
        <v>15</v>
      </c>
      <c r="W88" t="str">
        <f t="shared" si="22"/>
        <v/>
      </c>
      <c r="X88">
        <f t="shared" si="23"/>
        <v>1940.84375</v>
      </c>
      <c r="Y88" t="str">
        <f t="shared" si="24"/>
        <v/>
      </c>
      <c r="Z88">
        <f t="shared" si="25"/>
        <v>1</v>
      </c>
    </row>
    <row r="89" spans="1:26" x14ac:dyDescent="0.3">
      <c r="A89" t="s">
        <v>114</v>
      </c>
      <c r="B89">
        <v>54970.273437999997</v>
      </c>
      <c r="C89">
        <v>56403</v>
      </c>
      <c r="D89">
        <v>56136</v>
      </c>
      <c r="E89">
        <v>56682</v>
      </c>
      <c r="F89">
        <v>56157</v>
      </c>
      <c r="G89">
        <v>56403</v>
      </c>
      <c r="H89">
        <v>56816</v>
      </c>
      <c r="I89">
        <v>56856</v>
      </c>
      <c r="J89">
        <v>56628</v>
      </c>
      <c r="L89" s="1" t="str">
        <f t="shared" si="15"/>
        <v>04OCT2022:16:00:00</v>
      </c>
      <c r="M89">
        <v>16</v>
      </c>
      <c r="N89">
        <f t="shared" si="16"/>
        <v>1432.7265620000035</v>
      </c>
      <c r="O89" t="str">
        <f t="shared" si="17"/>
        <v/>
      </c>
      <c r="P89">
        <f t="shared" si="18"/>
        <v>1432.7265620000035</v>
      </c>
      <c r="Q89" t="str">
        <f t="shared" si="19"/>
        <v/>
      </c>
      <c r="R89">
        <f t="shared" si="20"/>
        <v>1</v>
      </c>
      <c r="S89">
        <f t="shared" si="21"/>
        <v>2.6063660818714149</v>
      </c>
      <c r="V89">
        <v>16</v>
      </c>
      <c r="W89" t="str">
        <f t="shared" si="22"/>
        <v/>
      </c>
      <c r="X89">
        <f t="shared" si="23"/>
        <v>1432.7265620000035</v>
      </c>
      <c r="Y89" t="str">
        <f t="shared" si="24"/>
        <v/>
      </c>
      <c r="Z89">
        <f t="shared" si="25"/>
        <v>1</v>
      </c>
    </row>
    <row r="90" spans="1:26" x14ac:dyDescent="0.3">
      <c r="A90" t="s">
        <v>115</v>
      </c>
      <c r="B90">
        <v>56338.050780999998</v>
      </c>
      <c r="C90">
        <v>57191</v>
      </c>
      <c r="D90">
        <v>57129</v>
      </c>
      <c r="E90">
        <v>57603</v>
      </c>
      <c r="F90">
        <v>57103</v>
      </c>
      <c r="G90">
        <v>57191</v>
      </c>
      <c r="H90">
        <v>57300</v>
      </c>
      <c r="I90">
        <v>57368</v>
      </c>
      <c r="J90">
        <v>57267</v>
      </c>
      <c r="L90" s="1" t="str">
        <f t="shared" si="15"/>
        <v>04OCT2022:17:00:00</v>
      </c>
      <c r="M90">
        <v>17</v>
      </c>
      <c r="N90">
        <f t="shared" si="16"/>
        <v>852.9492190000019</v>
      </c>
      <c r="O90" t="str">
        <f t="shared" si="17"/>
        <v/>
      </c>
      <c r="P90">
        <f t="shared" si="18"/>
        <v>852.9492190000019</v>
      </c>
      <c r="Q90" t="str">
        <f t="shared" si="19"/>
        <v/>
      </c>
      <c r="R90">
        <f t="shared" si="20"/>
        <v>1</v>
      </c>
      <c r="S90">
        <f t="shared" si="21"/>
        <v>1.5139842560681189</v>
      </c>
      <c r="V90">
        <v>17</v>
      </c>
      <c r="W90" t="str">
        <f t="shared" si="22"/>
        <v/>
      </c>
      <c r="X90">
        <f t="shared" si="23"/>
        <v>852.9492190000019</v>
      </c>
      <c r="Y90" t="str">
        <f t="shared" si="24"/>
        <v/>
      </c>
      <c r="Z90">
        <f t="shared" si="25"/>
        <v>1</v>
      </c>
    </row>
    <row r="91" spans="1:26" x14ac:dyDescent="0.3">
      <c r="A91" t="s">
        <v>116</v>
      </c>
      <c r="B91">
        <v>56400.519530999998</v>
      </c>
      <c r="C91">
        <v>56689</v>
      </c>
      <c r="D91">
        <v>56638</v>
      </c>
      <c r="E91">
        <v>57196</v>
      </c>
      <c r="F91">
        <v>56715</v>
      </c>
      <c r="G91">
        <v>56689</v>
      </c>
      <c r="H91">
        <v>56611</v>
      </c>
      <c r="I91">
        <v>56546</v>
      </c>
      <c r="J91">
        <v>56623</v>
      </c>
      <c r="L91" s="1" t="str">
        <f t="shared" si="15"/>
        <v>04OCT2022:18:00:00</v>
      </c>
      <c r="M91">
        <v>18</v>
      </c>
      <c r="N91">
        <f t="shared" si="16"/>
        <v>288.4804690000019</v>
      </c>
      <c r="O91" t="str">
        <f t="shared" si="17"/>
        <v/>
      </c>
      <c r="P91">
        <f t="shared" si="18"/>
        <v>288.4804690000019</v>
      </c>
      <c r="Q91" t="str">
        <f t="shared" si="19"/>
        <v/>
      </c>
      <c r="R91">
        <f t="shared" si="20"/>
        <v>1</v>
      </c>
      <c r="S91">
        <f t="shared" si="21"/>
        <v>0.51148548169213481</v>
      </c>
      <c r="V91">
        <v>18</v>
      </c>
      <c r="W91" t="str">
        <f t="shared" si="22"/>
        <v/>
      </c>
      <c r="X91">
        <f t="shared" si="23"/>
        <v>288.4804690000019</v>
      </c>
      <c r="Y91" t="str">
        <f t="shared" si="24"/>
        <v/>
      </c>
      <c r="Z91">
        <f t="shared" si="25"/>
        <v>1</v>
      </c>
    </row>
    <row r="92" spans="1:26" x14ac:dyDescent="0.3">
      <c r="A92" t="s">
        <v>117</v>
      </c>
      <c r="B92">
        <v>54612.582030999998</v>
      </c>
      <c r="C92">
        <v>54800</v>
      </c>
      <c r="D92">
        <v>54712</v>
      </c>
      <c r="E92">
        <v>55066</v>
      </c>
      <c r="F92">
        <v>54842</v>
      </c>
      <c r="G92">
        <v>54800</v>
      </c>
      <c r="H92">
        <v>54657</v>
      </c>
      <c r="I92">
        <v>54260</v>
      </c>
      <c r="J92">
        <v>54581</v>
      </c>
      <c r="L92" s="1" t="str">
        <f t="shared" si="15"/>
        <v>04OCT2022:19:00:00</v>
      </c>
      <c r="M92">
        <v>19</v>
      </c>
      <c r="N92">
        <f t="shared" si="16"/>
        <v>187.4179690000019</v>
      </c>
      <c r="O92" t="str">
        <f t="shared" si="17"/>
        <v/>
      </c>
      <c r="P92">
        <f t="shared" si="18"/>
        <v>187.4179690000019</v>
      </c>
      <c r="Q92" t="str">
        <f t="shared" si="19"/>
        <v/>
      </c>
      <c r="R92">
        <f t="shared" si="20"/>
        <v>1</v>
      </c>
      <c r="S92">
        <f t="shared" si="21"/>
        <v>0.34317727166537731</v>
      </c>
      <c r="V92">
        <v>19</v>
      </c>
      <c r="W92" t="str">
        <f t="shared" si="22"/>
        <v/>
      </c>
      <c r="X92">
        <f t="shared" si="23"/>
        <v>187.4179690000019</v>
      </c>
      <c r="Y92" t="str">
        <f t="shared" si="24"/>
        <v/>
      </c>
      <c r="Z92">
        <f t="shared" si="25"/>
        <v>1</v>
      </c>
    </row>
    <row r="93" spans="1:26" x14ac:dyDescent="0.3">
      <c r="A93" t="s">
        <v>118</v>
      </c>
      <c r="B93">
        <v>52835.15625</v>
      </c>
      <c r="C93">
        <v>53164</v>
      </c>
      <c r="D93">
        <v>52777</v>
      </c>
      <c r="E93">
        <v>53214</v>
      </c>
      <c r="F93">
        <v>53177</v>
      </c>
      <c r="G93">
        <v>53164</v>
      </c>
      <c r="H93">
        <v>52999</v>
      </c>
      <c r="I93">
        <v>52802</v>
      </c>
      <c r="J93">
        <v>52998</v>
      </c>
      <c r="L93" s="1" t="str">
        <f t="shared" si="15"/>
        <v>04OCT2022:20:00:00</v>
      </c>
      <c r="M93">
        <v>20</v>
      </c>
      <c r="N93">
        <f t="shared" si="16"/>
        <v>328.84375</v>
      </c>
      <c r="O93" t="str">
        <f t="shared" si="17"/>
        <v/>
      </c>
      <c r="P93">
        <f t="shared" si="18"/>
        <v>328.84375</v>
      </c>
      <c r="Q93" t="str">
        <f t="shared" si="19"/>
        <v/>
      </c>
      <c r="R93">
        <f t="shared" si="20"/>
        <v>1</v>
      </c>
      <c r="S93">
        <f t="shared" si="21"/>
        <v>0.62239571781336411</v>
      </c>
      <c r="V93">
        <v>20</v>
      </c>
      <c r="W93" t="str">
        <f t="shared" si="22"/>
        <v/>
      </c>
      <c r="X93">
        <f t="shared" si="23"/>
        <v>328.84375</v>
      </c>
      <c r="Y93" t="str">
        <f t="shared" si="24"/>
        <v/>
      </c>
      <c r="Z93">
        <f t="shared" si="25"/>
        <v>1</v>
      </c>
    </row>
    <row r="94" spans="1:26" x14ac:dyDescent="0.3">
      <c r="A94" t="s">
        <v>119</v>
      </c>
      <c r="B94">
        <v>50943.269530999998</v>
      </c>
      <c r="C94">
        <v>51115</v>
      </c>
      <c r="D94">
        <v>51746</v>
      </c>
      <c r="E94">
        <v>52048</v>
      </c>
      <c r="F94">
        <v>51099</v>
      </c>
      <c r="G94">
        <v>51115</v>
      </c>
      <c r="H94">
        <v>50968</v>
      </c>
      <c r="I94">
        <v>51100</v>
      </c>
      <c r="J94">
        <v>51071</v>
      </c>
      <c r="L94" s="1" t="str">
        <f t="shared" si="15"/>
        <v>04OCT2022:21:00:00</v>
      </c>
      <c r="M94">
        <v>21</v>
      </c>
      <c r="N94">
        <f t="shared" si="16"/>
        <v>171.7304690000019</v>
      </c>
      <c r="O94" t="str">
        <f t="shared" si="17"/>
        <v/>
      </c>
      <c r="P94">
        <f t="shared" si="18"/>
        <v>171.7304690000019</v>
      </c>
      <c r="Q94" t="str">
        <f t="shared" si="19"/>
        <v/>
      </c>
      <c r="R94">
        <f t="shared" si="20"/>
        <v>1</v>
      </c>
      <c r="S94">
        <f t="shared" si="21"/>
        <v>0.3371013886250479</v>
      </c>
      <c r="V94">
        <v>21</v>
      </c>
      <c r="W94" t="str">
        <f t="shared" si="22"/>
        <v/>
      </c>
      <c r="X94">
        <f t="shared" si="23"/>
        <v>171.7304690000019</v>
      </c>
      <c r="Y94" t="str">
        <f t="shared" si="24"/>
        <v/>
      </c>
      <c r="Z94">
        <f t="shared" si="25"/>
        <v>1</v>
      </c>
    </row>
    <row r="95" spans="1:26" x14ac:dyDescent="0.3">
      <c r="A95" t="s">
        <v>120</v>
      </c>
      <c r="B95">
        <v>48196.035155999998</v>
      </c>
      <c r="C95">
        <v>48657</v>
      </c>
      <c r="D95">
        <v>49294</v>
      </c>
      <c r="E95">
        <v>49422</v>
      </c>
      <c r="F95">
        <v>48618</v>
      </c>
      <c r="G95">
        <v>48657</v>
      </c>
      <c r="H95">
        <v>48528</v>
      </c>
      <c r="I95">
        <v>48571</v>
      </c>
      <c r="J95">
        <v>48589</v>
      </c>
      <c r="L95" s="1" t="str">
        <f t="shared" si="15"/>
        <v>04OCT2022:22:00:00</v>
      </c>
      <c r="M95">
        <v>22</v>
      </c>
      <c r="N95">
        <f t="shared" si="16"/>
        <v>460.9648440000019</v>
      </c>
      <c r="O95" t="str">
        <f t="shared" si="17"/>
        <v/>
      </c>
      <c r="P95">
        <f t="shared" si="18"/>
        <v>460.9648440000019</v>
      </c>
      <c r="Q95" t="str">
        <f t="shared" si="19"/>
        <v/>
      </c>
      <c r="R95">
        <f t="shared" si="20"/>
        <v>1</v>
      </c>
      <c r="S95">
        <f t="shared" si="21"/>
        <v>0.95643727229420372</v>
      </c>
      <c r="V95">
        <v>22</v>
      </c>
      <c r="W95" t="str">
        <f t="shared" si="22"/>
        <v/>
      </c>
      <c r="X95">
        <f t="shared" si="23"/>
        <v>460.9648440000019</v>
      </c>
      <c r="Y95" t="str">
        <f t="shared" si="24"/>
        <v/>
      </c>
      <c r="Z95">
        <f t="shared" si="25"/>
        <v>1</v>
      </c>
    </row>
    <row r="96" spans="1:26" x14ac:dyDescent="0.3">
      <c r="A96" t="s">
        <v>121</v>
      </c>
      <c r="B96">
        <v>44963.515625</v>
      </c>
      <c r="C96">
        <v>45295</v>
      </c>
      <c r="D96">
        <v>45672</v>
      </c>
      <c r="E96">
        <v>45669</v>
      </c>
      <c r="F96">
        <v>45240</v>
      </c>
      <c r="G96">
        <v>45295</v>
      </c>
      <c r="H96">
        <v>45381</v>
      </c>
      <c r="I96">
        <v>45212</v>
      </c>
      <c r="J96">
        <v>45279</v>
      </c>
      <c r="L96" s="1" t="str">
        <f t="shared" si="15"/>
        <v>04OCT2022:23:00:00</v>
      </c>
      <c r="M96">
        <v>23</v>
      </c>
      <c r="N96">
        <f t="shared" si="16"/>
        <v>331.484375</v>
      </c>
      <c r="O96" t="str">
        <f t="shared" si="17"/>
        <v/>
      </c>
      <c r="P96">
        <f t="shared" si="18"/>
        <v>331.484375</v>
      </c>
      <c r="Q96" t="str">
        <f t="shared" si="19"/>
        <v/>
      </c>
      <c r="R96">
        <f t="shared" si="20"/>
        <v>1</v>
      </c>
      <c r="S96">
        <f t="shared" si="21"/>
        <v>0.73722966363353626</v>
      </c>
      <c r="V96">
        <v>23</v>
      </c>
      <c r="W96" t="str">
        <f t="shared" si="22"/>
        <v/>
      </c>
      <c r="X96">
        <f t="shared" si="23"/>
        <v>331.484375</v>
      </c>
      <c r="Y96" t="str">
        <f t="shared" si="24"/>
        <v/>
      </c>
      <c r="Z96">
        <f t="shared" si="25"/>
        <v>1</v>
      </c>
    </row>
    <row r="97" spans="1:26" x14ac:dyDescent="0.3">
      <c r="A97" t="s">
        <v>122</v>
      </c>
      <c r="B97">
        <v>41779.367187999997</v>
      </c>
      <c r="C97">
        <v>41988</v>
      </c>
      <c r="D97">
        <v>42197</v>
      </c>
      <c r="E97">
        <v>42176</v>
      </c>
      <c r="F97">
        <v>41922</v>
      </c>
      <c r="G97">
        <v>41988</v>
      </c>
      <c r="H97">
        <v>42290</v>
      </c>
      <c r="I97">
        <v>41941</v>
      </c>
      <c r="J97">
        <v>42037</v>
      </c>
      <c r="L97" s="1" t="str">
        <f t="shared" si="15"/>
        <v>05OCT2022:00:00:00</v>
      </c>
      <c r="M97">
        <v>24</v>
      </c>
      <c r="N97">
        <f t="shared" si="16"/>
        <v>208.63281200000347</v>
      </c>
      <c r="O97" t="str">
        <f t="shared" si="17"/>
        <v/>
      </c>
      <c r="P97">
        <f t="shared" si="18"/>
        <v>208.63281200000347</v>
      </c>
      <c r="Q97" t="str">
        <f t="shared" si="19"/>
        <v/>
      </c>
      <c r="R97">
        <f t="shared" si="20"/>
        <v>1</v>
      </c>
      <c r="S97">
        <f t="shared" si="21"/>
        <v>0.49936805184528416</v>
      </c>
      <c r="V97">
        <v>24</v>
      </c>
      <c r="W97" t="str">
        <f t="shared" si="22"/>
        <v/>
      </c>
      <c r="X97">
        <f t="shared" si="23"/>
        <v>208.63281200000347</v>
      </c>
      <c r="Y97" t="str">
        <f t="shared" si="24"/>
        <v/>
      </c>
      <c r="Z97">
        <f t="shared" si="25"/>
        <v>1</v>
      </c>
    </row>
    <row r="98" spans="1:26" x14ac:dyDescent="0.3">
      <c r="A98" t="s">
        <v>123</v>
      </c>
      <c r="B98">
        <v>38623.863280999998</v>
      </c>
      <c r="C98">
        <v>39683</v>
      </c>
      <c r="D98">
        <v>39081</v>
      </c>
      <c r="E98">
        <v>38925</v>
      </c>
      <c r="F98">
        <v>39326</v>
      </c>
      <c r="G98">
        <v>39481</v>
      </c>
      <c r="H98">
        <v>39683</v>
      </c>
      <c r="I98">
        <v>39494</v>
      </c>
      <c r="J98">
        <v>39513</v>
      </c>
      <c r="L98" s="1" t="str">
        <f t="shared" si="15"/>
        <v>05OCT2022:01:00:00</v>
      </c>
      <c r="M98">
        <v>1</v>
      </c>
      <c r="N98">
        <f t="shared" si="16"/>
        <v>1059.1367190000019</v>
      </c>
      <c r="O98" t="str">
        <f t="shared" si="17"/>
        <v/>
      </c>
      <c r="P98">
        <f t="shared" si="18"/>
        <v>1059.1367190000019</v>
      </c>
      <c r="Q98" t="str">
        <f t="shared" si="19"/>
        <v/>
      </c>
      <c r="R98">
        <f t="shared" si="20"/>
        <v>1</v>
      </c>
      <c r="S98">
        <f t="shared" si="21"/>
        <v>2.7421822392402073</v>
      </c>
      <c r="V98">
        <v>1</v>
      </c>
      <c r="W98" t="str">
        <f t="shared" si="22"/>
        <v/>
      </c>
      <c r="X98">
        <f t="shared" si="23"/>
        <v>1059.1367190000019</v>
      </c>
      <c r="Y98" t="str">
        <f t="shared" si="24"/>
        <v/>
      </c>
      <c r="Z98">
        <f t="shared" si="25"/>
        <v>1</v>
      </c>
    </row>
    <row r="99" spans="1:26" x14ac:dyDescent="0.3">
      <c r="A99" t="s">
        <v>124</v>
      </c>
      <c r="B99">
        <v>36799.238280999998</v>
      </c>
      <c r="C99">
        <v>37596</v>
      </c>
      <c r="D99">
        <v>37085</v>
      </c>
      <c r="E99">
        <v>37008</v>
      </c>
      <c r="F99">
        <v>37232</v>
      </c>
      <c r="G99">
        <v>37331</v>
      </c>
      <c r="H99">
        <v>37596</v>
      </c>
      <c r="I99">
        <v>37411</v>
      </c>
      <c r="J99">
        <v>37410</v>
      </c>
      <c r="L99" s="1" t="str">
        <f t="shared" si="15"/>
        <v>05OCT2022:02:00:00</v>
      </c>
      <c r="M99">
        <v>2</v>
      </c>
      <c r="N99">
        <f t="shared" si="16"/>
        <v>796.7617190000019</v>
      </c>
      <c r="O99" t="str">
        <f t="shared" si="17"/>
        <v/>
      </c>
      <c r="P99">
        <f t="shared" si="18"/>
        <v>796.7617190000019</v>
      </c>
      <c r="Q99" t="str">
        <f t="shared" si="19"/>
        <v/>
      </c>
      <c r="R99">
        <f t="shared" si="20"/>
        <v>1</v>
      </c>
      <c r="S99">
        <f t="shared" si="21"/>
        <v>2.1651581832099551</v>
      </c>
      <c r="V99">
        <v>2</v>
      </c>
      <c r="W99" t="str">
        <f t="shared" si="22"/>
        <v/>
      </c>
      <c r="X99">
        <f t="shared" si="23"/>
        <v>796.7617190000019</v>
      </c>
      <c r="Y99" t="str">
        <f t="shared" si="24"/>
        <v/>
      </c>
      <c r="Z99">
        <f t="shared" si="25"/>
        <v>1</v>
      </c>
    </row>
    <row r="100" spans="1:26" x14ac:dyDescent="0.3">
      <c r="A100" t="s">
        <v>125</v>
      </c>
      <c r="B100">
        <v>35743.453125</v>
      </c>
      <c r="C100">
        <v>36231</v>
      </c>
      <c r="D100">
        <v>35933</v>
      </c>
      <c r="E100">
        <v>35800</v>
      </c>
      <c r="F100">
        <v>35855</v>
      </c>
      <c r="G100">
        <v>35897</v>
      </c>
      <c r="H100">
        <v>36231</v>
      </c>
      <c r="I100">
        <v>36017</v>
      </c>
      <c r="J100">
        <v>36016</v>
      </c>
      <c r="L100" s="1" t="str">
        <f t="shared" si="15"/>
        <v>05OCT2022:03:00:00</v>
      </c>
      <c r="M100">
        <v>3</v>
      </c>
      <c r="N100">
        <f t="shared" si="16"/>
        <v>487.546875</v>
      </c>
      <c r="O100" t="str">
        <f t="shared" si="17"/>
        <v/>
      </c>
      <c r="P100">
        <f t="shared" si="18"/>
        <v>487.546875</v>
      </c>
      <c r="Q100" t="str">
        <f t="shared" si="19"/>
        <v/>
      </c>
      <c r="R100">
        <f t="shared" si="20"/>
        <v>1</v>
      </c>
      <c r="S100">
        <f t="shared" si="21"/>
        <v>1.3640172741424239</v>
      </c>
      <c r="V100">
        <v>3</v>
      </c>
      <c r="W100" t="str">
        <f t="shared" si="22"/>
        <v/>
      </c>
      <c r="X100">
        <f t="shared" si="23"/>
        <v>487.546875</v>
      </c>
      <c r="Y100" t="str">
        <f t="shared" si="24"/>
        <v/>
      </c>
      <c r="Z100">
        <f t="shared" si="25"/>
        <v>1</v>
      </c>
    </row>
    <row r="101" spans="1:26" x14ac:dyDescent="0.3">
      <c r="A101" t="s">
        <v>126</v>
      </c>
      <c r="B101">
        <v>35046.367187999997</v>
      </c>
      <c r="C101">
        <v>35543</v>
      </c>
      <c r="D101">
        <v>35298</v>
      </c>
      <c r="E101">
        <v>35184</v>
      </c>
      <c r="F101">
        <v>35240</v>
      </c>
      <c r="G101">
        <v>35261</v>
      </c>
      <c r="H101">
        <v>35543</v>
      </c>
      <c r="I101">
        <v>35270</v>
      </c>
      <c r="J101">
        <v>35331</v>
      </c>
      <c r="L101" s="1" t="str">
        <f t="shared" si="15"/>
        <v>05OCT2022:04:00:00</v>
      </c>
      <c r="M101">
        <v>4</v>
      </c>
      <c r="N101">
        <f t="shared" si="16"/>
        <v>496.63281200000347</v>
      </c>
      <c r="O101" t="str">
        <f t="shared" si="17"/>
        <v/>
      </c>
      <c r="P101">
        <f t="shared" si="18"/>
        <v>496.63281200000347</v>
      </c>
      <c r="Q101" t="str">
        <f t="shared" si="19"/>
        <v/>
      </c>
      <c r="R101">
        <f t="shared" si="20"/>
        <v>1</v>
      </c>
      <c r="S101">
        <f t="shared" si="21"/>
        <v>1.4170735852189906</v>
      </c>
      <c r="V101">
        <v>4</v>
      </c>
      <c r="W101" t="str">
        <f t="shared" si="22"/>
        <v/>
      </c>
      <c r="X101">
        <f t="shared" si="23"/>
        <v>496.63281200000347</v>
      </c>
      <c r="Y101" t="str">
        <f t="shared" si="24"/>
        <v/>
      </c>
      <c r="Z101">
        <f t="shared" si="25"/>
        <v>1</v>
      </c>
    </row>
    <row r="102" spans="1:26" x14ac:dyDescent="0.3">
      <c r="A102" t="s">
        <v>127</v>
      </c>
      <c r="B102">
        <v>35078.035155999998</v>
      </c>
      <c r="C102">
        <v>35629</v>
      </c>
      <c r="D102">
        <v>35100</v>
      </c>
      <c r="E102">
        <v>35075</v>
      </c>
      <c r="F102">
        <v>35415</v>
      </c>
      <c r="G102">
        <v>35417</v>
      </c>
      <c r="H102">
        <v>35629</v>
      </c>
      <c r="I102">
        <v>35231</v>
      </c>
      <c r="J102">
        <v>35404</v>
      </c>
      <c r="L102" s="1" t="str">
        <f t="shared" si="15"/>
        <v>05OCT2022:05:00:00</v>
      </c>
      <c r="M102">
        <v>5</v>
      </c>
      <c r="N102">
        <f t="shared" si="16"/>
        <v>550.9648440000019</v>
      </c>
      <c r="O102" t="str">
        <f t="shared" si="17"/>
        <v/>
      </c>
      <c r="P102">
        <f t="shared" si="18"/>
        <v>550.9648440000019</v>
      </c>
      <c r="Q102" t="str">
        <f t="shared" si="19"/>
        <v/>
      </c>
      <c r="R102">
        <f t="shared" si="20"/>
        <v>1</v>
      </c>
      <c r="S102">
        <f t="shared" si="21"/>
        <v>1.5706833109372744</v>
      </c>
      <c r="V102">
        <v>5</v>
      </c>
      <c r="W102" t="str">
        <f t="shared" si="22"/>
        <v/>
      </c>
      <c r="X102">
        <f t="shared" si="23"/>
        <v>550.9648440000019</v>
      </c>
      <c r="Y102" t="str">
        <f t="shared" si="24"/>
        <v/>
      </c>
      <c r="Z102">
        <f t="shared" si="25"/>
        <v>1</v>
      </c>
    </row>
    <row r="103" spans="1:26" x14ac:dyDescent="0.3">
      <c r="A103" t="s">
        <v>128</v>
      </c>
      <c r="B103">
        <v>36211.394530999998</v>
      </c>
      <c r="C103">
        <v>36817</v>
      </c>
      <c r="D103">
        <v>36219</v>
      </c>
      <c r="E103">
        <v>36174</v>
      </c>
      <c r="F103">
        <v>36745</v>
      </c>
      <c r="G103">
        <v>36696</v>
      </c>
      <c r="H103">
        <v>36817</v>
      </c>
      <c r="I103">
        <v>36321</v>
      </c>
      <c r="J103">
        <v>36602</v>
      </c>
      <c r="L103" s="1" t="str">
        <f t="shared" si="15"/>
        <v>05OCT2022:06:00:00</v>
      </c>
      <c r="M103">
        <v>6</v>
      </c>
      <c r="N103">
        <f t="shared" si="16"/>
        <v>605.6054690000019</v>
      </c>
      <c r="O103" t="str">
        <f t="shared" si="17"/>
        <v/>
      </c>
      <c r="P103">
        <f t="shared" si="18"/>
        <v>605.6054690000019</v>
      </c>
      <c r="Q103" t="str">
        <f t="shared" si="19"/>
        <v/>
      </c>
      <c r="R103">
        <f t="shared" si="20"/>
        <v>1</v>
      </c>
      <c r="S103">
        <f t="shared" si="21"/>
        <v>1.6724168644804682</v>
      </c>
      <c r="V103">
        <v>6</v>
      </c>
      <c r="W103" t="str">
        <f t="shared" si="22"/>
        <v/>
      </c>
      <c r="X103">
        <f t="shared" si="23"/>
        <v>605.6054690000019</v>
      </c>
      <c r="Y103" t="str">
        <f t="shared" si="24"/>
        <v/>
      </c>
      <c r="Z103">
        <f t="shared" si="25"/>
        <v>1</v>
      </c>
    </row>
    <row r="104" spans="1:26" x14ac:dyDescent="0.3">
      <c r="A104" t="s">
        <v>129</v>
      </c>
      <c r="B104">
        <v>38587.261719000002</v>
      </c>
      <c r="C104">
        <v>39176</v>
      </c>
      <c r="D104">
        <v>38472</v>
      </c>
      <c r="E104">
        <v>38329</v>
      </c>
      <c r="F104">
        <v>39274</v>
      </c>
      <c r="G104">
        <v>39172</v>
      </c>
      <c r="H104">
        <v>39176</v>
      </c>
      <c r="I104">
        <v>38635</v>
      </c>
      <c r="J104">
        <v>39000</v>
      </c>
      <c r="L104" s="1" t="str">
        <f t="shared" si="15"/>
        <v>05OCT2022:07:00:00</v>
      </c>
      <c r="M104">
        <v>7</v>
      </c>
      <c r="N104">
        <f t="shared" si="16"/>
        <v>588.7382809999981</v>
      </c>
      <c r="O104" t="str">
        <f t="shared" si="17"/>
        <v/>
      </c>
      <c r="P104">
        <f t="shared" si="18"/>
        <v>588.7382809999981</v>
      </c>
      <c r="Q104" t="str">
        <f t="shared" si="19"/>
        <v/>
      </c>
      <c r="R104">
        <f t="shared" si="20"/>
        <v>1</v>
      </c>
      <c r="S104">
        <f t="shared" si="21"/>
        <v>1.525732209990192</v>
      </c>
      <c r="V104">
        <v>7</v>
      </c>
      <c r="W104" t="str">
        <f t="shared" si="22"/>
        <v/>
      </c>
      <c r="X104">
        <f t="shared" si="23"/>
        <v>588.7382809999981</v>
      </c>
      <c r="Y104" t="str">
        <f t="shared" si="24"/>
        <v/>
      </c>
      <c r="Z104">
        <f t="shared" si="25"/>
        <v>1</v>
      </c>
    </row>
    <row r="105" spans="1:26" x14ac:dyDescent="0.3">
      <c r="A105" t="s">
        <v>130</v>
      </c>
      <c r="B105">
        <v>39652.144530999998</v>
      </c>
      <c r="C105">
        <v>40193</v>
      </c>
      <c r="D105">
        <v>39343</v>
      </c>
      <c r="E105">
        <v>39302</v>
      </c>
      <c r="F105">
        <v>40362</v>
      </c>
      <c r="G105">
        <v>40250</v>
      </c>
      <c r="H105">
        <v>40193</v>
      </c>
      <c r="I105">
        <v>39846</v>
      </c>
      <c r="J105">
        <v>40111</v>
      </c>
      <c r="L105" s="1" t="str">
        <f t="shared" si="15"/>
        <v>05OCT2022:08:00:00</v>
      </c>
      <c r="M105">
        <v>8</v>
      </c>
      <c r="N105">
        <f t="shared" si="16"/>
        <v>540.8554690000019</v>
      </c>
      <c r="O105" t="str">
        <f t="shared" si="17"/>
        <v/>
      </c>
      <c r="P105">
        <f t="shared" si="18"/>
        <v>540.8554690000019</v>
      </c>
      <c r="Q105" t="str">
        <f t="shared" si="19"/>
        <v/>
      </c>
      <c r="R105">
        <f t="shared" si="20"/>
        <v>1</v>
      </c>
      <c r="S105">
        <f t="shared" si="21"/>
        <v>1.364000548765179</v>
      </c>
      <c r="V105">
        <v>8</v>
      </c>
      <c r="W105" t="str">
        <f t="shared" si="22"/>
        <v/>
      </c>
      <c r="X105">
        <f t="shared" si="23"/>
        <v>540.8554690000019</v>
      </c>
      <c r="Y105" t="str">
        <f t="shared" si="24"/>
        <v/>
      </c>
      <c r="Z105">
        <f t="shared" si="25"/>
        <v>1</v>
      </c>
    </row>
    <row r="106" spans="1:26" x14ac:dyDescent="0.3">
      <c r="A106" t="s">
        <v>131</v>
      </c>
      <c r="B106">
        <v>40214.585937999997</v>
      </c>
      <c r="C106">
        <v>40942</v>
      </c>
      <c r="D106">
        <v>40177</v>
      </c>
      <c r="E106">
        <v>40168</v>
      </c>
      <c r="F106">
        <v>40965</v>
      </c>
      <c r="G106">
        <v>40926</v>
      </c>
      <c r="H106">
        <v>40942</v>
      </c>
      <c r="I106">
        <v>40714</v>
      </c>
      <c r="J106">
        <v>40862</v>
      </c>
      <c r="L106" s="1" t="str">
        <f t="shared" si="15"/>
        <v>05OCT2022:09:00:00</v>
      </c>
      <c r="M106">
        <v>9</v>
      </c>
      <c r="N106">
        <f t="shared" si="16"/>
        <v>727.41406200000347</v>
      </c>
      <c r="O106" t="str">
        <f t="shared" si="17"/>
        <v/>
      </c>
      <c r="P106">
        <f t="shared" si="18"/>
        <v>727.41406200000347</v>
      </c>
      <c r="Q106" t="str">
        <f t="shared" si="19"/>
        <v/>
      </c>
      <c r="R106">
        <f t="shared" si="20"/>
        <v>1</v>
      </c>
      <c r="S106">
        <f t="shared" si="21"/>
        <v>1.8088314103780132</v>
      </c>
      <c r="V106">
        <v>9</v>
      </c>
      <c r="W106" t="str">
        <f t="shared" si="22"/>
        <v/>
      </c>
      <c r="X106">
        <f t="shared" si="23"/>
        <v>727.41406200000347</v>
      </c>
      <c r="Y106" t="str">
        <f t="shared" si="24"/>
        <v/>
      </c>
      <c r="Z106">
        <f t="shared" si="25"/>
        <v>1</v>
      </c>
    </row>
    <row r="107" spans="1:26" x14ac:dyDescent="0.3">
      <c r="A107" t="s">
        <v>132</v>
      </c>
      <c r="B107">
        <v>41855.859375</v>
      </c>
      <c r="C107">
        <v>43049</v>
      </c>
      <c r="D107">
        <v>42009</v>
      </c>
      <c r="E107">
        <v>41898</v>
      </c>
      <c r="F107">
        <v>42824</v>
      </c>
      <c r="G107">
        <v>42898</v>
      </c>
      <c r="H107">
        <v>43049</v>
      </c>
      <c r="I107">
        <v>42872</v>
      </c>
      <c r="J107">
        <v>42915</v>
      </c>
      <c r="L107" s="1" t="str">
        <f t="shared" si="15"/>
        <v>05OCT2022:10:00:00</v>
      </c>
      <c r="M107">
        <v>10</v>
      </c>
      <c r="N107">
        <f t="shared" si="16"/>
        <v>1193.140625</v>
      </c>
      <c r="O107" t="str">
        <f t="shared" si="17"/>
        <v/>
      </c>
      <c r="P107">
        <f t="shared" si="18"/>
        <v>1193.140625</v>
      </c>
      <c r="Q107" t="str">
        <f t="shared" si="19"/>
        <v/>
      </c>
      <c r="R107">
        <f t="shared" si="20"/>
        <v>1</v>
      </c>
      <c r="S107">
        <f t="shared" si="21"/>
        <v>2.8505940215210313</v>
      </c>
      <c r="V107">
        <v>10</v>
      </c>
      <c r="W107" t="str">
        <f t="shared" si="22"/>
        <v/>
      </c>
      <c r="X107">
        <f t="shared" si="23"/>
        <v>1193.140625</v>
      </c>
      <c r="Y107" t="str">
        <f t="shared" si="24"/>
        <v/>
      </c>
      <c r="Z107">
        <f t="shared" si="25"/>
        <v>1</v>
      </c>
    </row>
    <row r="108" spans="1:26" x14ac:dyDescent="0.3">
      <c r="A108" t="s">
        <v>133</v>
      </c>
      <c r="B108">
        <v>44081.5625</v>
      </c>
      <c r="C108">
        <v>45577</v>
      </c>
      <c r="D108">
        <v>44140</v>
      </c>
      <c r="E108">
        <v>43826</v>
      </c>
      <c r="F108">
        <v>45100</v>
      </c>
      <c r="G108">
        <v>45330</v>
      </c>
      <c r="H108">
        <v>45577</v>
      </c>
      <c r="I108">
        <v>45671</v>
      </c>
      <c r="J108">
        <v>45476</v>
      </c>
      <c r="L108" s="1" t="str">
        <f t="shared" si="15"/>
        <v>05OCT2022:11:00:00</v>
      </c>
      <c r="M108">
        <v>11</v>
      </c>
      <c r="N108">
        <f t="shared" si="16"/>
        <v>1495.4375</v>
      </c>
      <c r="O108" t="str">
        <f t="shared" si="17"/>
        <v/>
      </c>
      <c r="P108">
        <f t="shared" si="18"/>
        <v>1495.4375</v>
      </c>
      <c r="Q108" t="str">
        <f t="shared" si="19"/>
        <v/>
      </c>
      <c r="R108">
        <f t="shared" si="20"/>
        <v>1</v>
      </c>
      <c r="S108">
        <f t="shared" si="21"/>
        <v>3.3924330608743731</v>
      </c>
      <c r="V108">
        <v>11</v>
      </c>
      <c r="W108" t="str">
        <f t="shared" si="22"/>
        <v/>
      </c>
      <c r="X108">
        <f t="shared" si="23"/>
        <v>1495.4375</v>
      </c>
      <c r="Y108" t="str">
        <f t="shared" si="24"/>
        <v/>
      </c>
      <c r="Z108">
        <f t="shared" si="25"/>
        <v>1</v>
      </c>
    </row>
    <row r="109" spans="1:26" x14ac:dyDescent="0.3">
      <c r="A109" t="s">
        <v>134</v>
      </c>
      <c r="B109">
        <v>46692.105469000002</v>
      </c>
      <c r="C109">
        <v>48366</v>
      </c>
      <c r="D109">
        <v>46438</v>
      </c>
      <c r="E109">
        <v>46244</v>
      </c>
      <c r="F109">
        <v>47634</v>
      </c>
      <c r="G109">
        <v>48050</v>
      </c>
      <c r="H109">
        <v>48366</v>
      </c>
      <c r="I109">
        <v>48592</v>
      </c>
      <c r="J109">
        <v>48256</v>
      </c>
      <c r="L109" s="1" t="str">
        <f t="shared" si="15"/>
        <v>05OCT2022:12:00:00</v>
      </c>
      <c r="M109">
        <v>12</v>
      </c>
      <c r="N109">
        <f t="shared" si="16"/>
        <v>1673.8945309999981</v>
      </c>
      <c r="O109" t="str">
        <f t="shared" si="17"/>
        <v/>
      </c>
      <c r="P109">
        <f t="shared" si="18"/>
        <v>1673.8945309999981</v>
      </c>
      <c r="Q109" t="str">
        <f t="shared" si="19"/>
        <v/>
      </c>
      <c r="R109">
        <f t="shared" si="20"/>
        <v>1</v>
      </c>
      <c r="S109">
        <f t="shared" si="21"/>
        <v>3.5849626273789181</v>
      </c>
      <c r="V109">
        <v>12</v>
      </c>
      <c r="W109" t="str">
        <f t="shared" si="22"/>
        <v/>
      </c>
      <c r="X109">
        <f t="shared" si="23"/>
        <v>1673.8945309999981</v>
      </c>
      <c r="Y109" t="str">
        <f t="shared" si="24"/>
        <v/>
      </c>
      <c r="Z109">
        <f t="shared" si="25"/>
        <v>1</v>
      </c>
    </row>
    <row r="110" spans="1:26" x14ac:dyDescent="0.3">
      <c r="A110" t="s">
        <v>135</v>
      </c>
      <c r="B110">
        <v>49585.082030999998</v>
      </c>
      <c r="C110">
        <v>51424</v>
      </c>
      <c r="D110">
        <v>49166</v>
      </c>
      <c r="E110">
        <v>49273</v>
      </c>
      <c r="F110">
        <v>50478</v>
      </c>
      <c r="G110">
        <v>51070</v>
      </c>
      <c r="H110">
        <v>51424</v>
      </c>
      <c r="I110">
        <v>51446</v>
      </c>
      <c r="J110">
        <v>51201</v>
      </c>
      <c r="L110" s="1" t="str">
        <f t="shared" si="15"/>
        <v>05OCT2022:13:00:00</v>
      </c>
      <c r="M110">
        <v>13</v>
      </c>
      <c r="N110">
        <f t="shared" si="16"/>
        <v>1838.9179690000019</v>
      </c>
      <c r="O110" t="str">
        <f t="shared" si="17"/>
        <v/>
      </c>
      <c r="P110">
        <f t="shared" si="18"/>
        <v>1838.9179690000019</v>
      </c>
      <c r="Q110" t="str">
        <f t="shared" si="19"/>
        <v/>
      </c>
      <c r="R110">
        <f t="shared" si="20"/>
        <v>1</v>
      </c>
      <c r="S110">
        <f t="shared" si="21"/>
        <v>3.7086113275971435</v>
      </c>
      <c r="V110">
        <v>13</v>
      </c>
      <c r="W110" t="str">
        <f t="shared" si="22"/>
        <v/>
      </c>
      <c r="X110">
        <f t="shared" si="23"/>
        <v>1838.9179690000019</v>
      </c>
      <c r="Y110" t="str">
        <f t="shared" si="24"/>
        <v/>
      </c>
      <c r="Z110">
        <f t="shared" si="25"/>
        <v>1</v>
      </c>
    </row>
    <row r="111" spans="1:26" x14ac:dyDescent="0.3">
      <c r="A111" t="s">
        <v>136</v>
      </c>
      <c r="B111">
        <v>52570.859375</v>
      </c>
      <c r="C111">
        <v>54501</v>
      </c>
      <c r="D111">
        <v>52544</v>
      </c>
      <c r="E111">
        <v>52541</v>
      </c>
      <c r="F111">
        <v>53462</v>
      </c>
      <c r="G111">
        <v>54159</v>
      </c>
      <c r="H111">
        <v>54501</v>
      </c>
      <c r="I111">
        <v>54359</v>
      </c>
      <c r="J111">
        <v>54210</v>
      </c>
      <c r="L111" s="1" t="str">
        <f t="shared" si="15"/>
        <v>05OCT2022:14:00:00</v>
      </c>
      <c r="M111">
        <v>14</v>
      </c>
      <c r="N111">
        <f t="shared" si="16"/>
        <v>1930.140625</v>
      </c>
      <c r="O111" t="str">
        <f t="shared" si="17"/>
        <v/>
      </c>
      <c r="P111">
        <f t="shared" si="18"/>
        <v>1930.140625</v>
      </c>
      <c r="Q111" t="str">
        <f t="shared" si="19"/>
        <v/>
      </c>
      <c r="R111">
        <f t="shared" si="20"/>
        <v>1</v>
      </c>
      <c r="S111">
        <f t="shared" si="21"/>
        <v>3.6715028971314014</v>
      </c>
      <c r="V111">
        <v>14</v>
      </c>
      <c r="W111" t="str">
        <f t="shared" si="22"/>
        <v/>
      </c>
      <c r="X111">
        <f t="shared" si="23"/>
        <v>1930.140625</v>
      </c>
      <c r="Y111" t="str">
        <f t="shared" si="24"/>
        <v/>
      </c>
      <c r="Z111">
        <f t="shared" si="25"/>
        <v>1</v>
      </c>
    </row>
    <row r="112" spans="1:26" x14ac:dyDescent="0.3">
      <c r="A112" t="s">
        <v>137</v>
      </c>
      <c r="B112">
        <v>55193.1875</v>
      </c>
      <c r="C112">
        <v>57103</v>
      </c>
      <c r="D112">
        <v>55333</v>
      </c>
      <c r="E112">
        <v>55721</v>
      </c>
      <c r="F112">
        <v>56058</v>
      </c>
      <c r="G112">
        <v>56788</v>
      </c>
      <c r="H112">
        <v>57103</v>
      </c>
      <c r="I112">
        <v>56705</v>
      </c>
      <c r="J112">
        <v>56728</v>
      </c>
      <c r="L112" s="1" t="str">
        <f t="shared" si="15"/>
        <v>05OCT2022:15:00:00</v>
      </c>
      <c r="M112">
        <v>15</v>
      </c>
      <c r="N112">
        <f t="shared" si="16"/>
        <v>1909.8125</v>
      </c>
      <c r="O112" t="str">
        <f t="shared" si="17"/>
        <v/>
      </c>
      <c r="P112">
        <f t="shared" si="18"/>
        <v>1909.8125</v>
      </c>
      <c r="Q112" t="str">
        <f t="shared" si="19"/>
        <v/>
      </c>
      <c r="R112">
        <f t="shared" si="20"/>
        <v>1</v>
      </c>
      <c r="S112">
        <f t="shared" si="21"/>
        <v>3.4602322976907249</v>
      </c>
      <c r="V112">
        <v>15</v>
      </c>
      <c r="W112" t="str">
        <f t="shared" si="22"/>
        <v/>
      </c>
      <c r="X112">
        <f t="shared" si="23"/>
        <v>1909.8125</v>
      </c>
      <c r="Y112" t="str">
        <f t="shared" si="24"/>
        <v/>
      </c>
      <c r="Z112">
        <f t="shared" si="25"/>
        <v>1</v>
      </c>
    </row>
    <row r="113" spans="1:26" x14ac:dyDescent="0.3">
      <c r="A113" t="s">
        <v>138</v>
      </c>
      <c r="B113">
        <v>57342.140625</v>
      </c>
      <c r="C113">
        <v>59069</v>
      </c>
      <c r="D113">
        <v>57500</v>
      </c>
      <c r="E113">
        <v>58198</v>
      </c>
      <c r="F113">
        <v>58110</v>
      </c>
      <c r="G113">
        <v>58812</v>
      </c>
      <c r="H113">
        <v>59069</v>
      </c>
      <c r="I113">
        <v>58301</v>
      </c>
      <c r="J113">
        <v>58592</v>
      </c>
      <c r="L113" s="1" t="str">
        <f t="shared" si="15"/>
        <v>05OCT2022:16:00:00</v>
      </c>
      <c r="M113">
        <v>16</v>
      </c>
      <c r="N113">
        <f t="shared" si="16"/>
        <v>1726.859375</v>
      </c>
      <c r="O113" t="str">
        <f t="shared" si="17"/>
        <v/>
      </c>
      <c r="P113">
        <f t="shared" si="18"/>
        <v>1726.859375</v>
      </c>
      <c r="Q113" t="str">
        <f t="shared" si="19"/>
        <v/>
      </c>
      <c r="R113">
        <f t="shared" si="20"/>
        <v>1</v>
      </c>
      <c r="S113">
        <f t="shared" si="21"/>
        <v>3.011501412709948</v>
      </c>
      <c r="V113">
        <v>16</v>
      </c>
      <c r="W113" t="str">
        <f t="shared" si="22"/>
        <v/>
      </c>
      <c r="X113">
        <f t="shared" si="23"/>
        <v>1726.859375</v>
      </c>
      <c r="Y113" t="str">
        <f t="shared" si="24"/>
        <v/>
      </c>
      <c r="Z113">
        <f t="shared" si="25"/>
        <v>1</v>
      </c>
    </row>
    <row r="114" spans="1:26" x14ac:dyDescent="0.3">
      <c r="A114" t="s">
        <v>139</v>
      </c>
      <c r="B114">
        <v>58882.589844000002</v>
      </c>
      <c r="C114">
        <v>59986</v>
      </c>
      <c r="D114">
        <v>58786</v>
      </c>
      <c r="E114">
        <v>59693</v>
      </c>
      <c r="F114">
        <v>59190</v>
      </c>
      <c r="G114">
        <v>59807</v>
      </c>
      <c r="H114">
        <v>59986</v>
      </c>
      <c r="I114">
        <v>59000</v>
      </c>
      <c r="J114">
        <v>59477</v>
      </c>
      <c r="L114" s="1" t="str">
        <f t="shared" si="15"/>
        <v>05OCT2022:17:00:00</v>
      </c>
      <c r="M114">
        <v>17</v>
      </c>
      <c r="N114">
        <f t="shared" si="16"/>
        <v>1103.4101559999981</v>
      </c>
      <c r="O114" t="str">
        <f t="shared" si="17"/>
        <v/>
      </c>
      <c r="P114">
        <f t="shared" si="18"/>
        <v>1103.4101559999981</v>
      </c>
      <c r="Q114" t="str">
        <f t="shared" si="19"/>
        <v/>
      </c>
      <c r="R114">
        <f t="shared" si="20"/>
        <v>1</v>
      </c>
      <c r="S114">
        <f t="shared" si="21"/>
        <v>1.8739158024864508</v>
      </c>
      <c r="V114">
        <v>17</v>
      </c>
      <c r="W114" t="str">
        <f t="shared" si="22"/>
        <v/>
      </c>
      <c r="X114">
        <f t="shared" si="23"/>
        <v>1103.4101559999981</v>
      </c>
      <c r="Y114" t="str">
        <f t="shared" si="24"/>
        <v/>
      </c>
      <c r="Z114">
        <f t="shared" si="25"/>
        <v>1</v>
      </c>
    </row>
    <row r="115" spans="1:26" x14ac:dyDescent="0.3">
      <c r="A115" t="s">
        <v>140</v>
      </c>
      <c r="B115">
        <v>58649.265625</v>
      </c>
      <c r="C115">
        <v>59448</v>
      </c>
      <c r="D115">
        <v>58460</v>
      </c>
      <c r="E115">
        <v>59334</v>
      </c>
      <c r="F115">
        <v>58821</v>
      </c>
      <c r="G115">
        <v>59325</v>
      </c>
      <c r="H115">
        <v>59448</v>
      </c>
      <c r="I115">
        <v>58211</v>
      </c>
      <c r="J115">
        <v>58890</v>
      </c>
      <c r="L115" s="1" t="str">
        <f t="shared" si="15"/>
        <v>05OCT2022:18:00:00</v>
      </c>
      <c r="M115">
        <v>18</v>
      </c>
      <c r="N115">
        <f t="shared" si="16"/>
        <v>798.734375</v>
      </c>
      <c r="O115" t="str">
        <f t="shared" si="17"/>
        <v/>
      </c>
      <c r="P115">
        <f t="shared" si="18"/>
        <v>798.734375</v>
      </c>
      <c r="Q115" t="str">
        <f t="shared" si="19"/>
        <v/>
      </c>
      <c r="R115">
        <f t="shared" si="20"/>
        <v>1</v>
      </c>
      <c r="S115">
        <f t="shared" si="21"/>
        <v>1.3618829945920572</v>
      </c>
      <c r="V115">
        <v>18</v>
      </c>
      <c r="W115" t="str">
        <f t="shared" si="22"/>
        <v/>
      </c>
      <c r="X115">
        <f t="shared" si="23"/>
        <v>798.734375</v>
      </c>
      <c r="Y115" t="str">
        <f t="shared" si="24"/>
        <v/>
      </c>
      <c r="Z115">
        <f t="shared" si="25"/>
        <v>1</v>
      </c>
    </row>
    <row r="116" spans="1:26" x14ac:dyDescent="0.3">
      <c r="A116" t="s">
        <v>141</v>
      </c>
      <c r="B116">
        <v>56308.488280999998</v>
      </c>
      <c r="C116">
        <v>57265</v>
      </c>
      <c r="D116">
        <v>56369</v>
      </c>
      <c r="E116">
        <v>57263</v>
      </c>
      <c r="F116">
        <v>56785</v>
      </c>
      <c r="G116">
        <v>57189</v>
      </c>
      <c r="H116">
        <v>57265</v>
      </c>
      <c r="I116">
        <v>55735</v>
      </c>
      <c r="J116">
        <v>56638</v>
      </c>
      <c r="L116" s="1" t="str">
        <f t="shared" si="15"/>
        <v>05OCT2022:19:00:00</v>
      </c>
      <c r="M116">
        <v>19</v>
      </c>
      <c r="N116">
        <f t="shared" si="16"/>
        <v>956.5117190000019</v>
      </c>
      <c r="O116" t="str">
        <f t="shared" si="17"/>
        <v/>
      </c>
      <c r="P116">
        <f t="shared" si="18"/>
        <v>956.5117190000019</v>
      </c>
      <c r="Q116" t="str">
        <f t="shared" si="19"/>
        <v/>
      </c>
      <c r="R116">
        <f t="shared" si="20"/>
        <v>1</v>
      </c>
      <c r="S116">
        <f t="shared" si="21"/>
        <v>1.6986989851808094</v>
      </c>
      <c r="V116">
        <v>19</v>
      </c>
      <c r="W116" t="str">
        <f t="shared" si="22"/>
        <v/>
      </c>
      <c r="X116">
        <f t="shared" si="23"/>
        <v>956.5117190000019</v>
      </c>
      <c r="Y116" t="str">
        <f t="shared" si="24"/>
        <v/>
      </c>
      <c r="Z116">
        <f t="shared" si="25"/>
        <v>1</v>
      </c>
    </row>
    <row r="117" spans="1:26" x14ac:dyDescent="0.3">
      <c r="A117" t="s">
        <v>142</v>
      </c>
      <c r="B117">
        <v>54440.007812999997</v>
      </c>
      <c r="C117">
        <v>55124</v>
      </c>
      <c r="D117">
        <v>54283</v>
      </c>
      <c r="E117">
        <v>55245</v>
      </c>
      <c r="F117">
        <v>54809</v>
      </c>
      <c r="G117">
        <v>55128</v>
      </c>
      <c r="H117">
        <v>55124</v>
      </c>
      <c r="I117">
        <v>53995</v>
      </c>
      <c r="J117">
        <v>54682</v>
      </c>
      <c r="L117" s="1" t="str">
        <f t="shared" si="15"/>
        <v>05OCT2022:20:00:00</v>
      </c>
      <c r="M117">
        <v>20</v>
      </c>
      <c r="N117">
        <f t="shared" si="16"/>
        <v>683.99218700000347</v>
      </c>
      <c r="O117" t="str">
        <f t="shared" si="17"/>
        <v/>
      </c>
      <c r="P117">
        <f t="shared" si="18"/>
        <v>683.99218700000347</v>
      </c>
      <c r="Q117" t="str">
        <f t="shared" si="19"/>
        <v/>
      </c>
      <c r="R117">
        <f t="shared" si="20"/>
        <v>1</v>
      </c>
      <c r="S117">
        <f t="shared" si="21"/>
        <v>1.2564145643577032</v>
      </c>
      <c r="V117">
        <v>20</v>
      </c>
      <c r="W117" t="str">
        <f t="shared" si="22"/>
        <v/>
      </c>
      <c r="X117">
        <f t="shared" si="23"/>
        <v>683.99218700000347</v>
      </c>
      <c r="Y117" t="str">
        <f t="shared" si="24"/>
        <v/>
      </c>
      <c r="Z117">
        <f t="shared" si="25"/>
        <v>1</v>
      </c>
    </row>
    <row r="118" spans="1:26" x14ac:dyDescent="0.3">
      <c r="A118" t="s">
        <v>143</v>
      </c>
      <c r="B118">
        <v>52452.734375</v>
      </c>
      <c r="C118">
        <v>52741</v>
      </c>
      <c r="D118">
        <v>53218</v>
      </c>
      <c r="E118">
        <v>53686</v>
      </c>
      <c r="F118">
        <v>52545</v>
      </c>
      <c r="G118">
        <v>52789</v>
      </c>
      <c r="H118">
        <v>52741</v>
      </c>
      <c r="I118">
        <v>52110</v>
      </c>
      <c r="J118">
        <v>52503</v>
      </c>
      <c r="L118" s="1" t="str">
        <f t="shared" si="15"/>
        <v>05OCT2022:21:00:00</v>
      </c>
      <c r="M118">
        <v>21</v>
      </c>
      <c r="N118">
        <f t="shared" si="16"/>
        <v>288.265625</v>
      </c>
      <c r="O118" t="str">
        <f t="shared" si="17"/>
        <v/>
      </c>
      <c r="P118">
        <f t="shared" si="18"/>
        <v>288.265625</v>
      </c>
      <c r="Q118" t="str">
        <f t="shared" si="19"/>
        <v/>
      </c>
      <c r="R118">
        <f t="shared" si="20"/>
        <v>1</v>
      </c>
      <c r="S118">
        <f t="shared" si="21"/>
        <v>0.54957215945903681</v>
      </c>
      <c r="V118">
        <v>21</v>
      </c>
      <c r="W118" t="str">
        <f t="shared" si="22"/>
        <v/>
      </c>
      <c r="X118">
        <f t="shared" si="23"/>
        <v>288.265625</v>
      </c>
      <c r="Y118" t="str">
        <f t="shared" si="24"/>
        <v/>
      </c>
      <c r="Z118">
        <f t="shared" si="25"/>
        <v>1</v>
      </c>
    </row>
    <row r="119" spans="1:26" x14ac:dyDescent="0.3">
      <c r="A119" t="s">
        <v>144</v>
      </c>
      <c r="B119">
        <v>49388.5</v>
      </c>
      <c r="C119">
        <v>50041</v>
      </c>
      <c r="D119">
        <v>50388</v>
      </c>
      <c r="E119">
        <v>50564</v>
      </c>
      <c r="F119">
        <v>49899</v>
      </c>
      <c r="G119">
        <v>50096</v>
      </c>
      <c r="H119">
        <v>50041</v>
      </c>
      <c r="I119">
        <v>49504</v>
      </c>
      <c r="J119">
        <v>49845</v>
      </c>
      <c r="L119" s="1" t="str">
        <f t="shared" si="15"/>
        <v>05OCT2022:22:00:00</v>
      </c>
      <c r="M119">
        <v>22</v>
      </c>
      <c r="N119">
        <f t="shared" si="16"/>
        <v>652.5</v>
      </c>
      <c r="O119" t="str">
        <f t="shared" si="17"/>
        <v/>
      </c>
      <c r="P119">
        <f t="shared" si="18"/>
        <v>652.5</v>
      </c>
      <c r="Q119" t="str">
        <f t="shared" si="19"/>
        <v/>
      </c>
      <c r="R119">
        <f t="shared" si="20"/>
        <v>1</v>
      </c>
      <c r="S119">
        <f t="shared" si="21"/>
        <v>1.3211577593974306</v>
      </c>
      <c r="V119">
        <v>22</v>
      </c>
      <c r="W119" t="str">
        <f t="shared" si="22"/>
        <v/>
      </c>
      <c r="X119">
        <f t="shared" si="23"/>
        <v>652.5</v>
      </c>
      <c r="Y119" t="str">
        <f t="shared" si="24"/>
        <v/>
      </c>
      <c r="Z119">
        <f t="shared" si="25"/>
        <v>1</v>
      </c>
    </row>
    <row r="120" spans="1:26" x14ac:dyDescent="0.3">
      <c r="A120" t="s">
        <v>145</v>
      </c>
      <c r="B120">
        <v>45904.707030999998</v>
      </c>
      <c r="C120">
        <v>46631</v>
      </c>
      <c r="D120">
        <v>46626</v>
      </c>
      <c r="E120">
        <v>46717</v>
      </c>
      <c r="F120">
        <v>46438</v>
      </c>
      <c r="G120">
        <v>46613</v>
      </c>
      <c r="H120">
        <v>46631</v>
      </c>
      <c r="I120">
        <v>46313</v>
      </c>
      <c r="J120">
        <v>46486</v>
      </c>
      <c r="L120" s="1" t="str">
        <f t="shared" si="15"/>
        <v>05OCT2022:23:00:00</v>
      </c>
      <c r="M120">
        <v>23</v>
      </c>
      <c r="N120">
        <f t="shared" si="16"/>
        <v>726.2929690000019</v>
      </c>
      <c r="O120" t="str">
        <f t="shared" si="17"/>
        <v/>
      </c>
      <c r="P120">
        <f t="shared" si="18"/>
        <v>726.2929690000019</v>
      </c>
      <c r="Q120" t="str">
        <f t="shared" si="19"/>
        <v/>
      </c>
      <c r="R120">
        <f t="shared" si="20"/>
        <v>1</v>
      </c>
      <c r="S120">
        <f t="shared" si="21"/>
        <v>1.5821753714919204</v>
      </c>
      <c r="V120">
        <v>23</v>
      </c>
      <c r="W120" t="str">
        <f t="shared" si="22"/>
        <v/>
      </c>
      <c r="X120">
        <f t="shared" si="23"/>
        <v>726.2929690000019</v>
      </c>
      <c r="Y120" t="str">
        <f t="shared" si="24"/>
        <v/>
      </c>
      <c r="Z120">
        <f t="shared" si="25"/>
        <v>1</v>
      </c>
    </row>
    <row r="121" spans="1:26" x14ac:dyDescent="0.3">
      <c r="A121" t="s">
        <v>146</v>
      </c>
      <c r="B121">
        <v>42099.121094000002</v>
      </c>
      <c r="C121">
        <v>43149</v>
      </c>
      <c r="D121">
        <v>43010</v>
      </c>
      <c r="E121">
        <v>42935</v>
      </c>
      <c r="F121">
        <v>42868</v>
      </c>
      <c r="G121">
        <v>43035</v>
      </c>
      <c r="H121">
        <v>43149</v>
      </c>
      <c r="I121">
        <v>43015</v>
      </c>
      <c r="J121">
        <v>43031</v>
      </c>
      <c r="L121" s="1" t="str">
        <f t="shared" si="15"/>
        <v>06OCT2022:00:00:00</v>
      </c>
      <c r="M121">
        <v>24</v>
      </c>
      <c r="N121">
        <f t="shared" si="16"/>
        <v>1049.8789059999981</v>
      </c>
      <c r="O121" t="str">
        <f t="shared" si="17"/>
        <v/>
      </c>
      <c r="P121">
        <f t="shared" si="18"/>
        <v>1049.8789059999981</v>
      </c>
      <c r="Q121" t="str">
        <f t="shared" si="19"/>
        <v/>
      </c>
      <c r="R121">
        <f t="shared" si="20"/>
        <v>1</v>
      </c>
      <c r="S121">
        <f t="shared" si="21"/>
        <v>2.4938261861947222</v>
      </c>
      <c r="V121">
        <v>24</v>
      </c>
      <c r="W121" t="str">
        <f t="shared" si="22"/>
        <v/>
      </c>
      <c r="X121">
        <f t="shared" si="23"/>
        <v>1049.8789059999981</v>
      </c>
      <c r="Y121" t="str">
        <f t="shared" si="24"/>
        <v/>
      </c>
      <c r="Z121">
        <f t="shared" si="25"/>
        <v>1</v>
      </c>
    </row>
    <row r="122" spans="1:26" x14ac:dyDescent="0.3">
      <c r="A122" t="s">
        <v>147</v>
      </c>
      <c r="B122">
        <v>39231.375</v>
      </c>
      <c r="C122">
        <v>40704</v>
      </c>
      <c r="D122">
        <v>40090</v>
      </c>
      <c r="E122">
        <v>40044</v>
      </c>
      <c r="F122">
        <v>40202</v>
      </c>
      <c r="G122">
        <v>40235</v>
      </c>
      <c r="H122">
        <v>40704</v>
      </c>
      <c r="I122">
        <v>40259</v>
      </c>
      <c r="J122">
        <v>40356</v>
      </c>
      <c r="L122" s="1" t="str">
        <f t="shared" si="15"/>
        <v>06OCT2022:01:00:00</v>
      </c>
      <c r="M122">
        <v>1</v>
      </c>
      <c r="N122">
        <f t="shared" si="16"/>
        <v>1472.625</v>
      </c>
      <c r="O122" t="str">
        <f t="shared" si="17"/>
        <v/>
      </c>
      <c r="P122">
        <f t="shared" si="18"/>
        <v>1472.625</v>
      </c>
      <c r="Q122" t="str">
        <f t="shared" si="19"/>
        <v/>
      </c>
      <c r="R122">
        <f t="shared" si="20"/>
        <v>1</v>
      </c>
      <c r="S122">
        <f t="shared" si="21"/>
        <v>3.7536920385788162</v>
      </c>
      <c r="V122">
        <v>1</v>
      </c>
      <c r="W122" t="str">
        <f t="shared" si="22"/>
        <v/>
      </c>
      <c r="X122">
        <f t="shared" si="23"/>
        <v>1472.625</v>
      </c>
      <c r="Y122" t="str">
        <f t="shared" si="24"/>
        <v/>
      </c>
      <c r="Z122">
        <f t="shared" si="25"/>
        <v>1</v>
      </c>
    </row>
    <row r="123" spans="1:26" x14ac:dyDescent="0.3">
      <c r="A123" t="s">
        <v>148</v>
      </c>
      <c r="B123">
        <v>37362.605469000002</v>
      </c>
      <c r="C123">
        <v>38579</v>
      </c>
      <c r="D123">
        <v>37921</v>
      </c>
      <c r="E123">
        <v>37912</v>
      </c>
      <c r="F123">
        <v>38037</v>
      </c>
      <c r="G123">
        <v>38062</v>
      </c>
      <c r="H123">
        <v>38579</v>
      </c>
      <c r="I123">
        <v>38099</v>
      </c>
      <c r="J123">
        <v>38200</v>
      </c>
      <c r="L123" s="1" t="str">
        <f t="shared" si="15"/>
        <v>06OCT2022:02:00:00</v>
      </c>
      <c r="M123">
        <v>2</v>
      </c>
      <c r="N123">
        <f t="shared" si="16"/>
        <v>1216.3945309999981</v>
      </c>
      <c r="O123" t="str">
        <f t="shared" si="17"/>
        <v/>
      </c>
      <c r="P123">
        <f t="shared" si="18"/>
        <v>1216.3945309999981</v>
      </c>
      <c r="Q123" t="str">
        <f t="shared" si="19"/>
        <v/>
      </c>
      <c r="R123">
        <f t="shared" si="20"/>
        <v>1</v>
      </c>
      <c r="S123">
        <f t="shared" si="21"/>
        <v>3.2556469650095696</v>
      </c>
      <c r="V123">
        <v>2</v>
      </c>
      <c r="W123" t="str">
        <f t="shared" si="22"/>
        <v/>
      </c>
      <c r="X123">
        <f t="shared" si="23"/>
        <v>1216.3945309999981</v>
      </c>
      <c r="Y123" t="str">
        <f t="shared" si="24"/>
        <v/>
      </c>
      <c r="Z123">
        <f t="shared" si="25"/>
        <v>1</v>
      </c>
    </row>
    <row r="124" spans="1:26" x14ac:dyDescent="0.3">
      <c r="A124" t="s">
        <v>149</v>
      </c>
      <c r="B124">
        <v>36141.382812999997</v>
      </c>
      <c r="C124">
        <v>37158</v>
      </c>
      <c r="D124">
        <v>36737</v>
      </c>
      <c r="E124">
        <v>36622</v>
      </c>
      <c r="F124">
        <v>36567</v>
      </c>
      <c r="G124">
        <v>36584</v>
      </c>
      <c r="H124">
        <v>37158</v>
      </c>
      <c r="I124">
        <v>36619</v>
      </c>
      <c r="J124">
        <v>36737</v>
      </c>
      <c r="L124" s="1" t="str">
        <f t="shared" si="15"/>
        <v>06OCT2022:03:00:00</v>
      </c>
      <c r="M124">
        <v>3</v>
      </c>
      <c r="N124">
        <f t="shared" si="16"/>
        <v>1016.6171870000035</v>
      </c>
      <c r="O124" t="str">
        <f t="shared" si="17"/>
        <v/>
      </c>
      <c r="P124">
        <f t="shared" si="18"/>
        <v>1016.6171870000035</v>
      </c>
      <c r="Q124" t="str">
        <f t="shared" si="19"/>
        <v/>
      </c>
      <c r="R124">
        <f t="shared" si="20"/>
        <v>1</v>
      </c>
      <c r="S124">
        <f t="shared" si="21"/>
        <v>2.8128895683380657</v>
      </c>
      <c r="V124">
        <v>3</v>
      </c>
      <c r="W124" t="str">
        <f t="shared" si="22"/>
        <v/>
      </c>
      <c r="X124">
        <f t="shared" si="23"/>
        <v>1016.6171870000035</v>
      </c>
      <c r="Y124" t="str">
        <f t="shared" si="24"/>
        <v/>
      </c>
      <c r="Z124">
        <f t="shared" si="25"/>
        <v>1</v>
      </c>
    </row>
    <row r="125" spans="1:26" x14ac:dyDescent="0.3">
      <c r="A125" t="s">
        <v>150</v>
      </c>
      <c r="B125">
        <v>35571.074219000002</v>
      </c>
      <c r="C125">
        <v>36359</v>
      </c>
      <c r="D125">
        <v>36109</v>
      </c>
      <c r="E125">
        <v>35971</v>
      </c>
      <c r="F125">
        <v>35856</v>
      </c>
      <c r="G125">
        <v>35848</v>
      </c>
      <c r="H125">
        <v>36359</v>
      </c>
      <c r="I125">
        <v>35808</v>
      </c>
      <c r="J125">
        <v>35963</v>
      </c>
      <c r="L125" s="1" t="str">
        <f t="shared" si="15"/>
        <v>06OCT2022:04:00:00</v>
      </c>
      <c r="M125">
        <v>4</v>
      </c>
      <c r="N125">
        <f t="shared" si="16"/>
        <v>787.9257809999981</v>
      </c>
      <c r="O125" t="str">
        <f t="shared" si="17"/>
        <v/>
      </c>
      <c r="P125">
        <f t="shared" si="18"/>
        <v>787.9257809999981</v>
      </c>
      <c r="Q125" t="str">
        <f t="shared" si="19"/>
        <v/>
      </c>
      <c r="R125">
        <f t="shared" si="20"/>
        <v>1</v>
      </c>
      <c r="S125">
        <f t="shared" si="21"/>
        <v>2.2150744623257226</v>
      </c>
      <c r="V125">
        <v>4</v>
      </c>
      <c r="W125" t="str">
        <f t="shared" si="22"/>
        <v/>
      </c>
      <c r="X125">
        <f t="shared" si="23"/>
        <v>787.9257809999981</v>
      </c>
      <c r="Y125" t="str">
        <f t="shared" si="24"/>
        <v/>
      </c>
      <c r="Z125">
        <f t="shared" si="25"/>
        <v>1</v>
      </c>
    </row>
    <row r="126" spans="1:26" x14ac:dyDescent="0.3">
      <c r="A126" t="s">
        <v>151</v>
      </c>
      <c r="B126">
        <v>35675.5625</v>
      </c>
      <c r="C126">
        <v>36326</v>
      </c>
      <c r="D126">
        <v>35913</v>
      </c>
      <c r="E126">
        <v>35933</v>
      </c>
      <c r="F126">
        <v>35932</v>
      </c>
      <c r="G126">
        <v>35892</v>
      </c>
      <c r="H126">
        <v>36326</v>
      </c>
      <c r="I126">
        <v>35702</v>
      </c>
      <c r="J126">
        <v>35940</v>
      </c>
      <c r="L126" s="1" t="str">
        <f t="shared" si="15"/>
        <v>06OCT2022:05:00:00</v>
      </c>
      <c r="M126">
        <v>5</v>
      </c>
      <c r="N126">
        <f t="shared" si="16"/>
        <v>650.4375</v>
      </c>
      <c r="O126" t="str">
        <f t="shared" si="17"/>
        <v/>
      </c>
      <c r="P126">
        <f t="shared" si="18"/>
        <v>650.4375</v>
      </c>
      <c r="Q126" t="str">
        <f t="shared" si="19"/>
        <v/>
      </c>
      <c r="R126">
        <f t="shared" si="20"/>
        <v>1</v>
      </c>
      <c r="S126">
        <f t="shared" si="21"/>
        <v>1.8232018065587614</v>
      </c>
      <c r="V126">
        <v>5</v>
      </c>
      <c r="W126" t="str">
        <f t="shared" si="22"/>
        <v/>
      </c>
      <c r="X126">
        <f t="shared" si="23"/>
        <v>650.4375</v>
      </c>
      <c r="Y126" t="str">
        <f t="shared" si="24"/>
        <v/>
      </c>
      <c r="Z126">
        <f t="shared" si="25"/>
        <v>1</v>
      </c>
    </row>
    <row r="127" spans="1:26" x14ac:dyDescent="0.3">
      <c r="A127" t="s">
        <v>152</v>
      </c>
      <c r="B127">
        <v>36860.238280999998</v>
      </c>
      <c r="C127">
        <v>37390</v>
      </c>
      <c r="D127">
        <v>36815</v>
      </c>
      <c r="E127">
        <v>36981</v>
      </c>
      <c r="F127">
        <v>37152</v>
      </c>
      <c r="G127">
        <v>37060</v>
      </c>
      <c r="H127">
        <v>37390</v>
      </c>
      <c r="I127">
        <v>36755</v>
      </c>
      <c r="J127">
        <v>37050</v>
      </c>
      <c r="L127" s="1" t="str">
        <f t="shared" si="15"/>
        <v>06OCT2022:06:00:00</v>
      </c>
      <c r="M127">
        <v>6</v>
      </c>
      <c r="N127">
        <f t="shared" si="16"/>
        <v>529.7617190000019</v>
      </c>
      <c r="O127" t="str">
        <f t="shared" si="17"/>
        <v/>
      </c>
      <c r="P127">
        <f t="shared" si="18"/>
        <v>529.7617190000019</v>
      </c>
      <c r="Q127" t="str">
        <f t="shared" si="19"/>
        <v/>
      </c>
      <c r="R127">
        <f t="shared" si="20"/>
        <v>1</v>
      </c>
      <c r="S127">
        <f t="shared" si="21"/>
        <v>1.4372172935004417</v>
      </c>
      <c r="V127">
        <v>6</v>
      </c>
      <c r="W127" t="str">
        <f t="shared" si="22"/>
        <v/>
      </c>
      <c r="X127">
        <f t="shared" si="23"/>
        <v>529.7617190000019</v>
      </c>
      <c r="Y127" t="str">
        <f t="shared" si="24"/>
        <v/>
      </c>
      <c r="Z127">
        <f t="shared" si="25"/>
        <v>1</v>
      </c>
    </row>
    <row r="128" spans="1:26" x14ac:dyDescent="0.3">
      <c r="A128" t="s">
        <v>153</v>
      </c>
      <c r="B128">
        <v>39215.761719000002</v>
      </c>
      <c r="C128">
        <v>39628</v>
      </c>
      <c r="D128">
        <v>39002</v>
      </c>
      <c r="E128">
        <v>39151</v>
      </c>
      <c r="F128">
        <v>39575</v>
      </c>
      <c r="G128">
        <v>39409</v>
      </c>
      <c r="H128">
        <v>39628</v>
      </c>
      <c r="I128">
        <v>39058</v>
      </c>
      <c r="J128">
        <v>39366</v>
      </c>
      <c r="L128" s="1" t="str">
        <f t="shared" si="15"/>
        <v>06OCT2022:07:00:00</v>
      </c>
      <c r="M128">
        <v>7</v>
      </c>
      <c r="N128">
        <f t="shared" si="16"/>
        <v>412.2382809999981</v>
      </c>
      <c r="O128" t="str">
        <f t="shared" si="17"/>
        <v/>
      </c>
      <c r="P128">
        <f t="shared" si="18"/>
        <v>412.2382809999981</v>
      </c>
      <c r="Q128" t="str">
        <f t="shared" si="19"/>
        <v/>
      </c>
      <c r="R128">
        <f t="shared" si="20"/>
        <v>1</v>
      </c>
      <c r="S128">
        <f t="shared" si="21"/>
        <v>1.0512055942044063</v>
      </c>
      <c r="V128">
        <v>7</v>
      </c>
      <c r="W128" t="str">
        <f t="shared" si="22"/>
        <v/>
      </c>
      <c r="X128">
        <f t="shared" si="23"/>
        <v>412.2382809999981</v>
      </c>
      <c r="Y128" t="str">
        <f t="shared" si="24"/>
        <v/>
      </c>
      <c r="Z128">
        <f t="shared" si="25"/>
        <v>1</v>
      </c>
    </row>
    <row r="129" spans="1:26" x14ac:dyDescent="0.3">
      <c r="A129" t="s">
        <v>154</v>
      </c>
      <c r="B129">
        <v>40328.140625</v>
      </c>
      <c r="C129">
        <v>40564</v>
      </c>
      <c r="D129">
        <v>39961</v>
      </c>
      <c r="E129">
        <v>40248</v>
      </c>
      <c r="F129">
        <v>40614</v>
      </c>
      <c r="G129">
        <v>40424</v>
      </c>
      <c r="H129">
        <v>40564</v>
      </c>
      <c r="I129">
        <v>40216</v>
      </c>
      <c r="J129">
        <v>40415</v>
      </c>
      <c r="L129" s="1" t="str">
        <f t="shared" si="15"/>
        <v>06OCT2022:08:00:00</v>
      </c>
      <c r="M129">
        <v>8</v>
      </c>
      <c r="N129">
        <f t="shared" si="16"/>
        <v>235.859375</v>
      </c>
      <c r="O129" t="str">
        <f t="shared" si="17"/>
        <v/>
      </c>
      <c r="P129">
        <f t="shared" si="18"/>
        <v>235.859375</v>
      </c>
      <c r="Q129" t="str">
        <f t="shared" si="19"/>
        <v/>
      </c>
      <c r="R129">
        <f t="shared" si="20"/>
        <v>1</v>
      </c>
      <c r="S129">
        <f t="shared" si="21"/>
        <v>0.58485060641200837</v>
      </c>
      <c r="V129">
        <v>8</v>
      </c>
      <c r="W129" t="str">
        <f t="shared" si="22"/>
        <v/>
      </c>
      <c r="X129">
        <f t="shared" si="23"/>
        <v>235.859375</v>
      </c>
      <c r="Y129" t="str">
        <f t="shared" si="24"/>
        <v/>
      </c>
      <c r="Z129">
        <f t="shared" si="25"/>
        <v>1</v>
      </c>
    </row>
    <row r="130" spans="1:26" x14ac:dyDescent="0.3">
      <c r="A130" t="s">
        <v>155</v>
      </c>
      <c r="B130">
        <v>41162.511719000002</v>
      </c>
      <c r="C130">
        <v>41361</v>
      </c>
      <c r="D130">
        <v>40756</v>
      </c>
      <c r="E130">
        <v>41028</v>
      </c>
      <c r="F130">
        <v>41306</v>
      </c>
      <c r="G130">
        <v>41186</v>
      </c>
      <c r="H130">
        <v>41361</v>
      </c>
      <c r="I130">
        <v>41128</v>
      </c>
      <c r="J130">
        <v>41228</v>
      </c>
      <c r="L130" s="1" t="str">
        <f t="shared" si="15"/>
        <v>06OCT2022:09:00:00</v>
      </c>
      <c r="M130">
        <v>9</v>
      </c>
      <c r="N130">
        <f t="shared" si="16"/>
        <v>198.4882809999981</v>
      </c>
      <c r="O130" t="str">
        <f t="shared" si="17"/>
        <v/>
      </c>
      <c r="P130">
        <f t="shared" si="18"/>
        <v>198.4882809999981</v>
      </c>
      <c r="Q130" t="str">
        <f t="shared" si="19"/>
        <v/>
      </c>
      <c r="R130">
        <f t="shared" si="20"/>
        <v>1</v>
      </c>
      <c r="S130">
        <f t="shared" si="21"/>
        <v>0.48220643666012947</v>
      </c>
      <c r="V130">
        <v>9</v>
      </c>
      <c r="W130" t="str">
        <f t="shared" si="22"/>
        <v/>
      </c>
      <c r="X130">
        <f t="shared" si="23"/>
        <v>198.4882809999981</v>
      </c>
      <c r="Y130" t="str">
        <f t="shared" si="24"/>
        <v/>
      </c>
      <c r="Z130">
        <f t="shared" si="25"/>
        <v>1</v>
      </c>
    </row>
    <row r="131" spans="1:26" x14ac:dyDescent="0.3">
      <c r="A131" t="s">
        <v>156</v>
      </c>
      <c r="B131">
        <v>43057.554687999997</v>
      </c>
      <c r="C131">
        <v>43575</v>
      </c>
      <c r="D131">
        <v>42900</v>
      </c>
      <c r="E131">
        <v>42827</v>
      </c>
      <c r="F131">
        <v>43372</v>
      </c>
      <c r="G131">
        <v>43311</v>
      </c>
      <c r="H131">
        <v>43575</v>
      </c>
      <c r="I131">
        <v>43442</v>
      </c>
      <c r="J131">
        <v>43432</v>
      </c>
      <c r="L131" s="1" t="str">
        <f t="shared" ref="L131:L194" si="26">A131</f>
        <v>06OCT2022:10:00:00</v>
      </c>
      <c r="M131">
        <v>10</v>
      </c>
      <c r="N131">
        <f t="shared" ref="N131:N194" si="27">C131-B131</f>
        <v>517.44531200000347</v>
      </c>
      <c r="O131" t="str">
        <f t="shared" ref="O131:O194" si="28">IF(N131&lt;0,N131,"")</f>
        <v/>
      </c>
      <c r="P131">
        <f t="shared" ref="P131:P194" si="29">IF(N131&gt;0,N131,"")</f>
        <v>517.44531200000347</v>
      </c>
      <c r="Q131" t="str">
        <f t="shared" ref="Q131:Q194" si="30">IF(O131&lt;0,1,"")</f>
        <v/>
      </c>
      <c r="R131">
        <f t="shared" ref="R131:R194" si="31">IF(AND(P131&gt;0,P131&lt;&gt;""),1,"")</f>
        <v>1</v>
      </c>
      <c r="S131">
        <f t="shared" ref="S131:S194" si="32">ABS((B131-C131)/B131)*100</f>
        <v>1.2017526674458683</v>
      </c>
      <c r="V131">
        <v>10</v>
      </c>
      <c r="W131" t="str">
        <f t="shared" ref="W131:W194" si="33">O131</f>
        <v/>
      </c>
      <c r="X131">
        <f t="shared" ref="X131:X194" si="34">P131</f>
        <v>517.44531200000347</v>
      </c>
      <c r="Y131" t="str">
        <f t="shared" ref="Y131:Y194" si="35">Q131</f>
        <v/>
      </c>
      <c r="Z131">
        <f t="shared" ref="Z131:Z194" si="36">R131</f>
        <v>1</v>
      </c>
    </row>
    <row r="132" spans="1:26" x14ac:dyDescent="0.3">
      <c r="A132" t="s">
        <v>157</v>
      </c>
      <c r="B132">
        <v>45494.375</v>
      </c>
      <c r="C132">
        <v>46252</v>
      </c>
      <c r="D132">
        <v>45150</v>
      </c>
      <c r="E132">
        <v>44954</v>
      </c>
      <c r="F132">
        <v>45890</v>
      </c>
      <c r="G132">
        <v>45917</v>
      </c>
      <c r="H132">
        <v>46252</v>
      </c>
      <c r="I132">
        <v>46472</v>
      </c>
      <c r="J132">
        <v>46191</v>
      </c>
      <c r="L132" s="1" t="str">
        <f t="shared" si="26"/>
        <v>06OCT2022:11:00:00</v>
      </c>
      <c r="M132">
        <v>11</v>
      </c>
      <c r="N132">
        <f t="shared" si="27"/>
        <v>757.625</v>
      </c>
      <c r="O132" t="str">
        <f t="shared" si="28"/>
        <v/>
      </c>
      <c r="P132">
        <f t="shared" si="29"/>
        <v>757.625</v>
      </c>
      <c r="Q132" t="str">
        <f t="shared" si="30"/>
        <v/>
      </c>
      <c r="R132">
        <f t="shared" si="31"/>
        <v>1</v>
      </c>
      <c r="S132">
        <f t="shared" si="32"/>
        <v>1.6653157670591143</v>
      </c>
      <c r="V132">
        <v>11</v>
      </c>
      <c r="W132" t="str">
        <f t="shared" si="33"/>
        <v/>
      </c>
      <c r="X132">
        <f t="shared" si="34"/>
        <v>757.625</v>
      </c>
      <c r="Y132" t="str">
        <f t="shared" si="35"/>
        <v/>
      </c>
      <c r="Z132">
        <f t="shared" si="36"/>
        <v>1</v>
      </c>
    </row>
    <row r="133" spans="1:26" x14ac:dyDescent="0.3">
      <c r="A133" t="s">
        <v>158</v>
      </c>
      <c r="B133">
        <v>48177.058594000002</v>
      </c>
      <c r="C133">
        <v>49150</v>
      </c>
      <c r="D133">
        <v>47486</v>
      </c>
      <c r="E133">
        <v>47579</v>
      </c>
      <c r="F133">
        <v>48653</v>
      </c>
      <c r="G133">
        <v>48784</v>
      </c>
      <c r="H133">
        <v>49150</v>
      </c>
      <c r="I133">
        <v>49667</v>
      </c>
      <c r="J133">
        <v>49165</v>
      </c>
      <c r="L133" s="1" t="str">
        <f t="shared" si="26"/>
        <v>06OCT2022:12:00:00</v>
      </c>
      <c r="M133">
        <v>12</v>
      </c>
      <c r="N133">
        <f t="shared" si="27"/>
        <v>972.9414059999981</v>
      </c>
      <c r="O133" t="str">
        <f t="shared" si="28"/>
        <v/>
      </c>
      <c r="P133">
        <f t="shared" si="29"/>
        <v>972.9414059999981</v>
      </c>
      <c r="Q133" t="str">
        <f t="shared" si="30"/>
        <v/>
      </c>
      <c r="R133">
        <f t="shared" si="31"/>
        <v>1</v>
      </c>
      <c r="S133">
        <f t="shared" si="32"/>
        <v>2.0195118473280327</v>
      </c>
      <c r="V133">
        <v>12</v>
      </c>
      <c r="W133" t="str">
        <f t="shared" si="33"/>
        <v/>
      </c>
      <c r="X133">
        <f t="shared" si="34"/>
        <v>972.9414059999981</v>
      </c>
      <c r="Y133" t="str">
        <f t="shared" si="35"/>
        <v/>
      </c>
      <c r="Z133">
        <f t="shared" si="36"/>
        <v>1</v>
      </c>
    </row>
    <row r="134" spans="1:26" x14ac:dyDescent="0.3">
      <c r="A134" t="s">
        <v>159</v>
      </c>
      <c r="B134">
        <v>51416.46875</v>
      </c>
      <c r="C134">
        <v>52321</v>
      </c>
      <c r="D134">
        <v>50301</v>
      </c>
      <c r="E134">
        <v>50511</v>
      </c>
      <c r="F134">
        <v>51749</v>
      </c>
      <c r="G134">
        <v>51955</v>
      </c>
      <c r="H134">
        <v>52321</v>
      </c>
      <c r="I134">
        <v>52812</v>
      </c>
      <c r="J134">
        <v>52315</v>
      </c>
      <c r="L134" s="1" t="str">
        <f t="shared" si="26"/>
        <v>06OCT2022:13:00:00</v>
      </c>
      <c r="M134">
        <v>13</v>
      </c>
      <c r="N134">
        <f t="shared" si="27"/>
        <v>904.53125</v>
      </c>
      <c r="O134" t="str">
        <f t="shared" si="28"/>
        <v/>
      </c>
      <c r="P134">
        <f t="shared" si="29"/>
        <v>904.53125</v>
      </c>
      <c r="Q134" t="str">
        <f t="shared" si="30"/>
        <v/>
      </c>
      <c r="R134">
        <f t="shared" si="31"/>
        <v>1</v>
      </c>
      <c r="S134">
        <f t="shared" si="32"/>
        <v>1.7592247620077952</v>
      </c>
      <c r="V134">
        <v>13</v>
      </c>
      <c r="W134" t="str">
        <f t="shared" si="33"/>
        <v/>
      </c>
      <c r="X134">
        <f t="shared" si="34"/>
        <v>904.53125</v>
      </c>
      <c r="Y134" t="str">
        <f t="shared" si="35"/>
        <v/>
      </c>
      <c r="Z134">
        <f t="shared" si="36"/>
        <v>1</v>
      </c>
    </row>
    <row r="135" spans="1:26" x14ac:dyDescent="0.3">
      <c r="A135" t="s">
        <v>160</v>
      </c>
      <c r="B135">
        <v>54453.289062999997</v>
      </c>
      <c r="C135">
        <v>55508</v>
      </c>
      <c r="D135">
        <v>53519</v>
      </c>
      <c r="E135">
        <v>53699</v>
      </c>
      <c r="F135">
        <v>54937</v>
      </c>
      <c r="G135">
        <v>55161</v>
      </c>
      <c r="H135">
        <v>55508</v>
      </c>
      <c r="I135">
        <v>55962</v>
      </c>
      <c r="J135">
        <v>55494</v>
      </c>
      <c r="L135" s="1" t="str">
        <f t="shared" si="26"/>
        <v>06OCT2022:14:00:00</v>
      </c>
      <c r="M135">
        <v>14</v>
      </c>
      <c r="N135">
        <f t="shared" si="27"/>
        <v>1054.7109370000035</v>
      </c>
      <c r="O135" t="str">
        <f t="shared" si="28"/>
        <v/>
      </c>
      <c r="P135">
        <f t="shared" si="29"/>
        <v>1054.7109370000035</v>
      </c>
      <c r="Q135" t="str">
        <f t="shared" si="30"/>
        <v/>
      </c>
      <c r="R135">
        <f t="shared" si="31"/>
        <v>1</v>
      </c>
      <c r="S135">
        <f t="shared" si="32"/>
        <v>1.9369095148316029</v>
      </c>
      <c r="V135">
        <v>14</v>
      </c>
      <c r="W135" t="str">
        <f t="shared" si="33"/>
        <v/>
      </c>
      <c r="X135">
        <f t="shared" si="34"/>
        <v>1054.7109370000035</v>
      </c>
      <c r="Y135" t="str">
        <f t="shared" si="35"/>
        <v/>
      </c>
      <c r="Z135">
        <f t="shared" si="36"/>
        <v>1</v>
      </c>
    </row>
    <row r="136" spans="1:26" x14ac:dyDescent="0.3">
      <c r="A136" t="s">
        <v>161</v>
      </c>
      <c r="B136">
        <v>56882.164062999997</v>
      </c>
      <c r="C136">
        <v>58206</v>
      </c>
      <c r="D136">
        <v>56507</v>
      </c>
      <c r="E136">
        <v>56940</v>
      </c>
      <c r="F136">
        <v>57610</v>
      </c>
      <c r="G136">
        <v>57868</v>
      </c>
      <c r="H136">
        <v>58206</v>
      </c>
      <c r="I136">
        <v>58461</v>
      </c>
      <c r="J136">
        <v>58121</v>
      </c>
      <c r="L136" s="1" t="str">
        <f t="shared" si="26"/>
        <v>06OCT2022:15:00:00</v>
      </c>
      <c r="M136">
        <v>15</v>
      </c>
      <c r="N136">
        <f t="shared" si="27"/>
        <v>1323.8359370000035</v>
      </c>
      <c r="O136" t="str">
        <f t="shared" si="28"/>
        <v/>
      </c>
      <c r="P136">
        <f t="shared" si="29"/>
        <v>1323.8359370000035</v>
      </c>
      <c r="Q136" t="str">
        <f t="shared" si="30"/>
        <v/>
      </c>
      <c r="R136">
        <f t="shared" si="31"/>
        <v>1</v>
      </c>
      <c r="S136">
        <f t="shared" si="32"/>
        <v>2.3273304713473721</v>
      </c>
      <c r="V136">
        <v>15</v>
      </c>
      <c r="W136" t="str">
        <f t="shared" si="33"/>
        <v/>
      </c>
      <c r="X136">
        <f t="shared" si="34"/>
        <v>1323.8359370000035</v>
      </c>
      <c r="Y136" t="str">
        <f t="shared" si="35"/>
        <v/>
      </c>
      <c r="Z136">
        <f t="shared" si="36"/>
        <v>1</v>
      </c>
    </row>
    <row r="137" spans="1:26" x14ac:dyDescent="0.3">
      <c r="A137" t="s">
        <v>162</v>
      </c>
      <c r="B137">
        <v>58679.027344000002</v>
      </c>
      <c r="C137">
        <v>60163</v>
      </c>
      <c r="D137">
        <v>58897</v>
      </c>
      <c r="E137">
        <v>59591</v>
      </c>
      <c r="F137">
        <v>59645</v>
      </c>
      <c r="G137">
        <v>59836</v>
      </c>
      <c r="H137">
        <v>60163</v>
      </c>
      <c r="I137">
        <v>60144</v>
      </c>
      <c r="J137">
        <v>59997</v>
      </c>
      <c r="L137" s="1" t="str">
        <f t="shared" si="26"/>
        <v>06OCT2022:16:00:00</v>
      </c>
      <c r="M137">
        <v>16</v>
      </c>
      <c r="N137">
        <f t="shared" si="27"/>
        <v>1483.9726559999981</v>
      </c>
      <c r="O137" t="str">
        <f t="shared" si="28"/>
        <v/>
      </c>
      <c r="P137">
        <f t="shared" si="29"/>
        <v>1483.9726559999981</v>
      </c>
      <c r="Q137" t="str">
        <f t="shared" si="30"/>
        <v/>
      </c>
      <c r="R137">
        <f t="shared" si="31"/>
        <v>1</v>
      </c>
      <c r="S137">
        <f t="shared" si="32"/>
        <v>2.5289660090995629</v>
      </c>
      <c r="V137">
        <v>16</v>
      </c>
      <c r="W137" t="str">
        <f t="shared" si="33"/>
        <v/>
      </c>
      <c r="X137">
        <f t="shared" si="34"/>
        <v>1483.9726559999981</v>
      </c>
      <c r="Y137" t="str">
        <f t="shared" si="35"/>
        <v/>
      </c>
      <c r="Z137">
        <f t="shared" si="36"/>
        <v>1</v>
      </c>
    </row>
    <row r="138" spans="1:26" x14ac:dyDescent="0.3">
      <c r="A138" t="s">
        <v>163</v>
      </c>
      <c r="B138">
        <v>59530.839844000002</v>
      </c>
      <c r="C138">
        <v>61040</v>
      </c>
      <c r="D138">
        <v>60274</v>
      </c>
      <c r="E138">
        <v>61127</v>
      </c>
      <c r="F138">
        <v>60637</v>
      </c>
      <c r="G138">
        <v>60713</v>
      </c>
      <c r="H138">
        <v>61040</v>
      </c>
      <c r="I138">
        <v>60891</v>
      </c>
      <c r="J138">
        <v>60846</v>
      </c>
      <c r="L138" s="1" t="str">
        <f t="shared" si="26"/>
        <v>06OCT2022:17:00:00</v>
      </c>
      <c r="M138">
        <v>17</v>
      </c>
      <c r="N138">
        <f t="shared" si="27"/>
        <v>1509.1601559999981</v>
      </c>
      <c r="O138" t="str">
        <f t="shared" si="28"/>
        <v/>
      </c>
      <c r="P138">
        <f t="shared" si="29"/>
        <v>1509.1601559999981</v>
      </c>
      <c r="Q138" t="str">
        <f t="shared" si="30"/>
        <v/>
      </c>
      <c r="R138">
        <f t="shared" si="31"/>
        <v>1</v>
      </c>
      <c r="S138">
        <f t="shared" si="32"/>
        <v>2.5350896442159021</v>
      </c>
      <c r="V138">
        <v>17</v>
      </c>
      <c r="W138" t="str">
        <f t="shared" si="33"/>
        <v/>
      </c>
      <c r="X138">
        <f t="shared" si="34"/>
        <v>1509.1601559999981</v>
      </c>
      <c r="Y138" t="str">
        <f t="shared" si="35"/>
        <v/>
      </c>
      <c r="Z138">
        <f t="shared" si="36"/>
        <v>1</v>
      </c>
    </row>
    <row r="139" spans="1:26" x14ac:dyDescent="0.3">
      <c r="A139" t="s">
        <v>164</v>
      </c>
      <c r="B139">
        <v>59032.660155999998</v>
      </c>
      <c r="C139">
        <v>60421</v>
      </c>
      <c r="D139">
        <v>59826</v>
      </c>
      <c r="E139">
        <v>60671</v>
      </c>
      <c r="F139">
        <v>60112</v>
      </c>
      <c r="G139">
        <v>60084</v>
      </c>
      <c r="H139">
        <v>60421</v>
      </c>
      <c r="I139">
        <v>60050</v>
      </c>
      <c r="J139">
        <v>60160</v>
      </c>
      <c r="L139" s="1" t="str">
        <f t="shared" si="26"/>
        <v>06OCT2022:18:00:00</v>
      </c>
      <c r="M139">
        <v>18</v>
      </c>
      <c r="N139">
        <f t="shared" si="27"/>
        <v>1388.3398440000019</v>
      </c>
      <c r="O139" t="str">
        <f t="shared" si="28"/>
        <v/>
      </c>
      <c r="P139">
        <f t="shared" si="29"/>
        <v>1388.3398440000019</v>
      </c>
      <c r="Q139" t="str">
        <f t="shared" si="30"/>
        <v/>
      </c>
      <c r="R139">
        <f t="shared" si="31"/>
        <v>1</v>
      </c>
      <c r="S139">
        <f t="shared" si="32"/>
        <v>2.3518165034934362</v>
      </c>
      <c r="V139">
        <v>18</v>
      </c>
      <c r="W139" t="str">
        <f t="shared" si="33"/>
        <v/>
      </c>
      <c r="X139">
        <f t="shared" si="34"/>
        <v>1388.3398440000019</v>
      </c>
      <c r="Y139" t="str">
        <f t="shared" si="35"/>
        <v/>
      </c>
      <c r="Z139">
        <f t="shared" si="36"/>
        <v>1</v>
      </c>
    </row>
    <row r="140" spans="1:26" x14ac:dyDescent="0.3">
      <c r="A140" t="s">
        <v>165</v>
      </c>
      <c r="B140">
        <v>56714.785155999998</v>
      </c>
      <c r="C140">
        <v>58255</v>
      </c>
      <c r="D140">
        <v>57698</v>
      </c>
      <c r="E140">
        <v>58380</v>
      </c>
      <c r="F140">
        <v>57974</v>
      </c>
      <c r="G140">
        <v>57913</v>
      </c>
      <c r="H140">
        <v>58255</v>
      </c>
      <c r="I140">
        <v>57565</v>
      </c>
      <c r="J140">
        <v>57886</v>
      </c>
      <c r="L140" s="1" t="str">
        <f t="shared" si="26"/>
        <v>06OCT2022:19:00:00</v>
      </c>
      <c r="M140">
        <v>19</v>
      </c>
      <c r="N140">
        <f t="shared" si="27"/>
        <v>1540.2148440000019</v>
      </c>
      <c r="O140" t="str">
        <f t="shared" si="28"/>
        <v/>
      </c>
      <c r="P140">
        <f t="shared" si="29"/>
        <v>1540.2148440000019</v>
      </c>
      <c r="Q140" t="str">
        <f t="shared" si="30"/>
        <v/>
      </c>
      <c r="R140">
        <f t="shared" si="31"/>
        <v>1</v>
      </c>
      <c r="S140">
        <f t="shared" si="32"/>
        <v>2.7157201420466968</v>
      </c>
      <c r="V140">
        <v>19</v>
      </c>
      <c r="W140" t="str">
        <f t="shared" si="33"/>
        <v/>
      </c>
      <c r="X140">
        <f t="shared" si="34"/>
        <v>1540.2148440000019</v>
      </c>
      <c r="Y140" t="str">
        <f t="shared" si="35"/>
        <v/>
      </c>
      <c r="Z140">
        <f t="shared" si="36"/>
        <v>1</v>
      </c>
    </row>
    <row r="141" spans="1:26" x14ac:dyDescent="0.3">
      <c r="A141" t="s">
        <v>166</v>
      </c>
      <c r="B141">
        <v>54693.203125</v>
      </c>
      <c r="C141">
        <v>56241</v>
      </c>
      <c r="D141">
        <v>55854</v>
      </c>
      <c r="E141">
        <v>56577</v>
      </c>
      <c r="F141">
        <v>55958</v>
      </c>
      <c r="G141">
        <v>55943</v>
      </c>
      <c r="H141">
        <v>56241</v>
      </c>
      <c r="I141">
        <v>55745</v>
      </c>
      <c r="J141">
        <v>55950</v>
      </c>
      <c r="L141" s="1" t="str">
        <f t="shared" si="26"/>
        <v>06OCT2022:20:00:00</v>
      </c>
      <c r="M141">
        <v>20</v>
      </c>
      <c r="N141">
        <f t="shared" si="27"/>
        <v>1547.796875</v>
      </c>
      <c r="O141" t="str">
        <f t="shared" si="28"/>
        <v/>
      </c>
      <c r="P141">
        <f t="shared" si="29"/>
        <v>1547.796875</v>
      </c>
      <c r="Q141" t="str">
        <f t="shared" si="30"/>
        <v/>
      </c>
      <c r="R141">
        <f t="shared" si="31"/>
        <v>1</v>
      </c>
      <c r="S141">
        <f t="shared" si="32"/>
        <v>2.8299620182466687</v>
      </c>
      <c r="V141">
        <v>20</v>
      </c>
      <c r="W141" t="str">
        <f t="shared" si="33"/>
        <v/>
      </c>
      <c r="X141">
        <f t="shared" si="34"/>
        <v>1547.796875</v>
      </c>
      <c r="Y141" t="str">
        <f t="shared" si="35"/>
        <v/>
      </c>
      <c r="Z141">
        <f t="shared" si="36"/>
        <v>1</v>
      </c>
    </row>
    <row r="142" spans="1:26" x14ac:dyDescent="0.3">
      <c r="A142" t="s">
        <v>167</v>
      </c>
      <c r="B142">
        <v>52861.523437999997</v>
      </c>
      <c r="C142">
        <v>53868</v>
      </c>
      <c r="D142">
        <v>54637</v>
      </c>
      <c r="E142">
        <v>55228</v>
      </c>
      <c r="F142">
        <v>53614</v>
      </c>
      <c r="G142">
        <v>53579</v>
      </c>
      <c r="H142">
        <v>53868</v>
      </c>
      <c r="I142">
        <v>53762</v>
      </c>
      <c r="J142">
        <v>53720</v>
      </c>
      <c r="L142" s="1" t="str">
        <f t="shared" si="26"/>
        <v>06OCT2022:21:00:00</v>
      </c>
      <c r="M142">
        <v>21</v>
      </c>
      <c r="N142">
        <f t="shared" si="27"/>
        <v>1006.4765620000035</v>
      </c>
      <c r="O142" t="str">
        <f t="shared" si="28"/>
        <v/>
      </c>
      <c r="P142">
        <f t="shared" si="29"/>
        <v>1006.4765620000035</v>
      </c>
      <c r="Q142" t="str">
        <f t="shared" si="30"/>
        <v/>
      </c>
      <c r="R142">
        <f t="shared" si="31"/>
        <v>1</v>
      </c>
      <c r="S142">
        <f t="shared" si="32"/>
        <v>1.9039870524739519</v>
      </c>
      <c r="V142">
        <v>21</v>
      </c>
      <c r="W142" t="str">
        <f t="shared" si="33"/>
        <v/>
      </c>
      <c r="X142">
        <f t="shared" si="34"/>
        <v>1006.4765620000035</v>
      </c>
      <c r="Y142" t="str">
        <f t="shared" si="35"/>
        <v/>
      </c>
      <c r="Z142">
        <f t="shared" si="36"/>
        <v>1</v>
      </c>
    </row>
    <row r="143" spans="1:26" x14ac:dyDescent="0.3">
      <c r="A143" t="s">
        <v>168</v>
      </c>
      <c r="B143">
        <v>49974.160155999998</v>
      </c>
      <c r="C143">
        <v>51246</v>
      </c>
      <c r="D143">
        <v>51684</v>
      </c>
      <c r="E143">
        <v>52112</v>
      </c>
      <c r="F143">
        <v>50966</v>
      </c>
      <c r="G143">
        <v>50950</v>
      </c>
      <c r="H143">
        <v>51246</v>
      </c>
      <c r="I143">
        <v>51131</v>
      </c>
      <c r="J143">
        <v>51090</v>
      </c>
      <c r="L143" s="1" t="str">
        <f t="shared" si="26"/>
        <v>06OCT2022:22:00:00</v>
      </c>
      <c r="M143">
        <v>22</v>
      </c>
      <c r="N143">
        <f t="shared" si="27"/>
        <v>1271.8398440000019</v>
      </c>
      <c r="O143" t="str">
        <f t="shared" si="28"/>
        <v/>
      </c>
      <c r="P143">
        <f t="shared" si="29"/>
        <v>1271.8398440000019</v>
      </c>
      <c r="Q143" t="str">
        <f t="shared" si="30"/>
        <v/>
      </c>
      <c r="R143">
        <f t="shared" si="31"/>
        <v>1</v>
      </c>
      <c r="S143">
        <f t="shared" si="32"/>
        <v>2.5449949334412221</v>
      </c>
      <c r="V143">
        <v>22</v>
      </c>
      <c r="W143" t="str">
        <f t="shared" si="33"/>
        <v/>
      </c>
      <c r="X143">
        <f t="shared" si="34"/>
        <v>1271.8398440000019</v>
      </c>
      <c r="Y143" t="str">
        <f t="shared" si="35"/>
        <v/>
      </c>
      <c r="Z143">
        <f t="shared" si="36"/>
        <v>1</v>
      </c>
    </row>
    <row r="144" spans="1:26" x14ac:dyDescent="0.3">
      <c r="A144" t="s">
        <v>169</v>
      </c>
      <c r="B144">
        <v>46655.964844000002</v>
      </c>
      <c r="C144">
        <v>47903</v>
      </c>
      <c r="D144">
        <v>47988</v>
      </c>
      <c r="E144">
        <v>48344</v>
      </c>
      <c r="F144">
        <v>47553</v>
      </c>
      <c r="G144">
        <v>47514</v>
      </c>
      <c r="H144">
        <v>47903</v>
      </c>
      <c r="I144">
        <v>47930</v>
      </c>
      <c r="J144">
        <v>47763</v>
      </c>
      <c r="L144" s="1" t="str">
        <f t="shared" si="26"/>
        <v>06OCT2022:23:00:00</v>
      </c>
      <c r="M144">
        <v>23</v>
      </c>
      <c r="N144">
        <f t="shared" si="27"/>
        <v>1247.0351559999981</v>
      </c>
      <c r="O144" t="str">
        <f t="shared" si="28"/>
        <v/>
      </c>
      <c r="P144">
        <f t="shared" si="29"/>
        <v>1247.0351559999981</v>
      </c>
      <c r="Q144" t="str">
        <f t="shared" si="30"/>
        <v/>
      </c>
      <c r="R144">
        <f t="shared" si="31"/>
        <v>1</v>
      </c>
      <c r="S144">
        <f t="shared" si="32"/>
        <v>2.6728311378183145</v>
      </c>
      <c r="V144">
        <v>23</v>
      </c>
      <c r="W144" t="str">
        <f t="shared" si="33"/>
        <v/>
      </c>
      <c r="X144">
        <f t="shared" si="34"/>
        <v>1247.0351559999981</v>
      </c>
      <c r="Y144" t="str">
        <f t="shared" si="35"/>
        <v/>
      </c>
      <c r="Z144">
        <f t="shared" si="36"/>
        <v>1</v>
      </c>
    </row>
    <row r="145" spans="1:26" x14ac:dyDescent="0.3">
      <c r="A145" t="s">
        <v>170</v>
      </c>
      <c r="B145">
        <v>43292.78125</v>
      </c>
      <c r="C145">
        <v>44499</v>
      </c>
      <c r="D145">
        <v>44246</v>
      </c>
      <c r="E145">
        <v>44310</v>
      </c>
      <c r="F145">
        <v>44032</v>
      </c>
      <c r="G145">
        <v>43994</v>
      </c>
      <c r="H145">
        <v>44499</v>
      </c>
      <c r="I145">
        <v>44646</v>
      </c>
      <c r="J145">
        <v>44354</v>
      </c>
      <c r="L145" s="1" t="str">
        <f t="shared" si="26"/>
        <v>07OCT2022:00:00:00</v>
      </c>
      <c r="M145">
        <v>24</v>
      </c>
      <c r="N145">
        <f t="shared" si="27"/>
        <v>1206.21875</v>
      </c>
      <c r="O145" t="str">
        <f t="shared" si="28"/>
        <v/>
      </c>
      <c r="P145">
        <f t="shared" si="29"/>
        <v>1206.21875</v>
      </c>
      <c r="Q145" t="str">
        <f t="shared" si="30"/>
        <v/>
      </c>
      <c r="R145">
        <f t="shared" si="31"/>
        <v>1</v>
      </c>
      <c r="S145">
        <f t="shared" si="32"/>
        <v>2.7861890947465979</v>
      </c>
      <c r="V145">
        <v>24</v>
      </c>
      <c r="W145" t="str">
        <f t="shared" si="33"/>
        <v/>
      </c>
      <c r="X145">
        <f t="shared" si="34"/>
        <v>1206.21875</v>
      </c>
      <c r="Y145" t="str">
        <f t="shared" si="35"/>
        <v/>
      </c>
      <c r="Z145">
        <f t="shared" si="36"/>
        <v>1</v>
      </c>
    </row>
    <row r="146" spans="1:26" x14ac:dyDescent="0.3">
      <c r="A146" t="s">
        <v>171</v>
      </c>
      <c r="B146">
        <v>40523.730469000002</v>
      </c>
      <c r="C146">
        <v>42246</v>
      </c>
      <c r="D146">
        <v>41282</v>
      </c>
      <c r="E146">
        <v>41091</v>
      </c>
      <c r="F146">
        <v>41611</v>
      </c>
      <c r="G146">
        <v>41557</v>
      </c>
      <c r="H146">
        <v>42246</v>
      </c>
      <c r="I146">
        <v>42451</v>
      </c>
      <c r="J146">
        <v>42050</v>
      </c>
      <c r="L146" s="1" t="str">
        <f t="shared" si="26"/>
        <v>07OCT2022:01:00:00</v>
      </c>
      <c r="M146">
        <v>1</v>
      </c>
      <c r="N146">
        <f t="shared" si="27"/>
        <v>1722.2695309999981</v>
      </c>
      <c r="O146" t="str">
        <f t="shared" si="28"/>
        <v/>
      </c>
      <c r="P146">
        <f t="shared" si="29"/>
        <v>1722.2695309999981</v>
      </c>
      <c r="Q146" t="str">
        <f t="shared" si="30"/>
        <v/>
      </c>
      <c r="R146">
        <f t="shared" si="31"/>
        <v>1</v>
      </c>
      <c r="S146">
        <f t="shared" si="32"/>
        <v>4.2500271102077001</v>
      </c>
      <c r="V146">
        <v>1</v>
      </c>
      <c r="W146" t="str">
        <f t="shared" si="33"/>
        <v/>
      </c>
      <c r="X146">
        <f t="shared" si="34"/>
        <v>1722.2695309999981</v>
      </c>
      <c r="Y146" t="str">
        <f t="shared" si="35"/>
        <v/>
      </c>
      <c r="Z146">
        <f t="shared" si="36"/>
        <v>1</v>
      </c>
    </row>
    <row r="147" spans="1:26" x14ac:dyDescent="0.3">
      <c r="A147" t="s">
        <v>172</v>
      </c>
      <c r="B147">
        <v>38480.566405999998</v>
      </c>
      <c r="C147">
        <v>40095</v>
      </c>
      <c r="D147">
        <v>39052</v>
      </c>
      <c r="E147">
        <v>38909</v>
      </c>
      <c r="F147">
        <v>39361</v>
      </c>
      <c r="G147">
        <v>39323</v>
      </c>
      <c r="H147">
        <v>40095</v>
      </c>
      <c r="I147">
        <v>40141</v>
      </c>
      <c r="J147">
        <v>39808</v>
      </c>
      <c r="L147" s="1" t="str">
        <f t="shared" si="26"/>
        <v>07OCT2022:02:00:00</v>
      </c>
      <c r="M147">
        <v>2</v>
      </c>
      <c r="N147">
        <f t="shared" si="27"/>
        <v>1614.4335940000019</v>
      </c>
      <c r="O147" t="str">
        <f t="shared" si="28"/>
        <v/>
      </c>
      <c r="P147">
        <f t="shared" si="29"/>
        <v>1614.4335940000019</v>
      </c>
      <c r="Q147" t="str">
        <f t="shared" si="30"/>
        <v/>
      </c>
      <c r="R147">
        <f t="shared" si="31"/>
        <v>1</v>
      </c>
      <c r="S147">
        <f t="shared" si="32"/>
        <v>4.1954517430083227</v>
      </c>
      <c r="V147">
        <v>2</v>
      </c>
      <c r="W147" t="str">
        <f t="shared" si="33"/>
        <v/>
      </c>
      <c r="X147">
        <f t="shared" si="34"/>
        <v>1614.4335940000019</v>
      </c>
      <c r="Y147" t="str">
        <f t="shared" si="35"/>
        <v/>
      </c>
      <c r="Z147">
        <f t="shared" si="36"/>
        <v>1</v>
      </c>
    </row>
    <row r="148" spans="1:26" x14ac:dyDescent="0.3">
      <c r="A148" t="s">
        <v>173</v>
      </c>
      <c r="B148">
        <v>37238.117187999997</v>
      </c>
      <c r="C148">
        <v>38656</v>
      </c>
      <c r="D148">
        <v>37897</v>
      </c>
      <c r="E148">
        <v>37717</v>
      </c>
      <c r="F148">
        <v>37835</v>
      </c>
      <c r="G148">
        <v>37799</v>
      </c>
      <c r="H148">
        <v>38656</v>
      </c>
      <c r="I148">
        <v>38540</v>
      </c>
      <c r="J148">
        <v>38278</v>
      </c>
      <c r="L148" s="1" t="str">
        <f t="shared" si="26"/>
        <v>07OCT2022:03:00:00</v>
      </c>
      <c r="M148">
        <v>3</v>
      </c>
      <c r="N148">
        <f t="shared" si="27"/>
        <v>1417.8828120000035</v>
      </c>
      <c r="O148" t="str">
        <f t="shared" si="28"/>
        <v/>
      </c>
      <c r="P148">
        <f t="shared" si="29"/>
        <v>1417.8828120000035</v>
      </c>
      <c r="Q148" t="str">
        <f t="shared" si="30"/>
        <v/>
      </c>
      <c r="R148">
        <f t="shared" si="31"/>
        <v>1</v>
      </c>
      <c r="S148">
        <f t="shared" si="32"/>
        <v>3.8076114451267609</v>
      </c>
      <c r="V148">
        <v>3</v>
      </c>
      <c r="W148" t="str">
        <f t="shared" si="33"/>
        <v/>
      </c>
      <c r="X148">
        <f t="shared" si="34"/>
        <v>1417.8828120000035</v>
      </c>
      <c r="Y148" t="str">
        <f t="shared" si="35"/>
        <v/>
      </c>
      <c r="Z148">
        <f t="shared" si="36"/>
        <v>1</v>
      </c>
    </row>
    <row r="149" spans="1:26" x14ac:dyDescent="0.3">
      <c r="A149" t="s">
        <v>174</v>
      </c>
      <c r="B149">
        <v>36490.394530999998</v>
      </c>
      <c r="C149">
        <v>37815</v>
      </c>
      <c r="D149">
        <v>37072</v>
      </c>
      <c r="E149">
        <v>36870</v>
      </c>
      <c r="F149">
        <v>37033</v>
      </c>
      <c r="G149">
        <v>37034</v>
      </c>
      <c r="H149">
        <v>37815</v>
      </c>
      <c r="I149">
        <v>37713</v>
      </c>
      <c r="J149">
        <v>37467</v>
      </c>
      <c r="L149" s="1" t="str">
        <f t="shared" si="26"/>
        <v>07OCT2022:04:00:00</v>
      </c>
      <c r="M149">
        <v>4</v>
      </c>
      <c r="N149">
        <f t="shared" si="27"/>
        <v>1324.6054690000019</v>
      </c>
      <c r="O149" t="str">
        <f t="shared" si="28"/>
        <v/>
      </c>
      <c r="P149">
        <f t="shared" si="29"/>
        <v>1324.6054690000019</v>
      </c>
      <c r="Q149" t="str">
        <f t="shared" si="30"/>
        <v/>
      </c>
      <c r="R149">
        <f t="shared" si="31"/>
        <v>1</v>
      </c>
      <c r="S149">
        <f t="shared" si="32"/>
        <v>3.6300113660725106</v>
      </c>
      <c r="V149">
        <v>4</v>
      </c>
      <c r="W149" t="str">
        <f t="shared" si="33"/>
        <v/>
      </c>
      <c r="X149">
        <f t="shared" si="34"/>
        <v>1324.6054690000019</v>
      </c>
      <c r="Y149" t="str">
        <f t="shared" si="35"/>
        <v/>
      </c>
      <c r="Z149">
        <f t="shared" si="36"/>
        <v>1</v>
      </c>
    </row>
    <row r="150" spans="1:26" x14ac:dyDescent="0.3">
      <c r="A150" t="s">
        <v>175</v>
      </c>
      <c r="B150">
        <v>36578.175780999998</v>
      </c>
      <c r="C150">
        <v>37681</v>
      </c>
      <c r="D150">
        <v>36952</v>
      </c>
      <c r="E150">
        <v>36810</v>
      </c>
      <c r="F150">
        <v>36977</v>
      </c>
      <c r="G150">
        <v>36996</v>
      </c>
      <c r="H150">
        <v>37681</v>
      </c>
      <c r="I150">
        <v>37543</v>
      </c>
      <c r="J150">
        <v>37356</v>
      </c>
      <c r="L150" s="1" t="str">
        <f t="shared" si="26"/>
        <v>07OCT2022:05:00:00</v>
      </c>
      <c r="M150">
        <v>5</v>
      </c>
      <c r="N150">
        <f t="shared" si="27"/>
        <v>1102.8242190000019</v>
      </c>
      <c r="O150" t="str">
        <f t="shared" si="28"/>
        <v/>
      </c>
      <c r="P150">
        <f t="shared" si="29"/>
        <v>1102.8242190000019</v>
      </c>
      <c r="Q150" t="str">
        <f t="shared" si="30"/>
        <v/>
      </c>
      <c r="R150">
        <f t="shared" si="31"/>
        <v>1</v>
      </c>
      <c r="S150">
        <f t="shared" si="32"/>
        <v>3.0149787283072982</v>
      </c>
      <c r="V150">
        <v>5</v>
      </c>
      <c r="W150" t="str">
        <f t="shared" si="33"/>
        <v/>
      </c>
      <c r="X150">
        <f t="shared" si="34"/>
        <v>1102.8242190000019</v>
      </c>
      <c r="Y150" t="str">
        <f t="shared" si="35"/>
        <v/>
      </c>
      <c r="Z150">
        <f t="shared" si="36"/>
        <v>1</v>
      </c>
    </row>
    <row r="151" spans="1:26" x14ac:dyDescent="0.3">
      <c r="A151" t="s">
        <v>176</v>
      </c>
      <c r="B151">
        <v>37811.464844000002</v>
      </c>
      <c r="C151">
        <v>38530</v>
      </c>
      <c r="D151">
        <v>37913</v>
      </c>
      <c r="E151">
        <v>37928</v>
      </c>
      <c r="F151">
        <v>37923</v>
      </c>
      <c r="G151">
        <v>37967</v>
      </c>
      <c r="H151">
        <v>38530</v>
      </c>
      <c r="I151">
        <v>38452</v>
      </c>
      <c r="J151">
        <v>38271</v>
      </c>
      <c r="L151" s="1" t="str">
        <f t="shared" si="26"/>
        <v>07OCT2022:06:00:00</v>
      </c>
      <c r="M151">
        <v>6</v>
      </c>
      <c r="N151">
        <f t="shared" si="27"/>
        <v>718.5351559999981</v>
      </c>
      <c r="O151" t="str">
        <f t="shared" si="28"/>
        <v/>
      </c>
      <c r="P151">
        <f t="shared" si="29"/>
        <v>718.5351559999981</v>
      </c>
      <c r="Q151" t="str">
        <f t="shared" si="30"/>
        <v/>
      </c>
      <c r="R151">
        <f t="shared" si="31"/>
        <v>1</v>
      </c>
      <c r="S151">
        <f t="shared" si="32"/>
        <v>1.900310286746314</v>
      </c>
      <c r="V151">
        <v>6</v>
      </c>
      <c r="W151" t="str">
        <f t="shared" si="33"/>
        <v/>
      </c>
      <c r="X151">
        <f t="shared" si="34"/>
        <v>718.5351559999981</v>
      </c>
      <c r="Y151" t="str">
        <f t="shared" si="35"/>
        <v/>
      </c>
      <c r="Z151">
        <f t="shared" si="36"/>
        <v>1</v>
      </c>
    </row>
    <row r="152" spans="1:26" x14ac:dyDescent="0.3">
      <c r="A152" t="s">
        <v>177</v>
      </c>
      <c r="B152">
        <v>39904.832030999998</v>
      </c>
      <c r="C152">
        <v>40425</v>
      </c>
      <c r="D152">
        <v>40013</v>
      </c>
      <c r="E152">
        <v>40184</v>
      </c>
      <c r="F152">
        <v>39988</v>
      </c>
      <c r="G152">
        <v>39992</v>
      </c>
      <c r="H152">
        <v>40425</v>
      </c>
      <c r="I152">
        <v>40597</v>
      </c>
      <c r="J152">
        <v>40311</v>
      </c>
      <c r="L152" s="1" t="str">
        <f t="shared" si="26"/>
        <v>07OCT2022:07:00:00</v>
      </c>
      <c r="M152">
        <v>7</v>
      </c>
      <c r="N152">
        <f t="shared" si="27"/>
        <v>520.1679690000019</v>
      </c>
      <c r="O152" t="str">
        <f t="shared" si="28"/>
        <v/>
      </c>
      <c r="P152">
        <f t="shared" si="29"/>
        <v>520.1679690000019</v>
      </c>
      <c r="Q152" t="str">
        <f t="shared" si="30"/>
        <v/>
      </c>
      <c r="R152">
        <f t="shared" si="31"/>
        <v>1</v>
      </c>
      <c r="S152">
        <f t="shared" si="32"/>
        <v>1.3035212592698306</v>
      </c>
      <c r="V152">
        <v>7</v>
      </c>
      <c r="W152" t="str">
        <f t="shared" si="33"/>
        <v/>
      </c>
      <c r="X152">
        <f t="shared" si="34"/>
        <v>520.1679690000019</v>
      </c>
      <c r="Y152" t="str">
        <f t="shared" si="35"/>
        <v/>
      </c>
      <c r="Z152">
        <f t="shared" si="36"/>
        <v>1</v>
      </c>
    </row>
    <row r="153" spans="1:26" x14ac:dyDescent="0.3">
      <c r="A153" t="s">
        <v>178</v>
      </c>
      <c r="B153">
        <v>40904.644530999998</v>
      </c>
      <c r="C153">
        <v>41352</v>
      </c>
      <c r="D153">
        <v>40986</v>
      </c>
      <c r="E153">
        <v>41283</v>
      </c>
      <c r="F153">
        <v>40992</v>
      </c>
      <c r="G153">
        <v>41034</v>
      </c>
      <c r="H153">
        <v>41352</v>
      </c>
      <c r="I153">
        <v>41860</v>
      </c>
      <c r="J153">
        <v>41396</v>
      </c>
      <c r="L153" s="1" t="str">
        <f t="shared" si="26"/>
        <v>07OCT2022:08:00:00</v>
      </c>
      <c r="M153">
        <v>8</v>
      </c>
      <c r="N153">
        <f t="shared" si="27"/>
        <v>447.3554690000019</v>
      </c>
      <c r="O153" t="str">
        <f t="shared" si="28"/>
        <v/>
      </c>
      <c r="P153">
        <f t="shared" si="29"/>
        <v>447.3554690000019</v>
      </c>
      <c r="Q153" t="str">
        <f t="shared" si="30"/>
        <v/>
      </c>
      <c r="R153">
        <f t="shared" si="31"/>
        <v>1</v>
      </c>
      <c r="S153">
        <f t="shared" si="32"/>
        <v>1.0936544593633346</v>
      </c>
      <c r="V153">
        <v>8</v>
      </c>
      <c r="W153" t="str">
        <f t="shared" si="33"/>
        <v/>
      </c>
      <c r="X153">
        <f t="shared" si="34"/>
        <v>447.3554690000019</v>
      </c>
      <c r="Y153" t="str">
        <f t="shared" si="35"/>
        <v/>
      </c>
      <c r="Z153">
        <f t="shared" si="36"/>
        <v>1</v>
      </c>
    </row>
    <row r="154" spans="1:26" x14ac:dyDescent="0.3">
      <c r="A154" t="s">
        <v>179</v>
      </c>
      <c r="B154">
        <v>41641.007812999997</v>
      </c>
      <c r="C154">
        <v>42280</v>
      </c>
      <c r="D154">
        <v>42027</v>
      </c>
      <c r="E154">
        <v>42156</v>
      </c>
      <c r="F154">
        <v>41876</v>
      </c>
      <c r="G154">
        <v>41948</v>
      </c>
      <c r="H154">
        <v>42280</v>
      </c>
      <c r="I154">
        <v>42975</v>
      </c>
      <c r="J154">
        <v>42379</v>
      </c>
      <c r="L154" s="1" t="str">
        <f t="shared" si="26"/>
        <v>07OCT2022:09:00:00</v>
      </c>
      <c r="M154">
        <v>9</v>
      </c>
      <c r="N154">
        <f t="shared" si="27"/>
        <v>638.99218700000347</v>
      </c>
      <c r="O154" t="str">
        <f t="shared" si="28"/>
        <v/>
      </c>
      <c r="P154">
        <f t="shared" si="29"/>
        <v>638.99218700000347</v>
      </c>
      <c r="Q154" t="str">
        <f t="shared" si="30"/>
        <v/>
      </c>
      <c r="R154">
        <f t="shared" si="31"/>
        <v>1</v>
      </c>
      <c r="S154">
        <f t="shared" si="32"/>
        <v>1.5345262292151227</v>
      </c>
      <c r="V154">
        <v>9</v>
      </c>
      <c r="W154" t="str">
        <f t="shared" si="33"/>
        <v/>
      </c>
      <c r="X154">
        <f t="shared" si="34"/>
        <v>638.99218700000347</v>
      </c>
      <c r="Y154" t="str">
        <f t="shared" si="35"/>
        <v/>
      </c>
      <c r="Z154">
        <f t="shared" si="36"/>
        <v>1</v>
      </c>
    </row>
    <row r="155" spans="1:26" x14ac:dyDescent="0.3">
      <c r="A155" t="s">
        <v>180</v>
      </c>
      <c r="B155">
        <v>43610.101562999997</v>
      </c>
      <c r="C155">
        <v>44627</v>
      </c>
      <c r="D155">
        <v>44378</v>
      </c>
      <c r="E155">
        <v>44137</v>
      </c>
      <c r="F155">
        <v>44161</v>
      </c>
      <c r="G155">
        <v>44176</v>
      </c>
      <c r="H155">
        <v>44627</v>
      </c>
      <c r="I155">
        <v>45322</v>
      </c>
      <c r="J155">
        <v>44687</v>
      </c>
      <c r="L155" s="1" t="str">
        <f t="shared" si="26"/>
        <v>07OCT2022:10:00:00</v>
      </c>
      <c r="M155">
        <v>10</v>
      </c>
      <c r="N155">
        <f t="shared" si="27"/>
        <v>1016.8984370000035</v>
      </c>
      <c r="O155" t="str">
        <f t="shared" si="28"/>
        <v/>
      </c>
      <c r="P155">
        <f t="shared" si="29"/>
        <v>1016.8984370000035</v>
      </c>
      <c r="Q155" t="str">
        <f t="shared" si="30"/>
        <v/>
      </c>
      <c r="R155">
        <f t="shared" si="31"/>
        <v>1</v>
      </c>
      <c r="S155">
        <f t="shared" si="32"/>
        <v>2.3317956174235741</v>
      </c>
      <c r="V155">
        <v>10</v>
      </c>
      <c r="W155" t="str">
        <f t="shared" si="33"/>
        <v/>
      </c>
      <c r="X155">
        <f t="shared" si="34"/>
        <v>1016.8984370000035</v>
      </c>
      <c r="Y155" t="str">
        <f t="shared" si="35"/>
        <v/>
      </c>
      <c r="Z155">
        <f t="shared" si="36"/>
        <v>1</v>
      </c>
    </row>
    <row r="156" spans="1:26" x14ac:dyDescent="0.3">
      <c r="A156" t="s">
        <v>181</v>
      </c>
      <c r="B156">
        <v>45537.644530999998</v>
      </c>
      <c r="C156">
        <v>47338</v>
      </c>
      <c r="D156">
        <v>46433</v>
      </c>
      <c r="E156">
        <v>46359</v>
      </c>
      <c r="F156">
        <v>46735</v>
      </c>
      <c r="G156">
        <v>46750</v>
      </c>
      <c r="H156">
        <v>47338</v>
      </c>
      <c r="I156">
        <v>48282</v>
      </c>
      <c r="J156">
        <v>47431</v>
      </c>
      <c r="L156" s="1" t="str">
        <f t="shared" si="26"/>
        <v>07OCT2022:11:00:00</v>
      </c>
      <c r="M156">
        <v>11</v>
      </c>
      <c r="N156">
        <f t="shared" si="27"/>
        <v>1800.3554690000019</v>
      </c>
      <c r="O156" t="str">
        <f t="shared" si="28"/>
        <v/>
      </c>
      <c r="P156">
        <f t="shared" si="29"/>
        <v>1800.3554690000019</v>
      </c>
      <c r="Q156" t="str">
        <f t="shared" si="30"/>
        <v/>
      </c>
      <c r="R156">
        <f t="shared" si="31"/>
        <v>1</v>
      </c>
      <c r="S156">
        <f t="shared" si="32"/>
        <v>3.9535542242954622</v>
      </c>
      <c r="V156">
        <v>11</v>
      </c>
      <c r="W156" t="str">
        <f t="shared" si="33"/>
        <v/>
      </c>
      <c r="X156">
        <f t="shared" si="34"/>
        <v>1800.3554690000019</v>
      </c>
      <c r="Y156" t="str">
        <f t="shared" si="35"/>
        <v/>
      </c>
      <c r="Z156">
        <f t="shared" si="36"/>
        <v>1</v>
      </c>
    </row>
    <row r="157" spans="1:26" x14ac:dyDescent="0.3">
      <c r="A157" t="s">
        <v>182</v>
      </c>
      <c r="B157">
        <v>47521.535155999998</v>
      </c>
      <c r="C157">
        <v>50187</v>
      </c>
      <c r="D157">
        <v>48845</v>
      </c>
      <c r="E157">
        <v>49090</v>
      </c>
      <c r="F157">
        <v>49481</v>
      </c>
      <c r="G157">
        <v>49524</v>
      </c>
      <c r="H157">
        <v>50187</v>
      </c>
      <c r="I157">
        <v>51344</v>
      </c>
      <c r="J157">
        <v>50320</v>
      </c>
      <c r="L157" s="1" t="str">
        <f t="shared" si="26"/>
        <v>07OCT2022:12:00:00</v>
      </c>
      <c r="M157">
        <v>12</v>
      </c>
      <c r="N157">
        <f t="shared" si="27"/>
        <v>2665.4648440000019</v>
      </c>
      <c r="O157" t="str">
        <f t="shared" si="28"/>
        <v/>
      </c>
      <c r="P157">
        <f t="shared" si="29"/>
        <v>2665.4648440000019</v>
      </c>
      <c r="Q157" t="str">
        <f t="shared" si="30"/>
        <v/>
      </c>
      <c r="R157">
        <f t="shared" si="31"/>
        <v>1</v>
      </c>
      <c r="S157">
        <f t="shared" si="32"/>
        <v>5.6089619900746497</v>
      </c>
      <c r="V157">
        <v>12</v>
      </c>
      <c r="W157" t="str">
        <f t="shared" si="33"/>
        <v/>
      </c>
      <c r="X157">
        <f t="shared" si="34"/>
        <v>2665.4648440000019</v>
      </c>
      <c r="Y157" t="str">
        <f t="shared" si="35"/>
        <v/>
      </c>
      <c r="Z157">
        <f t="shared" si="36"/>
        <v>1</v>
      </c>
    </row>
    <row r="158" spans="1:26" x14ac:dyDescent="0.3">
      <c r="A158" t="s">
        <v>183</v>
      </c>
      <c r="B158">
        <v>49646.476562999997</v>
      </c>
      <c r="C158">
        <v>53187</v>
      </c>
      <c r="D158">
        <v>51425</v>
      </c>
      <c r="E158">
        <v>51788</v>
      </c>
      <c r="F158">
        <v>52406</v>
      </c>
      <c r="G158">
        <v>52497</v>
      </c>
      <c r="H158">
        <v>53187</v>
      </c>
      <c r="I158">
        <v>54207</v>
      </c>
      <c r="J158">
        <v>53254</v>
      </c>
      <c r="L158" s="1" t="str">
        <f t="shared" si="26"/>
        <v>07OCT2022:13:00:00</v>
      </c>
      <c r="M158">
        <v>13</v>
      </c>
      <c r="N158">
        <f t="shared" si="27"/>
        <v>3540.5234370000035</v>
      </c>
      <c r="O158" t="str">
        <f t="shared" si="28"/>
        <v/>
      </c>
      <c r="P158">
        <f t="shared" si="29"/>
        <v>3540.5234370000035</v>
      </c>
      <c r="Q158" t="str">
        <f t="shared" si="30"/>
        <v/>
      </c>
      <c r="R158">
        <f t="shared" si="31"/>
        <v>1</v>
      </c>
      <c r="S158">
        <f t="shared" si="32"/>
        <v>7.1314697076381206</v>
      </c>
      <c r="V158">
        <v>13</v>
      </c>
      <c r="W158" t="str">
        <f t="shared" si="33"/>
        <v/>
      </c>
      <c r="X158">
        <f t="shared" si="34"/>
        <v>3540.5234370000035</v>
      </c>
      <c r="Y158" t="str">
        <f t="shared" si="35"/>
        <v/>
      </c>
      <c r="Z158">
        <f t="shared" si="36"/>
        <v>1</v>
      </c>
    </row>
    <row r="159" spans="1:26" x14ac:dyDescent="0.3">
      <c r="A159" t="s">
        <v>184</v>
      </c>
      <c r="B159">
        <v>51680.398437999997</v>
      </c>
      <c r="C159">
        <v>56062</v>
      </c>
      <c r="D159">
        <v>54337</v>
      </c>
      <c r="E159">
        <v>55077</v>
      </c>
      <c r="F159">
        <v>55363</v>
      </c>
      <c r="G159">
        <v>55370</v>
      </c>
      <c r="H159">
        <v>56062</v>
      </c>
      <c r="I159">
        <v>56887</v>
      </c>
      <c r="J159">
        <v>56073</v>
      </c>
      <c r="L159" s="1" t="str">
        <f t="shared" si="26"/>
        <v>07OCT2022:14:00:00</v>
      </c>
      <c r="M159">
        <v>14</v>
      </c>
      <c r="N159">
        <f t="shared" si="27"/>
        <v>4381.6015620000035</v>
      </c>
      <c r="O159" t="str">
        <f t="shared" si="28"/>
        <v/>
      </c>
      <c r="P159">
        <f t="shared" si="29"/>
        <v>4381.6015620000035</v>
      </c>
      <c r="Q159" t="str">
        <f t="shared" si="30"/>
        <v/>
      </c>
      <c r="R159">
        <f t="shared" si="31"/>
        <v>1</v>
      </c>
      <c r="S159">
        <f t="shared" si="32"/>
        <v>8.4782658308188719</v>
      </c>
      <c r="V159">
        <v>14</v>
      </c>
      <c r="W159" t="str">
        <f t="shared" si="33"/>
        <v/>
      </c>
      <c r="X159">
        <f t="shared" si="34"/>
        <v>4381.6015620000035</v>
      </c>
      <c r="Y159" t="str">
        <f t="shared" si="35"/>
        <v/>
      </c>
      <c r="Z159">
        <f t="shared" si="36"/>
        <v>1</v>
      </c>
    </row>
    <row r="160" spans="1:26" x14ac:dyDescent="0.3">
      <c r="A160" t="s">
        <v>185</v>
      </c>
      <c r="B160">
        <v>53171.515625</v>
      </c>
      <c r="C160">
        <v>58319</v>
      </c>
      <c r="D160">
        <v>57132</v>
      </c>
      <c r="E160">
        <v>57740</v>
      </c>
      <c r="F160">
        <v>57803</v>
      </c>
      <c r="G160">
        <v>57635</v>
      </c>
      <c r="H160">
        <v>58319</v>
      </c>
      <c r="I160">
        <v>58841</v>
      </c>
      <c r="J160">
        <v>58253</v>
      </c>
      <c r="L160" s="1" t="str">
        <f t="shared" si="26"/>
        <v>07OCT2022:15:00:00</v>
      </c>
      <c r="M160">
        <v>15</v>
      </c>
      <c r="N160">
        <f t="shared" si="27"/>
        <v>5147.484375</v>
      </c>
      <c r="O160" t="str">
        <f t="shared" si="28"/>
        <v/>
      </c>
      <c r="P160">
        <f t="shared" si="29"/>
        <v>5147.484375</v>
      </c>
      <c r="Q160" t="str">
        <f t="shared" si="30"/>
        <v/>
      </c>
      <c r="R160">
        <f t="shared" si="31"/>
        <v>1</v>
      </c>
      <c r="S160">
        <f t="shared" si="32"/>
        <v>9.6809058656582163</v>
      </c>
      <c r="V160">
        <v>15</v>
      </c>
      <c r="W160" t="str">
        <f t="shared" si="33"/>
        <v/>
      </c>
      <c r="X160">
        <f t="shared" si="34"/>
        <v>5147.484375</v>
      </c>
      <c r="Y160" t="str">
        <f t="shared" si="35"/>
        <v/>
      </c>
      <c r="Z160">
        <f t="shared" si="36"/>
        <v>1</v>
      </c>
    </row>
    <row r="161" spans="1:26" x14ac:dyDescent="0.3">
      <c r="A161" t="s">
        <v>186</v>
      </c>
      <c r="B161">
        <v>54161.347655999998</v>
      </c>
      <c r="C161">
        <v>59790</v>
      </c>
      <c r="D161">
        <v>59211</v>
      </c>
      <c r="E161">
        <v>59716</v>
      </c>
      <c r="F161">
        <v>59506</v>
      </c>
      <c r="G161">
        <v>59138</v>
      </c>
      <c r="H161">
        <v>59790</v>
      </c>
      <c r="I161">
        <v>59911</v>
      </c>
      <c r="J161">
        <v>59627</v>
      </c>
      <c r="L161" s="1" t="str">
        <f t="shared" si="26"/>
        <v>07OCT2022:16:00:00</v>
      </c>
      <c r="M161">
        <v>16</v>
      </c>
      <c r="N161">
        <f t="shared" si="27"/>
        <v>5628.6523440000019</v>
      </c>
      <c r="O161" t="str">
        <f t="shared" si="28"/>
        <v/>
      </c>
      <c r="P161">
        <f t="shared" si="29"/>
        <v>5628.6523440000019</v>
      </c>
      <c r="Q161" t="str">
        <f t="shared" si="30"/>
        <v/>
      </c>
      <c r="R161">
        <f t="shared" si="31"/>
        <v>1</v>
      </c>
      <c r="S161">
        <f t="shared" si="32"/>
        <v>10.392378675194319</v>
      </c>
      <c r="V161">
        <v>16</v>
      </c>
      <c r="W161" t="str">
        <f t="shared" si="33"/>
        <v/>
      </c>
      <c r="X161">
        <f t="shared" si="34"/>
        <v>5628.6523440000019</v>
      </c>
      <c r="Y161" t="str">
        <f t="shared" si="35"/>
        <v/>
      </c>
      <c r="Z161">
        <f t="shared" si="36"/>
        <v>1</v>
      </c>
    </row>
    <row r="162" spans="1:26" x14ac:dyDescent="0.3">
      <c r="A162" t="s">
        <v>187</v>
      </c>
      <c r="B162">
        <v>54483.417969000002</v>
      </c>
      <c r="C162">
        <v>60187</v>
      </c>
      <c r="D162">
        <v>60126</v>
      </c>
      <c r="E162">
        <v>60811</v>
      </c>
      <c r="F162">
        <v>60133</v>
      </c>
      <c r="G162">
        <v>59596</v>
      </c>
      <c r="H162">
        <v>60187</v>
      </c>
      <c r="I162">
        <v>60068</v>
      </c>
      <c r="J162">
        <v>59989</v>
      </c>
      <c r="L162" s="1" t="str">
        <f t="shared" si="26"/>
        <v>07OCT2022:17:00:00</v>
      </c>
      <c r="M162">
        <v>17</v>
      </c>
      <c r="N162">
        <f t="shared" si="27"/>
        <v>5703.5820309999981</v>
      </c>
      <c r="O162" t="str">
        <f t="shared" si="28"/>
        <v/>
      </c>
      <c r="P162">
        <f t="shared" si="29"/>
        <v>5703.5820309999981</v>
      </c>
      <c r="Q162" t="str">
        <f t="shared" si="30"/>
        <v/>
      </c>
      <c r="R162">
        <f t="shared" si="31"/>
        <v>1</v>
      </c>
      <c r="S162">
        <f t="shared" si="32"/>
        <v>10.468473241244197</v>
      </c>
      <c r="V162">
        <v>17</v>
      </c>
      <c r="W162" t="str">
        <f t="shared" si="33"/>
        <v/>
      </c>
      <c r="X162">
        <f t="shared" si="34"/>
        <v>5703.5820309999981</v>
      </c>
      <c r="Y162" t="str">
        <f t="shared" si="35"/>
        <v/>
      </c>
      <c r="Z162">
        <f t="shared" si="36"/>
        <v>1</v>
      </c>
    </row>
    <row r="163" spans="1:26" x14ac:dyDescent="0.3">
      <c r="A163" t="s">
        <v>188</v>
      </c>
      <c r="B163">
        <v>53635.09375</v>
      </c>
      <c r="C163">
        <v>59238</v>
      </c>
      <c r="D163">
        <v>59142</v>
      </c>
      <c r="E163">
        <v>59799</v>
      </c>
      <c r="F163">
        <v>59346</v>
      </c>
      <c r="G163">
        <v>58711</v>
      </c>
      <c r="H163">
        <v>59238</v>
      </c>
      <c r="I163">
        <v>58850</v>
      </c>
      <c r="J163">
        <v>58987</v>
      </c>
      <c r="L163" s="1" t="str">
        <f t="shared" si="26"/>
        <v>07OCT2022:18:00:00</v>
      </c>
      <c r="M163">
        <v>18</v>
      </c>
      <c r="N163">
        <f t="shared" si="27"/>
        <v>5602.90625</v>
      </c>
      <c r="O163" t="str">
        <f t="shared" si="28"/>
        <v/>
      </c>
      <c r="P163">
        <f t="shared" si="29"/>
        <v>5602.90625</v>
      </c>
      <c r="Q163" t="str">
        <f t="shared" si="30"/>
        <v/>
      </c>
      <c r="R163">
        <f t="shared" si="31"/>
        <v>1</v>
      </c>
      <c r="S163">
        <f t="shared" si="32"/>
        <v>10.446343724345592</v>
      </c>
      <c r="V163">
        <v>18</v>
      </c>
      <c r="W163" t="str">
        <f t="shared" si="33"/>
        <v/>
      </c>
      <c r="X163">
        <f t="shared" si="34"/>
        <v>5602.90625</v>
      </c>
      <c r="Y163" t="str">
        <f t="shared" si="35"/>
        <v/>
      </c>
      <c r="Z163">
        <f t="shared" si="36"/>
        <v>1</v>
      </c>
    </row>
    <row r="164" spans="1:26" x14ac:dyDescent="0.3">
      <c r="A164" t="s">
        <v>189</v>
      </c>
      <c r="B164">
        <v>51847.523437999997</v>
      </c>
      <c r="C164">
        <v>56874</v>
      </c>
      <c r="D164">
        <v>56345</v>
      </c>
      <c r="E164">
        <v>57045</v>
      </c>
      <c r="F164">
        <v>57031</v>
      </c>
      <c r="G164">
        <v>56420</v>
      </c>
      <c r="H164">
        <v>56874</v>
      </c>
      <c r="I164">
        <v>56306</v>
      </c>
      <c r="J164">
        <v>56585</v>
      </c>
      <c r="L164" s="1" t="str">
        <f t="shared" si="26"/>
        <v>07OCT2022:19:00:00</v>
      </c>
      <c r="M164">
        <v>19</v>
      </c>
      <c r="N164">
        <f t="shared" si="27"/>
        <v>5026.4765620000035</v>
      </c>
      <c r="O164" t="str">
        <f t="shared" si="28"/>
        <v/>
      </c>
      <c r="P164">
        <f t="shared" si="29"/>
        <v>5026.4765620000035</v>
      </c>
      <c r="Q164" t="str">
        <f t="shared" si="30"/>
        <v/>
      </c>
      <c r="R164">
        <f t="shared" si="31"/>
        <v>1</v>
      </c>
      <c r="S164">
        <f t="shared" si="32"/>
        <v>9.6947283663620603</v>
      </c>
      <c r="V164">
        <v>19</v>
      </c>
      <c r="W164" t="str">
        <f t="shared" si="33"/>
        <v/>
      </c>
      <c r="X164">
        <f t="shared" si="34"/>
        <v>5026.4765620000035</v>
      </c>
      <c r="Y164" t="str">
        <f t="shared" si="35"/>
        <v/>
      </c>
      <c r="Z164">
        <f t="shared" si="36"/>
        <v>1</v>
      </c>
    </row>
    <row r="165" spans="1:26" x14ac:dyDescent="0.3">
      <c r="A165" t="s">
        <v>190</v>
      </c>
      <c r="B165">
        <v>50760.820312999997</v>
      </c>
      <c r="C165">
        <v>54856</v>
      </c>
      <c r="D165">
        <v>54217</v>
      </c>
      <c r="E165">
        <v>55089</v>
      </c>
      <c r="F165">
        <v>54940</v>
      </c>
      <c r="G165">
        <v>54487</v>
      </c>
      <c r="H165">
        <v>54856</v>
      </c>
      <c r="I165">
        <v>54723</v>
      </c>
      <c r="J165">
        <v>54730</v>
      </c>
      <c r="L165" s="1" t="str">
        <f t="shared" si="26"/>
        <v>07OCT2022:20:00:00</v>
      </c>
      <c r="M165">
        <v>20</v>
      </c>
      <c r="N165">
        <f t="shared" si="27"/>
        <v>4095.1796870000035</v>
      </c>
      <c r="O165" t="str">
        <f t="shared" si="28"/>
        <v/>
      </c>
      <c r="P165">
        <f t="shared" si="29"/>
        <v>4095.1796870000035</v>
      </c>
      <c r="Q165" t="str">
        <f t="shared" si="30"/>
        <v/>
      </c>
      <c r="R165">
        <f t="shared" si="31"/>
        <v>1</v>
      </c>
      <c r="S165">
        <f t="shared" si="32"/>
        <v>8.067599502428088</v>
      </c>
      <c r="V165">
        <v>20</v>
      </c>
      <c r="W165" t="str">
        <f t="shared" si="33"/>
        <v/>
      </c>
      <c r="X165">
        <f t="shared" si="34"/>
        <v>4095.1796870000035</v>
      </c>
      <c r="Y165" t="str">
        <f t="shared" si="35"/>
        <v/>
      </c>
      <c r="Z165">
        <f t="shared" si="36"/>
        <v>1</v>
      </c>
    </row>
    <row r="166" spans="1:26" x14ac:dyDescent="0.3">
      <c r="A166" t="s">
        <v>191</v>
      </c>
      <c r="B166">
        <v>49321.289062999997</v>
      </c>
      <c r="C166">
        <v>52522</v>
      </c>
      <c r="D166">
        <v>52717</v>
      </c>
      <c r="E166">
        <v>53455</v>
      </c>
      <c r="F166">
        <v>52563</v>
      </c>
      <c r="G166">
        <v>52169</v>
      </c>
      <c r="H166">
        <v>52522</v>
      </c>
      <c r="I166">
        <v>52862</v>
      </c>
      <c r="J166">
        <v>52559</v>
      </c>
      <c r="L166" s="1" t="str">
        <f t="shared" si="26"/>
        <v>07OCT2022:21:00:00</v>
      </c>
      <c r="M166">
        <v>21</v>
      </c>
      <c r="N166">
        <f t="shared" si="27"/>
        <v>3200.7109370000035</v>
      </c>
      <c r="O166" t="str">
        <f t="shared" si="28"/>
        <v/>
      </c>
      <c r="P166">
        <f t="shared" si="29"/>
        <v>3200.7109370000035</v>
      </c>
      <c r="Q166" t="str">
        <f t="shared" si="30"/>
        <v/>
      </c>
      <c r="R166">
        <f t="shared" si="31"/>
        <v>1</v>
      </c>
      <c r="S166">
        <f t="shared" si="32"/>
        <v>6.4895119284323881</v>
      </c>
      <c r="V166">
        <v>21</v>
      </c>
      <c r="W166" t="str">
        <f t="shared" si="33"/>
        <v/>
      </c>
      <c r="X166">
        <f t="shared" si="34"/>
        <v>3200.7109370000035</v>
      </c>
      <c r="Y166" t="str">
        <f t="shared" si="35"/>
        <v/>
      </c>
      <c r="Z166">
        <f t="shared" si="36"/>
        <v>1</v>
      </c>
    </row>
    <row r="167" spans="1:26" x14ac:dyDescent="0.3">
      <c r="A167" t="s">
        <v>192</v>
      </c>
      <c r="B167">
        <v>47497.757812999997</v>
      </c>
      <c r="C167">
        <v>50211</v>
      </c>
      <c r="D167">
        <v>50136</v>
      </c>
      <c r="E167">
        <v>50430</v>
      </c>
      <c r="F167">
        <v>50195</v>
      </c>
      <c r="G167">
        <v>49881</v>
      </c>
      <c r="H167">
        <v>50211</v>
      </c>
      <c r="I167">
        <v>50660</v>
      </c>
      <c r="J167">
        <v>50283</v>
      </c>
      <c r="L167" s="1" t="str">
        <f t="shared" si="26"/>
        <v>07OCT2022:22:00:00</v>
      </c>
      <c r="M167">
        <v>22</v>
      </c>
      <c r="N167">
        <f t="shared" si="27"/>
        <v>2713.2421870000035</v>
      </c>
      <c r="O167" t="str">
        <f t="shared" si="28"/>
        <v/>
      </c>
      <c r="P167">
        <f t="shared" si="29"/>
        <v>2713.2421870000035</v>
      </c>
      <c r="Q167" t="str">
        <f t="shared" si="30"/>
        <v/>
      </c>
      <c r="R167">
        <f t="shared" si="31"/>
        <v>1</v>
      </c>
      <c r="S167">
        <f t="shared" si="32"/>
        <v>5.7123584605448414</v>
      </c>
      <c r="V167">
        <v>22</v>
      </c>
      <c r="W167" t="str">
        <f t="shared" si="33"/>
        <v/>
      </c>
      <c r="X167">
        <f t="shared" si="34"/>
        <v>2713.2421870000035</v>
      </c>
      <c r="Y167" t="str">
        <f t="shared" si="35"/>
        <v/>
      </c>
      <c r="Z167">
        <f t="shared" si="36"/>
        <v>1</v>
      </c>
    </row>
    <row r="168" spans="1:26" x14ac:dyDescent="0.3">
      <c r="A168" t="s">
        <v>193</v>
      </c>
      <c r="B168">
        <v>45051.257812999997</v>
      </c>
      <c r="C168">
        <v>47422</v>
      </c>
      <c r="D168">
        <v>47345</v>
      </c>
      <c r="E168">
        <v>47523</v>
      </c>
      <c r="F168">
        <v>47356</v>
      </c>
      <c r="G168">
        <v>47078</v>
      </c>
      <c r="H168">
        <v>47422</v>
      </c>
      <c r="I168">
        <v>48028</v>
      </c>
      <c r="J168">
        <v>47538</v>
      </c>
      <c r="L168" s="1" t="str">
        <f t="shared" si="26"/>
        <v>07OCT2022:23:00:00</v>
      </c>
      <c r="M168">
        <v>23</v>
      </c>
      <c r="N168">
        <f t="shared" si="27"/>
        <v>2370.7421870000035</v>
      </c>
      <c r="O168" t="str">
        <f t="shared" si="28"/>
        <v/>
      </c>
      <c r="P168">
        <f t="shared" si="29"/>
        <v>2370.7421870000035</v>
      </c>
      <c r="Q168" t="str">
        <f t="shared" si="30"/>
        <v/>
      </c>
      <c r="R168">
        <f t="shared" si="31"/>
        <v>1</v>
      </c>
      <c r="S168">
        <f t="shared" si="32"/>
        <v>5.2623218575617701</v>
      </c>
      <c r="V168">
        <v>23</v>
      </c>
      <c r="W168" t="str">
        <f t="shared" si="33"/>
        <v/>
      </c>
      <c r="X168">
        <f t="shared" si="34"/>
        <v>2370.7421870000035</v>
      </c>
      <c r="Y168" t="str">
        <f t="shared" si="35"/>
        <v/>
      </c>
      <c r="Z168">
        <f t="shared" si="36"/>
        <v>1</v>
      </c>
    </row>
    <row r="169" spans="1:26" x14ac:dyDescent="0.3">
      <c r="A169" t="s">
        <v>194</v>
      </c>
      <c r="B169">
        <v>42526.242187999997</v>
      </c>
      <c r="C169">
        <v>44434</v>
      </c>
      <c r="D169">
        <v>44278</v>
      </c>
      <c r="E169">
        <v>44144</v>
      </c>
      <c r="F169">
        <v>44325</v>
      </c>
      <c r="G169">
        <v>44060</v>
      </c>
      <c r="H169">
        <v>44434</v>
      </c>
      <c r="I169">
        <v>45212</v>
      </c>
      <c r="J169">
        <v>44596</v>
      </c>
      <c r="L169" s="1" t="str">
        <f t="shared" si="26"/>
        <v>08OCT2022:00:00:00</v>
      </c>
      <c r="M169">
        <v>24</v>
      </c>
      <c r="N169">
        <f t="shared" si="27"/>
        <v>1907.7578120000035</v>
      </c>
      <c r="O169" t="str">
        <f t="shared" si="28"/>
        <v/>
      </c>
      <c r="P169">
        <f t="shared" si="29"/>
        <v>1907.7578120000035</v>
      </c>
      <c r="Q169" t="str">
        <f t="shared" si="30"/>
        <v/>
      </c>
      <c r="R169">
        <f t="shared" si="31"/>
        <v>1</v>
      </c>
      <c r="S169">
        <f t="shared" si="32"/>
        <v>4.4860719260502453</v>
      </c>
      <c r="V169">
        <v>24</v>
      </c>
      <c r="W169" t="str">
        <f t="shared" si="33"/>
        <v/>
      </c>
      <c r="X169">
        <f t="shared" si="34"/>
        <v>1907.7578120000035</v>
      </c>
      <c r="Y169" t="str">
        <f t="shared" si="35"/>
        <v/>
      </c>
      <c r="Z169">
        <f t="shared" si="36"/>
        <v>1</v>
      </c>
    </row>
    <row r="170" spans="1:26" x14ac:dyDescent="0.3">
      <c r="A170" t="s">
        <v>195</v>
      </c>
      <c r="B170">
        <v>40022.554687999997</v>
      </c>
      <c r="C170">
        <v>42258</v>
      </c>
      <c r="D170">
        <v>41769</v>
      </c>
      <c r="E170">
        <v>41550</v>
      </c>
      <c r="F170">
        <v>41699</v>
      </c>
      <c r="G170">
        <v>41347</v>
      </c>
      <c r="H170">
        <v>41889</v>
      </c>
      <c r="I170">
        <v>42258</v>
      </c>
      <c r="J170">
        <v>41854</v>
      </c>
      <c r="L170" s="1" t="str">
        <f t="shared" si="26"/>
        <v>08OCT2022:01:00:00</v>
      </c>
      <c r="M170">
        <v>1</v>
      </c>
      <c r="N170">
        <f t="shared" si="27"/>
        <v>2235.4453120000035</v>
      </c>
      <c r="O170" t="str">
        <f t="shared" si="28"/>
        <v/>
      </c>
      <c r="P170">
        <f t="shared" si="29"/>
        <v>2235.4453120000035</v>
      </c>
      <c r="Q170" t="str">
        <f t="shared" si="30"/>
        <v/>
      </c>
      <c r="R170">
        <f t="shared" si="31"/>
        <v>1</v>
      </c>
      <c r="S170">
        <f t="shared" si="32"/>
        <v>5.5854638201550371</v>
      </c>
      <c r="V170">
        <v>1</v>
      </c>
      <c r="W170" t="str">
        <f t="shared" si="33"/>
        <v/>
      </c>
      <c r="X170">
        <f t="shared" si="34"/>
        <v>2235.4453120000035</v>
      </c>
      <c r="Y170" t="str">
        <f t="shared" si="35"/>
        <v/>
      </c>
      <c r="Z170">
        <f t="shared" si="36"/>
        <v>1</v>
      </c>
    </row>
    <row r="171" spans="1:26" x14ac:dyDescent="0.3">
      <c r="A171" t="s">
        <v>196</v>
      </c>
      <c r="B171">
        <v>38234.644530999998</v>
      </c>
      <c r="C171">
        <v>40043</v>
      </c>
      <c r="D171">
        <v>39725</v>
      </c>
      <c r="E171">
        <v>39419</v>
      </c>
      <c r="F171">
        <v>39443</v>
      </c>
      <c r="G171">
        <v>39136</v>
      </c>
      <c r="H171">
        <v>39656</v>
      </c>
      <c r="I171">
        <v>40043</v>
      </c>
      <c r="J171">
        <v>39629</v>
      </c>
      <c r="L171" s="1" t="str">
        <f t="shared" si="26"/>
        <v>08OCT2022:02:00:00</v>
      </c>
      <c r="M171">
        <v>2</v>
      </c>
      <c r="N171">
        <f t="shared" si="27"/>
        <v>1808.3554690000019</v>
      </c>
      <c r="O171" t="str">
        <f t="shared" si="28"/>
        <v/>
      </c>
      <c r="P171">
        <f t="shared" si="29"/>
        <v>1808.3554690000019</v>
      </c>
      <c r="Q171" t="str">
        <f t="shared" si="30"/>
        <v/>
      </c>
      <c r="R171">
        <f t="shared" si="31"/>
        <v>1</v>
      </c>
      <c r="S171">
        <f t="shared" si="32"/>
        <v>4.7296254252705765</v>
      </c>
      <c r="V171">
        <v>2</v>
      </c>
      <c r="W171" t="str">
        <f t="shared" si="33"/>
        <v/>
      </c>
      <c r="X171">
        <f t="shared" si="34"/>
        <v>1808.3554690000019</v>
      </c>
      <c r="Y171" t="str">
        <f t="shared" si="35"/>
        <v/>
      </c>
      <c r="Z171">
        <f t="shared" si="36"/>
        <v>1</v>
      </c>
    </row>
    <row r="172" spans="1:26" x14ac:dyDescent="0.3">
      <c r="A172" t="s">
        <v>197</v>
      </c>
      <c r="B172">
        <v>36761.308594000002</v>
      </c>
      <c r="C172">
        <v>38416</v>
      </c>
      <c r="D172">
        <v>38195</v>
      </c>
      <c r="E172">
        <v>37906</v>
      </c>
      <c r="F172">
        <v>37820</v>
      </c>
      <c r="G172">
        <v>37562</v>
      </c>
      <c r="H172">
        <v>38084</v>
      </c>
      <c r="I172">
        <v>38416</v>
      </c>
      <c r="J172">
        <v>38030</v>
      </c>
      <c r="L172" s="1" t="str">
        <f t="shared" si="26"/>
        <v>08OCT2022:03:00:00</v>
      </c>
      <c r="M172">
        <v>3</v>
      </c>
      <c r="N172">
        <f t="shared" si="27"/>
        <v>1654.6914059999981</v>
      </c>
      <c r="O172" t="str">
        <f t="shared" si="28"/>
        <v/>
      </c>
      <c r="P172">
        <f t="shared" si="29"/>
        <v>1654.6914059999981</v>
      </c>
      <c r="Q172" t="str">
        <f t="shared" si="30"/>
        <v/>
      </c>
      <c r="R172">
        <f t="shared" si="31"/>
        <v>1</v>
      </c>
      <c r="S172">
        <f t="shared" si="32"/>
        <v>4.5011765611359884</v>
      </c>
      <c r="V172">
        <v>3</v>
      </c>
      <c r="W172" t="str">
        <f t="shared" si="33"/>
        <v/>
      </c>
      <c r="X172">
        <f t="shared" si="34"/>
        <v>1654.6914059999981</v>
      </c>
      <c r="Y172" t="str">
        <f t="shared" si="35"/>
        <v/>
      </c>
      <c r="Z172">
        <f t="shared" si="36"/>
        <v>1</v>
      </c>
    </row>
    <row r="173" spans="1:26" x14ac:dyDescent="0.3">
      <c r="A173" t="s">
        <v>198</v>
      </c>
      <c r="B173">
        <v>35696.503905999998</v>
      </c>
      <c r="C173">
        <v>37471</v>
      </c>
      <c r="D173">
        <v>36982</v>
      </c>
      <c r="E173">
        <v>36870</v>
      </c>
      <c r="F173">
        <v>36796</v>
      </c>
      <c r="G173">
        <v>36613</v>
      </c>
      <c r="H173">
        <v>37114</v>
      </c>
      <c r="I173">
        <v>37471</v>
      </c>
      <c r="J173">
        <v>37066</v>
      </c>
      <c r="L173" s="1" t="str">
        <f t="shared" si="26"/>
        <v>08OCT2022:04:00:00</v>
      </c>
      <c r="M173">
        <v>4</v>
      </c>
      <c r="N173">
        <f t="shared" si="27"/>
        <v>1774.4960940000019</v>
      </c>
      <c r="O173" t="str">
        <f t="shared" si="28"/>
        <v/>
      </c>
      <c r="P173">
        <f t="shared" si="29"/>
        <v>1774.4960940000019</v>
      </c>
      <c r="Q173" t="str">
        <f t="shared" si="30"/>
        <v/>
      </c>
      <c r="R173">
        <f t="shared" si="31"/>
        <v>1</v>
      </c>
      <c r="S173">
        <f t="shared" si="32"/>
        <v>4.9710641094511727</v>
      </c>
      <c r="V173">
        <v>4</v>
      </c>
      <c r="W173" t="str">
        <f t="shared" si="33"/>
        <v/>
      </c>
      <c r="X173">
        <f t="shared" si="34"/>
        <v>1774.4960940000019</v>
      </c>
      <c r="Y173" t="str">
        <f t="shared" si="35"/>
        <v/>
      </c>
      <c r="Z173">
        <f t="shared" si="36"/>
        <v>1</v>
      </c>
    </row>
    <row r="174" spans="1:26" x14ac:dyDescent="0.3">
      <c r="A174" t="s">
        <v>199</v>
      </c>
      <c r="B174">
        <v>35395.566405999998</v>
      </c>
      <c r="C174">
        <v>36859</v>
      </c>
      <c r="D174">
        <v>36362</v>
      </c>
      <c r="E174">
        <v>36362</v>
      </c>
      <c r="F174">
        <v>36221</v>
      </c>
      <c r="G174">
        <v>36091</v>
      </c>
      <c r="H174">
        <v>36565</v>
      </c>
      <c r="I174">
        <v>36859</v>
      </c>
      <c r="J174">
        <v>36498</v>
      </c>
      <c r="L174" s="1" t="str">
        <f t="shared" si="26"/>
        <v>08OCT2022:05:00:00</v>
      </c>
      <c r="M174">
        <v>5</v>
      </c>
      <c r="N174">
        <f t="shared" si="27"/>
        <v>1463.4335940000019</v>
      </c>
      <c r="O174" t="str">
        <f t="shared" si="28"/>
        <v/>
      </c>
      <c r="P174">
        <f t="shared" si="29"/>
        <v>1463.4335940000019</v>
      </c>
      <c r="Q174" t="str">
        <f t="shared" si="30"/>
        <v/>
      </c>
      <c r="R174">
        <f t="shared" si="31"/>
        <v>1</v>
      </c>
      <c r="S174">
        <f t="shared" si="32"/>
        <v>4.1345110209959266</v>
      </c>
      <c r="V174">
        <v>5</v>
      </c>
      <c r="W174" t="str">
        <f t="shared" si="33"/>
        <v/>
      </c>
      <c r="X174">
        <f t="shared" si="34"/>
        <v>1463.4335940000019</v>
      </c>
      <c r="Y174" t="str">
        <f t="shared" si="35"/>
        <v/>
      </c>
      <c r="Z174">
        <f t="shared" si="36"/>
        <v>1</v>
      </c>
    </row>
    <row r="175" spans="1:26" x14ac:dyDescent="0.3">
      <c r="A175" t="s">
        <v>200</v>
      </c>
      <c r="B175">
        <v>35571.738280999998</v>
      </c>
      <c r="C175">
        <v>36740</v>
      </c>
      <c r="D175">
        <v>36253</v>
      </c>
      <c r="E175">
        <v>36520</v>
      </c>
      <c r="F175">
        <v>36105</v>
      </c>
      <c r="G175">
        <v>36011</v>
      </c>
      <c r="H175">
        <v>36447</v>
      </c>
      <c r="I175">
        <v>36740</v>
      </c>
      <c r="J175">
        <v>36389</v>
      </c>
      <c r="L175" s="1" t="str">
        <f t="shared" si="26"/>
        <v>08OCT2022:06:00:00</v>
      </c>
      <c r="M175">
        <v>6</v>
      </c>
      <c r="N175">
        <f t="shared" si="27"/>
        <v>1168.2617190000019</v>
      </c>
      <c r="O175" t="str">
        <f t="shared" si="28"/>
        <v/>
      </c>
      <c r="P175">
        <f t="shared" si="29"/>
        <v>1168.2617190000019</v>
      </c>
      <c r="Q175" t="str">
        <f t="shared" si="30"/>
        <v/>
      </c>
      <c r="R175">
        <f t="shared" si="31"/>
        <v>1</v>
      </c>
      <c r="S175">
        <f t="shared" si="32"/>
        <v>3.2842412978845283</v>
      </c>
      <c r="V175">
        <v>6</v>
      </c>
      <c r="W175" t="str">
        <f t="shared" si="33"/>
        <v/>
      </c>
      <c r="X175">
        <f t="shared" si="34"/>
        <v>1168.2617190000019</v>
      </c>
      <c r="Y175" t="str">
        <f t="shared" si="35"/>
        <v/>
      </c>
      <c r="Z175">
        <f t="shared" si="36"/>
        <v>1</v>
      </c>
    </row>
    <row r="176" spans="1:26" x14ac:dyDescent="0.3">
      <c r="A176" t="s">
        <v>201</v>
      </c>
      <c r="B176">
        <v>36164.902344000002</v>
      </c>
      <c r="C176">
        <v>37253</v>
      </c>
      <c r="D176">
        <v>36997</v>
      </c>
      <c r="E176">
        <v>37447</v>
      </c>
      <c r="F176">
        <v>36648</v>
      </c>
      <c r="G176">
        <v>36542</v>
      </c>
      <c r="H176">
        <v>36939</v>
      </c>
      <c r="I176">
        <v>37253</v>
      </c>
      <c r="J176">
        <v>36906</v>
      </c>
      <c r="L176" s="1" t="str">
        <f t="shared" si="26"/>
        <v>08OCT2022:07:00:00</v>
      </c>
      <c r="M176">
        <v>7</v>
      </c>
      <c r="N176">
        <f t="shared" si="27"/>
        <v>1088.0976559999981</v>
      </c>
      <c r="O176" t="str">
        <f t="shared" si="28"/>
        <v/>
      </c>
      <c r="P176">
        <f t="shared" si="29"/>
        <v>1088.0976559999981</v>
      </c>
      <c r="Q176" t="str">
        <f t="shared" si="30"/>
        <v/>
      </c>
      <c r="R176">
        <f t="shared" si="31"/>
        <v>1</v>
      </c>
      <c r="S176">
        <f t="shared" si="32"/>
        <v>3.0087117217959825</v>
      </c>
      <c r="V176">
        <v>7</v>
      </c>
      <c r="W176" t="str">
        <f t="shared" si="33"/>
        <v/>
      </c>
      <c r="X176">
        <f t="shared" si="34"/>
        <v>1088.0976559999981</v>
      </c>
      <c r="Y176" t="str">
        <f t="shared" si="35"/>
        <v/>
      </c>
      <c r="Z176">
        <f t="shared" si="36"/>
        <v>1</v>
      </c>
    </row>
    <row r="177" spans="1:26" x14ac:dyDescent="0.3">
      <c r="A177" t="s">
        <v>202</v>
      </c>
      <c r="B177">
        <v>36935.441405999998</v>
      </c>
      <c r="C177">
        <v>37945</v>
      </c>
      <c r="D177">
        <v>37692</v>
      </c>
      <c r="E177">
        <v>38274</v>
      </c>
      <c r="F177">
        <v>37257</v>
      </c>
      <c r="G177">
        <v>37118</v>
      </c>
      <c r="H177">
        <v>37484</v>
      </c>
      <c r="I177">
        <v>37945</v>
      </c>
      <c r="J177">
        <v>37520</v>
      </c>
      <c r="L177" s="1" t="str">
        <f t="shared" si="26"/>
        <v>08OCT2022:08:00:00</v>
      </c>
      <c r="M177">
        <v>8</v>
      </c>
      <c r="N177">
        <f t="shared" si="27"/>
        <v>1009.5585940000019</v>
      </c>
      <c r="O177" t="str">
        <f t="shared" si="28"/>
        <v/>
      </c>
      <c r="P177">
        <f t="shared" si="29"/>
        <v>1009.5585940000019</v>
      </c>
      <c r="Q177" t="str">
        <f t="shared" si="30"/>
        <v/>
      </c>
      <c r="R177">
        <f t="shared" si="31"/>
        <v>1</v>
      </c>
      <c r="S177">
        <f t="shared" si="32"/>
        <v>2.7333058860804722</v>
      </c>
      <c r="V177">
        <v>8</v>
      </c>
      <c r="W177" t="str">
        <f t="shared" si="33"/>
        <v/>
      </c>
      <c r="X177">
        <f t="shared" si="34"/>
        <v>1009.5585940000019</v>
      </c>
      <c r="Y177" t="str">
        <f t="shared" si="35"/>
        <v/>
      </c>
      <c r="Z177">
        <f t="shared" si="36"/>
        <v>1</v>
      </c>
    </row>
    <row r="178" spans="1:26" x14ac:dyDescent="0.3">
      <c r="A178" t="s">
        <v>203</v>
      </c>
      <c r="B178">
        <v>37953.914062999997</v>
      </c>
      <c r="C178">
        <v>39387</v>
      </c>
      <c r="D178">
        <v>39365</v>
      </c>
      <c r="E178">
        <v>39777</v>
      </c>
      <c r="F178">
        <v>38714</v>
      </c>
      <c r="G178">
        <v>38483</v>
      </c>
      <c r="H178">
        <v>38826</v>
      </c>
      <c r="I178">
        <v>39387</v>
      </c>
      <c r="J178">
        <v>38920</v>
      </c>
      <c r="L178" s="1" t="str">
        <f t="shared" si="26"/>
        <v>08OCT2022:09:00:00</v>
      </c>
      <c r="M178">
        <v>9</v>
      </c>
      <c r="N178">
        <f t="shared" si="27"/>
        <v>1433.0859370000035</v>
      </c>
      <c r="O178" t="str">
        <f t="shared" si="28"/>
        <v/>
      </c>
      <c r="P178">
        <f t="shared" si="29"/>
        <v>1433.0859370000035</v>
      </c>
      <c r="Q178" t="str">
        <f t="shared" si="30"/>
        <v/>
      </c>
      <c r="R178">
        <f t="shared" si="31"/>
        <v>1</v>
      </c>
      <c r="S178">
        <f t="shared" si="32"/>
        <v>3.7758580962722657</v>
      </c>
      <c r="V178">
        <v>9</v>
      </c>
      <c r="W178" t="str">
        <f t="shared" si="33"/>
        <v/>
      </c>
      <c r="X178">
        <f t="shared" si="34"/>
        <v>1433.0859370000035</v>
      </c>
      <c r="Y178" t="str">
        <f t="shared" si="35"/>
        <v/>
      </c>
      <c r="Z178">
        <f t="shared" si="36"/>
        <v>1</v>
      </c>
    </row>
    <row r="179" spans="1:26" x14ac:dyDescent="0.3">
      <c r="A179" t="s">
        <v>204</v>
      </c>
      <c r="B179">
        <v>39786.488280999998</v>
      </c>
      <c r="C179">
        <v>42022</v>
      </c>
      <c r="D179">
        <v>42000</v>
      </c>
      <c r="E179">
        <v>42003</v>
      </c>
      <c r="F179">
        <v>41314</v>
      </c>
      <c r="G179">
        <v>41081</v>
      </c>
      <c r="H179">
        <v>41469</v>
      </c>
      <c r="I179">
        <v>42022</v>
      </c>
      <c r="J179">
        <v>41542</v>
      </c>
      <c r="L179" s="1" t="str">
        <f t="shared" si="26"/>
        <v>08OCT2022:10:00:00</v>
      </c>
      <c r="M179">
        <v>10</v>
      </c>
      <c r="N179">
        <f t="shared" si="27"/>
        <v>2235.5117190000019</v>
      </c>
      <c r="O179" t="str">
        <f t="shared" si="28"/>
        <v/>
      </c>
      <c r="P179">
        <f t="shared" si="29"/>
        <v>2235.5117190000019</v>
      </c>
      <c r="Q179" t="str">
        <f t="shared" si="30"/>
        <v/>
      </c>
      <c r="R179">
        <f t="shared" si="31"/>
        <v>1</v>
      </c>
      <c r="S179">
        <f t="shared" si="32"/>
        <v>5.6187711345903546</v>
      </c>
      <c r="V179">
        <v>10</v>
      </c>
      <c r="W179" t="str">
        <f t="shared" si="33"/>
        <v/>
      </c>
      <c r="X179">
        <f t="shared" si="34"/>
        <v>2235.5117190000019</v>
      </c>
      <c r="Y179" t="str">
        <f t="shared" si="35"/>
        <v/>
      </c>
      <c r="Z179">
        <f t="shared" si="36"/>
        <v>1</v>
      </c>
    </row>
    <row r="180" spans="1:26" x14ac:dyDescent="0.3">
      <c r="A180" t="s">
        <v>205</v>
      </c>
      <c r="B180">
        <v>42153.464844000002</v>
      </c>
      <c r="C180">
        <v>44844</v>
      </c>
      <c r="D180">
        <v>44077</v>
      </c>
      <c r="E180">
        <v>43938</v>
      </c>
      <c r="F180">
        <v>43783</v>
      </c>
      <c r="G180">
        <v>43611</v>
      </c>
      <c r="H180">
        <v>44091</v>
      </c>
      <c r="I180">
        <v>44844</v>
      </c>
      <c r="J180">
        <v>44188</v>
      </c>
      <c r="L180" s="1" t="str">
        <f t="shared" si="26"/>
        <v>08OCT2022:11:00:00</v>
      </c>
      <c r="M180">
        <v>11</v>
      </c>
      <c r="N180">
        <f t="shared" si="27"/>
        <v>2690.5351559999981</v>
      </c>
      <c r="O180" t="str">
        <f t="shared" si="28"/>
        <v/>
      </c>
      <c r="P180">
        <f t="shared" si="29"/>
        <v>2690.5351559999981</v>
      </c>
      <c r="Q180" t="str">
        <f t="shared" si="30"/>
        <v/>
      </c>
      <c r="R180">
        <f t="shared" si="31"/>
        <v>1</v>
      </c>
      <c r="S180">
        <f t="shared" si="32"/>
        <v>6.3827141279062873</v>
      </c>
      <c r="V180">
        <v>11</v>
      </c>
      <c r="W180" t="str">
        <f t="shared" si="33"/>
        <v/>
      </c>
      <c r="X180">
        <f t="shared" si="34"/>
        <v>2690.5351559999981</v>
      </c>
      <c r="Y180" t="str">
        <f t="shared" si="35"/>
        <v/>
      </c>
      <c r="Z180">
        <f t="shared" si="36"/>
        <v>1</v>
      </c>
    </row>
    <row r="181" spans="1:26" x14ac:dyDescent="0.3">
      <c r="A181" t="s">
        <v>206</v>
      </c>
      <c r="B181">
        <v>44280.738280999998</v>
      </c>
      <c r="C181">
        <v>47507</v>
      </c>
      <c r="D181">
        <v>45991</v>
      </c>
      <c r="E181">
        <v>46144</v>
      </c>
      <c r="F181">
        <v>46065</v>
      </c>
      <c r="G181">
        <v>45980</v>
      </c>
      <c r="H181">
        <v>46560</v>
      </c>
      <c r="I181">
        <v>47507</v>
      </c>
      <c r="J181">
        <v>46672</v>
      </c>
      <c r="L181" s="1" t="str">
        <f t="shared" si="26"/>
        <v>08OCT2022:12:00:00</v>
      </c>
      <c r="M181">
        <v>12</v>
      </c>
      <c r="N181">
        <f t="shared" si="27"/>
        <v>3226.2617190000019</v>
      </c>
      <c r="O181" t="str">
        <f t="shared" si="28"/>
        <v/>
      </c>
      <c r="P181">
        <f t="shared" si="29"/>
        <v>3226.2617190000019</v>
      </c>
      <c r="Q181" t="str">
        <f t="shared" si="30"/>
        <v/>
      </c>
      <c r="R181">
        <f t="shared" si="31"/>
        <v>1</v>
      </c>
      <c r="S181">
        <f t="shared" si="32"/>
        <v>7.285925764215019</v>
      </c>
      <c r="V181">
        <v>12</v>
      </c>
      <c r="W181" t="str">
        <f t="shared" si="33"/>
        <v/>
      </c>
      <c r="X181">
        <f t="shared" si="34"/>
        <v>3226.2617190000019</v>
      </c>
      <c r="Y181" t="str">
        <f t="shared" si="35"/>
        <v/>
      </c>
      <c r="Z181">
        <f t="shared" si="36"/>
        <v>1</v>
      </c>
    </row>
    <row r="182" spans="1:26" x14ac:dyDescent="0.3">
      <c r="A182" t="s">
        <v>207</v>
      </c>
      <c r="B182">
        <v>46513.53125</v>
      </c>
      <c r="C182">
        <v>49988</v>
      </c>
      <c r="D182">
        <v>48174</v>
      </c>
      <c r="E182">
        <v>48481</v>
      </c>
      <c r="F182">
        <v>48312</v>
      </c>
      <c r="G182">
        <v>48281</v>
      </c>
      <c r="H182">
        <v>49007</v>
      </c>
      <c r="I182">
        <v>49988</v>
      </c>
      <c r="J182">
        <v>49065</v>
      </c>
      <c r="L182" s="1" t="str">
        <f t="shared" si="26"/>
        <v>08OCT2022:13:00:00</v>
      </c>
      <c r="M182">
        <v>13</v>
      </c>
      <c r="N182">
        <f t="shared" si="27"/>
        <v>3474.46875</v>
      </c>
      <c r="O182" t="str">
        <f t="shared" si="28"/>
        <v/>
      </c>
      <c r="P182">
        <f t="shared" si="29"/>
        <v>3474.46875</v>
      </c>
      <c r="Q182" t="str">
        <f t="shared" si="30"/>
        <v/>
      </c>
      <c r="R182">
        <f t="shared" si="31"/>
        <v>1</v>
      </c>
      <c r="S182">
        <f t="shared" si="32"/>
        <v>7.4698021341907896</v>
      </c>
      <c r="V182">
        <v>13</v>
      </c>
      <c r="W182" t="str">
        <f t="shared" si="33"/>
        <v/>
      </c>
      <c r="X182">
        <f t="shared" si="34"/>
        <v>3474.46875</v>
      </c>
      <c r="Y182" t="str">
        <f t="shared" si="35"/>
        <v/>
      </c>
      <c r="Z182">
        <f t="shared" si="36"/>
        <v>1</v>
      </c>
    </row>
    <row r="183" spans="1:26" x14ac:dyDescent="0.3">
      <c r="A183" t="s">
        <v>208</v>
      </c>
      <c r="B183">
        <v>48829.460937999997</v>
      </c>
      <c r="C183">
        <v>52254</v>
      </c>
      <c r="D183">
        <v>50535</v>
      </c>
      <c r="E183">
        <v>50754</v>
      </c>
      <c r="F183">
        <v>50478</v>
      </c>
      <c r="G183">
        <v>50395</v>
      </c>
      <c r="H183">
        <v>51281</v>
      </c>
      <c r="I183">
        <v>52254</v>
      </c>
      <c r="J183">
        <v>51280</v>
      </c>
      <c r="L183" s="1" t="str">
        <f t="shared" si="26"/>
        <v>08OCT2022:14:00:00</v>
      </c>
      <c r="M183">
        <v>14</v>
      </c>
      <c r="N183">
        <f t="shared" si="27"/>
        <v>3424.5390620000035</v>
      </c>
      <c r="O183" t="str">
        <f t="shared" si="28"/>
        <v/>
      </c>
      <c r="P183">
        <f t="shared" si="29"/>
        <v>3424.5390620000035</v>
      </c>
      <c r="Q183" t="str">
        <f t="shared" si="30"/>
        <v/>
      </c>
      <c r="R183">
        <f t="shared" si="31"/>
        <v>1</v>
      </c>
      <c r="S183">
        <f t="shared" si="32"/>
        <v>7.0132641159979778</v>
      </c>
      <c r="V183">
        <v>14</v>
      </c>
      <c r="W183" t="str">
        <f t="shared" si="33"/>
        <v/>
      </c>
      <c r="X183">
        <f t="shared" si="34"/>
        <v>3424.5390620000035</v>
      </c>
      <c r="Y183" t="str">
        <f t="shared" si="35"/>
        <v/>
      </c>
      <c r="Z183">
        <f t="shared" si="36"/>
        <v>1</v>
      </c>
    </row>
    <row r="184" spans="1:26" x14ac:dyDescent="0.3">
      <c r="A184" t="s">
        <v>209</v>
      </c>
      <c r="B184">
        <v>50782.019530999998</v>
      </c>
      <c r="C184">
        <v>54167</v>
      </c>
      <c r="D184">
        <v>52857</v>
      </c>
      <c r="E184">
        <v>53087</v>
      </c>
      <c r="F184">
        <v>52454</v>
      </c>
      <c r="G184">
        <v>52286</v>
      </c>
      <c r="H184">
        <v>53288</v>
      </c>
      <c r="I184">
        <v>54167</v>
      </c>
      <c r="J184">
        <v>53220</v>
      </c>
      <c r="L184" s="1" t="str">
        <f t="shared" si="26"/>
        <v>08OCT2022:15:00:00</v>
      </c>
      <c r="M184">
        <v>15</v>
      </c>
      <c r="N184">
        <f t="shared" si="27"/>
        <v>3384.9804690000019</v>
      </c>
      <c r="O184" t="str">
        <f t="shared" si="28"/>
        <v/>
      </c>
      <c r="P184">
        <f t="shared" si="29"/>
        <v>3384.9804690000019</v>
      </c>
      <c r="Q184" t="str">
        <f t="shared" si="30"/>
        <v/>
      </c>
      <c r="R184">
        <f t="shared" si="31"/>
        <v>1</v>
      </c>
      <c r="S184">
        <f t="shared" si="32"/>
        <v>6.665706681739259</v>
      </c>
      <c r="V184">
        <v>15</v>
      </c>
      <c r="W184" t="str">
        <f t="shared" si="33"/>
        <v/>
      </c>
      <c r="X184">
        <f t="shared" si="34"/>
        <v>3384.9804690000019</v>
      </c>
      <c r="Y184" t="str">
        <f t="shared" si="35"/>
        <v/>
      </c>
      <c r="Z184">
        <f t="shared" si="36"/>
        <v>1</v>
      </c>
    </row>
    <row r="185" spans="1:26" x14ac:dyDescent="0.3">
      <c r="A185" t="s">
        <v>210</v>
      </c>
      <c r="B185">
        <v>52322.328125</v>
      </c>
      <c r="C185">
        <v>55547</v>
      </c>
      <c r="D185">
        <v>54610</v>
      </c>
      <c r="E185">
        <v>54515</v>
      </c>
      <c r="F185">
        <v>54067</v>
      </c>
      <c r="G185">
        <v>53806</v>
      </c>
      <c r="H185">
        <v>54898</v>
      </c>
      <c r="I185">
        <v>55547</v>
      </c>
      <c r="J185">
        <v>54727</v>
      </c>
      <c r="L185" s="1" t="str">
        <f t="shared" si="26"/>
        <v>08OCT2022:16:00:00</v>
      </c>
      <c r="M185">
        <v>16</v>
      </c>
      <c r="N185">
        <f t="shared" si="27"/>
        <v>3224.671875</v>
      </c>
      <c r="O185" t="str">
        <f t="shared" si="28"/>
        <v/>
      </c>
      <c r="P185">
        <f t="shared" si="29"/>
        <v>3224.671875</v>
      </c>
      <c r="Q185" t="str">
        <f t="shared" si="30"/>
        <v/>
      </c>
      <c r="R185">
        <f t="shared" si="31"/>
        <v>1</v>
      </c>
      <c r="S185">
        <f t="shared" si="32"/>
        <v>6.1630894315255587</v>
      </c>
      <c r="V185">
        <v>16</v>
      </c>
      <c r="W185" t="str">
        <f t="shared" si="33"/>
        <v/>
      </c>
      <c r="X185">
        <f t="shared" si="34"/>
        <v>3224.671875</v>
      </c>
      <c r="Y185" t="str">
        <f t="shared" si="35"/>
        <v/>
      </c>
      <c r="Z185">
        <f t="shared" si="36"/>
        <v>1</v>
      </c>
    </row>
    <row r="186" spans="1:26" x14ac:dyDescent="0.3">
      <c r="A186" t="s">
        <v>211</v>
      </c>
      <c r="B186">
        <v>52919.664062999997</v>
      </c>
      <c r="C186">
        <v>56180</v>
      </c>
      <c r="D186">
        <v>55713</v>
      </c>
      <c r="E186">
        <v>55692</v>
      </c>
      <c r="F186">
        <v>54939</v>
      </c>
      <c r="G186">
        <v>54550</v>
      </c>
      <c r="H186">
        <v>55690</v>
      </c>
      <c r="I186">
        <v>56180</v>
      </c>
      <c r="J186">
        <v>55464</v>
      </c>
      <c r="L186" s="1" t="str">
        <f t="shared" si="26"/>
        <v>08OCT2022:17:00:00</v>
      </c>
      <c r="M186">
        <v>17</v>
      </c>
      <c r="N186">
        <f t="shared" si="27"/>
        <v>3260.3359370000035</v>
      </c>
      <c r="O186" t="str">
        <f t="shared" si="28"/>
        <v/>
      </c>
      <c r="P186">
        <f t="shared" si="29"/>
        <v>3260.3359370000035</v>
      </c>
      <c r="Q186" t="str">
        <f t="shared" si="30"/>
        <v/>
      </c>
      <c r="R186">
        <f t="shared" si="31"/>
        <v>1</v>
      </c>
      <c r="S186">
        <f t="shared" si="32"/>
        <v>6.1609157857060977</v>
      </c>
      <c r="V186">
        <v>17</v>
      </c>
      <c r="W186" t="str">
        <f t="shared" si="33"/>
        <v/>
      </c>
      <c r="X186">
        <f t="shared" si="34"/>
        <v>3260.3359370000035</v>
      </c>
      <c r="Y186" t="str">
        <f t="shared" si="35"/>
        <v/>
      </c>
      <c r="Z186">
        <f t="shared" si="36"/>
        <v>1</v>
      </c>
    </row>
    <row r="187" spans="1:26" x14ac:dyDescent="0.3">
      <c r="A187" t="s">
        <v>212</v>
      </c>
      <c r="B187">
        <v>52468.875</v>
      </c>
      <c r="C187">
        <v>55485</v>
      </c>
      <c r="D187">
        <v>55198</v>
      </c>
      <c r="E187">
        <v>55063</v>
      </c>
      <c r="F187">
        <v>54609</v>
      </c>
      <c r="G187">
        <v>54080</v>
      </c>
      <c r="H187">
        <v>55200</v>
      </c>
      <c r="I187">
        <v>55485</v>
      </c>
      <c r="J187">
        <v>54931</v>
      </c>
      <c r="L187" s="1" t="str">
        <f t="shared" si="26"/>
        <v>08OCT2022:18:00:00</v>
      </c>
      <c r="M187">
        <v>18</v>
      </c>
      <c r="N187">
        <f t="shared" si="27"/>
        <v>3016.125</v>
      </c>
      <c r="O187" t="str">
        <f t="shared" si="28"/>
        <v/>
      </c>
      <c r="P187">
        <f t="shared" si="29"/>
        <v>3016.125</v>
      </c>
      <c r="Q187" t="str">
        <f t="shared" si="30"/>
        <v/>
      </c>
      <c r="R187">
        <f t="shared" si="31"/>
        <v>1</v>
      </c>
      <c r="S187">
        <f t="shared" si="32"/>
        <v>5.7484079847338059</v>
      </c>
      <c r="V187">
        <v>18</v>
      </c>
      <c r="W187" t="str">
        <f t="shared" si="33"/>
        <v/>
      </c>
      <c r="X187">
        <f t="shared" si="34"/>
        <v>3016.125</v>
      </c>
      <c r="Y187" t="str">
        <f t="shared" si="35"/>
        <v/>
      </c>
      <c r="Z187">
        <f t="shared" si="36"/>
        <v>1</v>
      </c>
    </row>
    <row r="188" spans="1:26" x14ac:dyDescent="0.3">
      <c r="A188" t="s">
        <v>213</v>
      </c>
      <c r="B188">
        <v>50701.984375</v>
      </c>
      <c r="C188">
        <v>53381</v>
      </c>
      <c r="D188">
        <v>52872</v>
      </c>
      <c r="E188">
        <v>52774</v>
      </c>
      <c r="F188">
        <v>52782</v>
      </c>
      <c r="G188">
        <v>52194</v>
      </c>
      <c r="H188">
        <v>53245</v>
      </c>
      <c r="I188">
        <v>53381</v>
      </c>
      <c r="J188">
        <v>52960</v>
      </c>
      <c r="L188" s="1" t="str">
        <f t="shared" si="26"/>
        <v>08OCT2022:19:00:00</v>
      </c>
      <c r="M188">
        <v>19</v>
      </c>
      <c r="N188">
        <f t="shared" si="27"/>
        <v>2679.015625</v>
      </c>
      <c r="O188" t="str">
        <f t="shared" si="28"/>
        <v/>
      </c>
      <c r="P188">
        <f t="shared" si="29"/>
        <v>2679.015625</v>
      </c>
      <c r="Q188" t="str">
        <f t="shared" si="30"/>
        <v/>
      </c>
      <c r="R188">
        <f t="shared" si="31"/>
        <v>1</v>
      </c>
      <c r="S188">
        <f t="shared" si="32"/>
        <v>5.2838476797783125</v>
      </c>
      <c r="V188">
        <v>19</v>
      </c>
      <c r="W188" t="str">
        <f t="shared" si="33"/>
        <v/>
      </c>
      <c r="X188">
        <f t="shared" si="34"/>
        <v>2679.015625</v>
      </c>
      <c r="Y188" t="str">
        <f t="shared" si="35"/>
        <v/>
      </c>
      <c r="Z188">
        <f t="shared" si="36"/>
        <v>1</v>
      </c>
    </row>
    <row r="189" spans="1:26" x14ac:dyDescent="0.3">
      <c r="A189" t="s">
        <v>214</v>
      </c>
      <c r="B189">
        <v>49546.753905999998</v>
      </c>
      <c r="C189">
        <v>51944</v>
      </c>
      <c r="D189">
        <v>51382</v>
      </c>
      <c r="E189">
        <v>51359</v>
      </c>
      <c r="F189">
        <v>51138</v>
      </c>
      <c r="G189">
        <v>50656</v>
      </c>
      <c r="H189">
        <v>51574</v>
      </c>
      <c r="I189">
        <v>51944</v>
      </c>
      <c r="J189">
        <v>51408</v>
      </c>
      <c r="L189" s="1" t="str">
        <f t="shared" si="26"/>
        <v>08OCT2022:20:00:00</v>
      </c>
      <c r="M189">
        <v>20</v>
      </c>
      <c r="N189">
        <f t="shared" si="27"/>
        <v>2397.2460940000019</v>
      </c>
      <c r="O189" t="str">
        <f t="shared" si="28"/>
        <v/>
      </c>
      <c r="P189">
        <f t="shared" si="29"/>
        <v>2397.2460940000019</v>
      </c>
      <c r="Q189" t="str">
        <f t="shared" si="30"/>
        <v/>
      </c>
      <c r="R189">
        <f t="shared" si="31"/>
        <v>1</v>
      </c>
      <c r="S189">
        <f t="shared" si="32"/>
        <v>4.838351466067893</v>
      </c>
      <c r="V189">
        <v>20</v>
      </c>
      <c r="W189" t="str">
        <f t="shared" si="33"/>
        <v/>
      </c>
      <c r="X189">
        <f t="shared" si="34"/>
        <v>2397.2460940000019</v>
      </c>
      <c r="Y189" t="str">
        <f t="shared" si="35"/>
        <v/>
      </c>
      <c r="Z189">
        <f t="shared" si="36"/>
        <v>1</v>
      </c>
    </row>
    <row r="190" spans="1:26" x14ac:dyDescent="0.3">
      <c r="A190" t="s">
        <v>215</v>
      </c>
      <c r="B190">
        <v>47874.980469000002</v>
      </c>
      <c r="C190">
        <v>50267</v>
      </c>
      <c r="D190">
        <v>49632</v>
      </c>
      <c r="E190">
        <v>49641</v>
      </c>
      <c r="F190">
        <v>49198</v>
      </c>
      <c r="G190">
        <v>48728</v>
      </c>
      <c r="H190">
        <v>49606</v>
      </c>
      <c r="I190">
        <v>50267</v>
      </c>
      <c r="J190">
        <v>49557</v>
      </c>
      <c r="L190" s="1" t="str">
        <f t="shared" si="26"/>
        <v>08OCT2022:21:00:00</v>
      </c>
      <c r="M190">
        <v>21</v>
      </c>
      <c r="N190">
        <f t="shared" si="27"/>
        <v>2392.0195309999981</v>
      </c>
      <c r="O190" t="str">
        <f t="shared" si="28"/>
        <v/>
      </c>
      <c r="P190">
        <f t="shared" si="29"/>
        <v>2392.0195309999981</v>
      </c>
      <c r="Q190" t="str">
        <f t="shared" si="30"/>
        <v/>
      </c>
      <c r="R190">
        <f t="shared" si="31"/>
        <v>1</v>
      </c>
      <c r="S190">
        <f t="shared" si="32"/>
        <v>4.9963874816593989</v>
      </c>
      <c r="V190">
        <v>21</v>
      </c>
      <c r="W190" t="str">
        <f t="shared" si="33"/>
        <v/>
      </c>
      <c r="X190">
        <f t="shared" si="34"/>
        <v>2392.0195309999981</v>
      </c>
      <c r="Y190" t="str">
        <f t="shared" si="35"/>
        <v/>
      </c>
      <c r="Z190">
        <f t="shared" si="36"/>
        <v>1</v>
      </c>
    </row>
    <row r="191" spans="1:26" x14ac:dyDescent="0.3">
      <c r="A191" t="s">
        <v>216</v>
      </c>
      <c r="B191">
        <v>45702.914062999997</v>
      </c>
      <c r="C191">
        <v>48241</v>
      </c>
      <c r="D191">
        <v>47495</v>
      </c>
      <c r="E191">
        <v>47264</v>
      </c>
      <c r="F191">
        <v>47142</v>
      </c>
      <c r="G191">
        <v>46718</v>
      </c>
      <c r="H191">
        <v>47599</v>
      </c>
      <c r="I191">
        <v>48241</v>
      </c>
      <c r="J191">
        <v>47535</v>
      </c>
      <c r="L191" s="1" t="str">
        <f t="shared" si="26"/>
        <v>08OCT2022:22:00:00</v>
      </c>
      <c r="M191">
        <v>22</v>
      </c>
      <c r="N191">
        <f t="shared" si="27"/>
        <v>2538.0859370000035</v>
      </c>
      <c r="O191" t="str">
        <f t="shared" si="28"/>
        <v/>
      </c>
      <c r="P191">
        <f t="shared" si="29"/>
        <v>2538.0859370000035</v>
      </c>
      <c r="Q191" t="str">
        <f t="shared" si="30"/>
        <v/>
      </c>
      <c r="R191">
        <f t="shared" si="31"/>
        <v>1</v>
      </c>
      <c r="S191">
        <f t="shared" si="32"/>
        <v>5.5534444335460398</v>
      </c>
      <c r="V191">
        <v>22</v>
      </c>
      <c r="W191" t="str">
        <f t="shared" si="33"/>
        <v/>
      </c>
      <c r="X191">
        <f t="shared" si="34"/>
        <v>2538.0859370000035</v>
      </c>
      <c r="Y191" t="str">
        <f t="shared" si="35"/>
        <v/>
      </c>
      <c r="Z191">
        <f t="shared" si="36"/>
        <v>1</v>
      </c>
    </row>
    <row r="192" spans="1:26" x14ac:dyDescent="0.3">
      <c r="A192" t="s">
        <v>217</v>
      </c>
      <c r="B192">
        <v>43315.390625</v>
      </c>
      <c r="C192">
        <v>45826</v>
      </c>
      <c r="D192">
        <v>44841</v>
      </c>
      <c r="E192">
        <v>44419</v>
      </c>
      <c r="F192">
        <v>44697</v>
      </c>
      <c r="G192">
        <v>44356</v>
      </c>
      <c r="H192">
        <v>45193</v>
      </c>
      <c r="I192">
        <v>45826</v>
      </c>
      <c r="J192">
        <v>45131</v>
      </c>
      <c r="L192" s="1" t="str">
        <f t="shared" si="26"/>
        <v>08OCT2022:23:00:00</v>
      </c>
      <c r="M192">
        <v>23</v>
      </c>
      <c r="N192">
        <f t="shared" si="27"/>
        <v>2510.609375</v>
      </c>
      <c r="O192" t="str">
        <f t="shared" si="28"/>
        <v/>
      </c>
      <c r="P192">
        <f t="shared" si="29"/>
        <v>2510.609375</v>
      </c>
      <c r="Q192" t="str">
        <f t="shared" si="30"/>
        <v/>
      </c>
      <c r="R192">
        <f t="shared" si="31"/>
        <v>1</v>
      </c>
      <c r="S192">
        <f t="shared" si="32"/>
        <v>5.7961138957176379</v>
      </c>
      <c r="V192">
        <v>23</v>
      </c>
      <c r="W192" t="str">
        <f t="shared" si="33"/>
        <v/>
      </c>
      <c r="X192">
        <f t="shared" si="34"/>
        <v>2510.609375</v>
      </c>
      <c r="Y192" t="str">
        <f t="shared" si="35"/>
        <v/>
      </c>
      <c r="Z192">
        <f t="shared" si="36"/>
        <v>1</v>
      </c>
    </row>
    <row r="193" spans="1:26" x14ac:dyDescent="0.3">
      <c r="A193" t="s">
        <v>218</v>
      </c>
      <c r="B193">
        <v>40954.925780999998</v>
      </c>
      <c r="C193">
        <v>43158</v>
      </c>
      <c r="D193">
        <v>42044</v>
      </c>
      <c r="E193">
        <v>41651</v>
      </c>
      <c r="F193">
        <v>42016</v>
      </c>
      <c r="G193">
        <v>41733</v>
      </c>
      <c r="H193">
        <v>42507</v>
      </c>
      <c r="I193">
        <v>43158</v>
      </c>
      <c r="J193">
        <v>42468</v>
      </c>
      <c r="L193" s="1" t="str">
        <f t="shared" si="26"/>
        <v>09OCT2022:00:00:00</v>
      </c>
      <c r="M193">
        <v>24</v>
      </c>
      <c r="N193">
        <f t="shared" si="27"/>
        <v>2203.0742190000019</v>
      </c>
      <c r="O193" t="str">
        <f t="shared" si="28"/>
        <v/>
      </c>
      <c r="P193">
        <f t="shared" si="29"/>
        <v>2203.0742190000019</v>
      </c>
      <c r="Q193" t="str">
        <f t="shared" si="30"/>
        <v/>
      </c>
      <c r="R193">
        <f t="shared" si="31"/>
        <v>1</v>
      </c>
      <c r="S193">
        <f t="shared" si="32"/>
        <v>5.3792655632697119</v>
      </c>
      <c r="V193">
        <v>24</v>
      </c>
      <c r="W193" t="str">
        <f t="shared" si="33"/>
        <v/>
      </c>
      <c r="X193">
        <f t="shared" si="34"/>
        <v>2203.0742190000019</v>
      </c>
      <c r="Y193" t="str">
        <f t="shared" si="35"/>
        <v/>
      </c>
      <c r="Z193">
        <f t="shared" si="36"/>
        <v>1</v>
      </c>
    </row>
    <row r="194" spans="1:26" x14ac:dyDescent="0.3">
      <c r="A194" t="s">
        <v>219</v>
      </c>
      <c r="B194">
        <v>38691.925780999998</v>
      </c>
      <c r="C194">
        <v>40121</v>
      </c>
      <c r="D194">
        <v>39069</v>
      </c>
      <c r="E194">
        <v>38908</v>
      </c>
      <c r="F194">
        <v>39286</v>
      </c>
      <c r="G194">
        <v>39202</v>
      </c>
      <c r="H194">
        <v>39597</v>
      </c>
      <c r="I194">
        <v>40121</v>
      </c>
      <c r="J194">
        <v>39635</v>
      </c>
      <c r="L194" s="1" t="str">
        <f t="shared" si="26"/>
        <v>09OCT2022:01:00:00</v>
      </c>
      <c r="M194">
        <v>1</v>
      </c>
      <c r="N194">
        <f t="shared" si="27"/>
        <v>1429.0742190000019</v>
      </c>
      <c r="O194" t="str">
        <f t="shared" si="28"/>
        <v/>
      </c>
      <c r="P194">
        <f t="shared" si="29"/>
        <v>1429.0742190000019</v>
      </c>
      <c r="Q194" t="str">
        <f t="shared" si="30"/>
        <v/>
      </c>
      <c r="R194">
        <f t="shared" si="31"/>
        <v>1</v>
      </c>
      <c r="S194">
        <f t="shared" si="32"/>
        <v>3.6934688314267392</v>
      </c>
      <c r="V194">
        <v>1</v>
      </c>
      <c r="W194" t="str">
        <f t="shared" si="33"/>
        <v/>
      </c>
      <c r="X194">
        <f t="shared" si="34"/>
        <v>1429.0742190000019</v>
      </c>
      <c r="Y194" t="str">
        <f t="shared" si="35"/>
        <v/>
      </c>
      <c r="Z194">
        <f t="shared" si="36"/>
        <v>1</v>
      </c>
    </row>
    <row r="195" spans="1:26" x14ac:dyDescent="0.3">
      <c r="A195" t="s">
        <v>220</v>
      </c>
      <c r="B195">
        <v>36870.589844000002</v>
      </c>
      <c r="C195">
        <v>38091</v>
      </c>
      <c r="D195">
        <v>37319</v>
      </c>
      <c r="E195">
        <v>37115</v>
      </c>
      <c r="F195">
        <v>37270</v>
      </c>
      <c r="G195">
        <v>37241</v>
      </c>
      <c r="H195">
        <v>37587</v>
      </c>
      <c r="I195">
        <v>38091</v>
      </c>
      <c r="J195">
        <v>37629</v>
      </c>
      <c r="L195" s="1" t="str">
        <f t="shared" ref="L195:L258" si="37">A195</f>
        <v>09OCT2022:02:00:00</v>
      </c>
      <c r="M195">
        <v>2</v>
      </c>
      <c r="N195">
        <f t="shared" ref="N195:N258" si="38">C195-B195</f>
        <v>1220.4101559999981</v>
      </c>
      <c r="O195" t="str">
        <f t="shared" ref="O195:O258" si="39">IF(N195&lt;0,N195,"")</f>
        <v/>
      </c>
      <c r="P195">
        <f t="shared" ref="P195:P258" si="40">IF(N195&gt;0,N195,"")</f>
        <v>1220.4101559999981</v>
      </c>
      <c r="Q195" t="str">
        <f t="shared" ref="Q195:Q258" si="41">IF(O195&lt;0,1,"")</f>
        <v/>
      </c>
      <c r="R195">
        <f t="shared" ref="R195:R258" si="42">IF(AND(P195&gt;0,P195&lt;&gt;""),1,"")</f>
        <v>1</v>
      </c>
      <c r="S195">
        <f t="shared" ref="S195:S258" si="43">ABS((B195-C195)/B195)*100</f>
        <v>3.3099827292255726</v>
      </c>
      <c r="V195">
        <v>2</v>
      </c>
      <c r="W195" t="str">
        <f t="shared" ref="W195:W258" si="44">O195</f>
        <v/>
      </c>
      <c r="X195">
        <f t="shared" ref="X195:X258" si="45">P195</f>
        <v>1220.4101559999981</v>
      </c>
      <c r="Y195" t="str">
        <f t="shared" ref="Y195:Y258" si="46">Q195</f>
        <v/>
      </c>
      <c r="Z195">
        <f t="shared" ref="Z195:Z258" si="47">R195</f>
        <v>1</v>
      </c>
    </row>
    <row r="196" spans="1:26" x14ac:dyDescent="0.3">
      <c r="A196" t="s">
        <v>221</v>
      </c>
      <c r="B196">
        <v>35698.546875</v>
      </c>
      <c r="C196">
        <v>36686</v>
      </c>
      <c r="D196">
        <v>36095</v>
      </c>
      <c r="E196">
        <v>35968</v>
      </c>
      <c r="F196">
        <v>35919</v>
      </c>
      <c r="G196">
        <v>35927</v>
      </c>
      <c r="H196">
        <v>36258</v>
      </c>
      <c r="I196">
        <v>36686</v>
      </c>
      <c r="J196">
        <v>36274</v>
      </c>
      <c r="L196" s="1" t="str">
        <f t="shared" si="37"/>
        <v>09OCT2022:03:00:00</v>
      </c>
      <c r="M196">
        <v>3</v>
      </c>
      <c r="N196">
        <f t="shared" si="38"/>
        <v>987.453125</v>
      </c>
      <c r="O196" t="str">
        <f t="shared" si="39"/>
        <v/>
      </c>
      <c r="P196">
        <f t="shared" si="40"/>
        <v>987.453125</v>
      </c>
      <c r="Q196" t="str">
        <f t="shared" si="41"/>
        <v/>
      </c>
      <c r="R196">
        <f t="shared" si="42"/>
        <v>1</v>
      </c>
      <c r="S196">
        <f t="shared" si="43"/>
        <v>2.7660877302866407</v>
      </c>
      <c r="V196">
        <v>3</v>
      </c>
      <c r="W196" t="str">
        <f t="shared" si="44"/>
        <v/>
      </c>
      <c r="X196">
        <f t="shared" si="45"/>
        <v>987.453125</v>
      </c>
      <c r="Y196" t="str">
        <f t="shared" si="46"/>
        <v/>
      </c>
      <c r="Z196">
        <f t="shared" si="47"/>
        <v>1</v>
      </c>
    </row>
    <row r="197" spans="1:26" x14ac:dyDescent="0.3">
      <c r="A197" t="s">
        <v>222</v>
      </c>
      <c r="B197">
        <v>34781.386719000002</v>
      </c>
      <c r="C197">
        <v>35694</v>
      </c>
      <c r="D197">
        <v>35081</v>
      </c>
      <c r="E197">
        <v>35080</v>
      </c>
      <c r="F197">
        <v>34929</v>
      </c>
      <c r="G197">
        <v>34982</v>
      </c>
      <c r="H197">
        <v>35215</v>
      </c>
      <c r="I197">
        <v>35694</v>
      </c>
      <c r="J197">
        <v>35281</v>
      </c>
      <c r="L197" s="1" t="str">
        <f t="shared" si="37"/>
        <v>09OCT2022:04:00:00</v>
      </c>
      <c r="M197">
        <v>4</v>
      </c>
      <c r="N197">
        <f t="shared" si="38"/>
        <v>912.6132809999981</v>
      </c>
      <c r="O197" t="str">
        <f t="shared" si="39"/>
        <v/>
      </c>
      <c r="P197">
        <f t="shared" si="40"/>
        <v>912.6132809999981</v>
      </c>
      <c r="Q197" t="str">
        <f t="shared" si="41"/>
        <v/>
      </c>
      <c r="R197">
        <f t="shared" si="42"/>
        <v>1</v>
      </c>
      <c r="S197">
        <f t="shared" si="43"/>
        <v>2.623855363712297</v>
      </c>
      <c r="V197">
        <v>4</v>
      </c>
      <c r="W197" t="str">
        <f t="shared" si="44"/>
        <v/>
      </c>
      <c r="X197">
        <f t="shared" si="45"/>
        <v>912.6132809999981</v>
      </c>
      <c r="Y197" t="str">
        <f t="shared" si="46"/>
        <v/>
      </c>
      <c r="Z197">
        <f t="shared" si="47"/>
        <v>1</v>
      </c>
    </row>
    <row r="198" spans="1:26" x14ac:dyDescent="0.3">
      <c r="A198" t="s">
        <v>223</v>
      </c>
      <c r="B198">
        <v>34153.964844000002</v>
      </c>
      <c r="C198">
        <v>35025</v>
      </c>
      <c r="D198">
        <v>34596</v>
      </c>
      <c r="E198">
        <v>34640</v>
      </c>
      <c r="F198">
        <v>34358</v>
      </c>
      <c r="G198">
        <v>34454</v>
      </c>
      <c r="H198">
        <v>34616</v>
      </c>
      <c r="I198">
        <v>35025</v>
      </c>
      <c r="J198">
        <v>34680</v>
      </c>
      <c r="L198" s="1" t="str">
        <f t="shared" si="37"/>
        <v>09OCT2022:05:00:00</v>
      </c>
      <c r="M198">
        <v>5</v>
      </c>
      <c r="N198">
        <f t="shared" si="38"/>
        <v>871.0351559999981</v>
      </c>
      <c r="O198" t="str">
        <f t="shared" si="39"/>
        <v/>
      </c>
      <c r="P198">
        <f t="shared" si="40"/>
        <v>871.0351559999981</v>
      </c>
      <c r="Q198" t="str">
        <f t="shared" si="41"/>
        <v/>
      </c>
      <c r="R198">
        <f t="shared" si="42"/>
        <v>1</v>
      </c>
      <c r="S198">
        <f t="shared" si="43"/>
        <v>2.5503192966863324</v>
      </c>
      <c r="V198">
        <v>5</v>
      </c>
      <c r="W198" t="str">
        <f t="shared" si="44"/>
        <v/>
      </c>
      <c r="X198">
        <f t="shared" si="45"/>
        <v>871.0351559999981</v>
      </c>
      <c r="Y198" t="str">
        <f t="shared" si="46"/>
        <v/>
      </c>
      <c r="Z198">
        <f t="shared" si="47"/>
        <v>1</v>
      </c>
    </row>
    <row r="199" spans="1:26" x14ac:dyDescent="0.3">
      <c r="A199" t="s">
        <v>224</v>
      </c>
      <c r="B199">
        <v>34203.972655999998</v>
      </c>
      <c r="C199">
        <v>34769</v>
      </c>
      <c r="D199">
        <v>34466</v>
      </c>
      <c r="E199">
        <v>34777</v>
      </c>
      <c r="F199">
        <v>34132</v>
      </c>
      <c r="G199">
        <v>34225</v>
      </c>
      <c r="H199">
        <v>34350</v>
      </c>
      <c r="I199">
        <v>34769</v>
      </c>
      <c r="J199">
        <v>34433</v>
      </c>
      <c r="L199" s="1" t="str">
        <f t="shared" si="37"/>
        <v>09OCT2022:06:00:00</v>
      </c>
      <c r="M199">
        <v>6</v>
      </c>
      <c r="N199">
        <f t="shared" si="38"/>
        <v>565.0273440000019</v>
      </c>
      <c r="O199" t="str">
        <f t="shared" si="39"/>
        <v/>
      </c>
      <c r="P199">
        <f t="shared" si="40"/>
        <v>565.0273440000019</v>
      </c>
      <c r="Q199" t="str">
        <f t="shared" si="41"/>
        <v/>
      </c>
      <c r="R199">
        <f t="shared" si="42"/>
        <v>1</v>
      </c>
      <c r="S199">
        <f t="shared" si="43"/>
        <v>1.651934848862902</v>
      </c>
      <c r="V199">
        <v>6</v>
      </c>
      <c r="W199" t="str">
        <f t="shared" si="44"/>
        <v/>
      </c>
      <c r="X199">
        <f t="shared" si="45"/>
        <v>565.0273440000019</v>
      </c>
      <c r="Y199" t="str">
        <f t="shared" si="46"/>
        <v/>
      </c>
      <c r="Z199">
        <f t="shared" si="47"/>
        <v>1</v>
      </c>
    </row>
    <row r="200" spans="1:26" x14ac:dyDescent="0.3">
      <c r="A200" t="s">
        <v>225</v>
      </c>
      <c r="B200">
        <v>34505.359375</v>
      </c>
      <c r="C200">
        <v>35076</v>
      </c>
      <c r="D200">
        <v>34769</v>
      </c>
      <c r="E200">
        <v>35225</v>
      </c>
      <c r="F200">
        <v>34383</v>
      </c>
      <c r="G200">
        <v>34450</v>
      </c>
      <c r="H200">
        <v>34535</v>
      </c>
      <c r="I200">
        <v>35076</v>
      </c>
      <c r="J200">
        <v>34680</v>
      </c>
      <c r="L200" s="1" t="str">
        <f t="shared" si="37"/>
        <v>09OCT2022:07:00:00</v>
      </c>
      <c r="M200">
        <v>7</v>
      </c>
      <c r="N200">
        <f t="shared" si="38"/>
        <v>570.640625</v>
      </c>
      <c r="O200" t="str">
        <f t="shared" si="39"/>
        <v/>
      </c>
      <c r="P200">
        <f t="shared" si="40"/>
        <v>570.640625</v>
      </c>
      <c r="Q200" t="str">
        <f t="shared" si="41"/>
        <v/>
      </c>
      <c r="R200">
        <f t="shared" si="42"/>
        <v>1</v>
      </c>
      <c r="S200">
        <f t="shared" si="43"/>
        <v>1.65377389291428</v>
      </c>
      <c r="V200">
        <v>7</v>
      </c>
      <c r="W200" t="str">
        <f t="shared" si="44"/>
        <v/>
      </c>
      <c r="X200">
        <f t="shared" si="45"/>
        <v>570.640625</v>
      </c>
      <c r="Y200" t="str">
        <f t="shared" si="46"/>
        <v/>
      </c>
      <c r="Z200">
        <f t="shared" si="47"/>
        <v>1</v>
      </c>
    </row>
    <row r="201" spans="1:26" x14ac:dyDescent="0.3">
      <c r="A201" t="s">
        <v>226</v>
      </c>
      <c r="B201">
        <v>34892.402344000002</v>
      </c>
      <c r="C201">
        <v>35600</v>
      </c>
      <c r="D201">
        <v>35510</v>
      </c>
      <c r="E201">
        <v>35929</v>
      </c>
      <c r="F201">
        <v>34769</v>
      </c>
      <c r="G201">
        <v>34789</v>
      </c>
      <c r="H201">
        <v>34901</v>
      </c>
      <c r="I201">
        <v>35600</v>
      </c>
      <c r="J201">
        <v>35098</v>
      </c>
      <c r="L201" s="1" t="str">
        <f t="shared" si="37"/>
        <v>09OCT2022:08:00:00</v>
      </c>
      <c r="M201">
        <v>8</v>
      </c>
      <c r="N201">
        <f t="shared" si="38"/>
        <v>707.5976559999981</v>
      </c>
      <c r="O201" t="str">
        <f t="shared" si="39"/>
        <v/>
      </c>
      <c r="P201">
        <f t="shared" si="40"/>
        <v>707.5976559999981</v>
      </c>
      <c r="Q201" t="str">
        <f t="shared" si="41"/>
        <v/>
      </c>
      <c r="R201">
        <f t="shared" si="42"/>
        <v>1</v>
      </c>
      <c r="S201">
        <f t="shared" si="43"/>
        <v>2.0279419256486779</v>
      </c>
      <c r="V201">
        <v>8</v>
      </c>
      <c r="W201" t="str">
        <f t="shared" si="44"/>
        <v/>
      </c>
      <c r="X201">
        <f t="shared" si="45"/>
        <v>707.5976559999981</v>
      </c>
      <c r="Y201" t="str">
        <f t="shared" si="46"/>
        <v/>
      </c>
      <c r="Z201">
        <f t="shared" si="47"/>
        <v>1</v>
      </c>
    </row>
    <row r="202" spans="1:26" x14ac:dyDescent="0.3">
      <c r="A202" t="s">
        <v>227</v>
      </c>
      <c r="B202">
        <v>36407.230469000002</v>
      </c>
      <c r="C202">
        <v>37129</v>
      </c>
      <c r="D202">
        <v>37062</v>
      </c>
      <c r="E202">
        <v>37336</v>
      </c>
      <c r="F202">
        <v>36101</v>
      </c>
      <c r="G202">
        <v>36104</v>
      </c>
      <c r="H202">
        <v>36346</v>
      </c>
      <c r="I202">
        <v>37129</v>
      </c>
      <c r="J202">
        <v>36523</v>
      </c>
      <c r="L202" s="1" t="str">
        <f t="shared" si="37"/>
        <v>09OCT2022:09:00:00</v>
      </c>
      <c r="M202">
        <v>9</v>
      </c>
      <c r="N202">
        <f t="shared" si="38"/>
        <v>721.7695309999981</v>
      </c>
      <c r="O202" t="str">
        <f t="shared" si="39"/>
        <v/>
      </c>
      <c r="P202">
        <f t="shared" si="40"/>
        <v>721.7695309999981</v>
      </c>
      <c r="Q202" t="str">
        <f t="shared" si="41"/>
        <v/>
      </c>
      <c r="R202">
        <f t="shared" si="42"/>
        <v>1</v>
      </c>
      <c r="S202">
        <f t="shared" si="43"/>
        <v>1.9824895266740208</v>
      </c>
      <c r="V202">
        <v>9</v>
      </c>
      <c r="W202" t="str">
        <f t="shared" si="44"/>
        <v/>
      </c>
      <c r="X202">
        <f t="shared" si="45"/>
        <v>721.7695309999981</v>
      </c>
      <c r="Y202" t="str">
        <f t="shared" si="46"/>
        <v/>
      </c>
      <c r="Z202">
        <f t="shared" si="47"/>
        <v>1</v>
      </c>
    </row>
    <row r="203" spans="1:26" x14ac:dyDescent="0.3">
      <c r="A203" t="s">
        <v>228</v>
      </c>
      <c r="B203">
        <v>38627.242187999997</v>
      </c>
      <c r="C203">
        <v>39895</v>
      </c>
      <c r="D203">
        <v>39708</v>
      </c>
      <c r="E203">
        <v>39615</v>
      </c>
      <c r="F203">
        <v>38558</v>
      </c>
      <c r="G203">
        <v>38564</v>
      </c>
      <c r="H203">
        <v>39020</v>
      </c>
      <c r="I203">
        <v>39895</v>
      </c>
      <c r="J203">
        <v>39143</v>
      </c>
      <c r="L203" s="1" t="str">
        <f t="shared" si="37"/>
        <v>09OCT2022:10:00:00</v>
      </c>
      <c r="M203">
        <v>10</v>
      </c>
      <c r="N203">
        <f t="shared" si="38"/>
        <v>1267.7578120000035</v>
      </c>
      <c r="O203" t="str">
        <f t="shared" si="39"/>
        <v/>
      </c>
      <c r="P203">
        <f t="shared" si="40"/>
        <v>1267.7578120000035</v>
      </c>
      <c r="Q203" t="str">
        <f t="shared" si="41"/>
        <v/>
      </c>
      <c r="R203">
        <f t="shared" si="42"/>
        <v>1</v>
      </c>
      <c r="S203">
        <f t="shared" si="43"/>
        <v>3.2820303500565391</v>
      </c>
      <c r="V203">
        <v>10</v>
      </c>
      <c r="W203" t="str">
        <f t="shared" si="44"/>
        <v/>
      </c>
      <c r="X203">
        <f t="shared" si="45"/>
        <v>1267.7578120000035</v>
      </c>
      <c r="Y203" t="str">
        <f t="shared" si="46"/>
        <v/>
      </c>
      <c r="Z203">
        <f t="shared" si="47"/>
        <v>1</v>
      </c>
    </row>
    <row r="204" spans="1:26" x14ac:dyDescent="0.3">
      <c r="A204" t="s">
        <v>229</v>
      </c>
      <c r="B204">
        <v>40871.992187999997</v>
      </c>
      <c r="C204">
        <v>42833</v>
      </c>
      <c r="D204">
        <v>41365</v>
      </c>
      <c r="E204">
        <v>41192</v>
      </c>
      <c r="F204">
        <v>40944</v>
      </c>
      <c r="G204">
        <v>40965</v>
      </c>
      <c r="H204">
        <v>41638</v>
      </c>
      <c r="I204">
        <v>42833</v>
      </c>
      <c r="J204">
        <v>41784</v>
      </c>
      <c r="L204" s="1" t="str">
        <f t="shared" si="37"/>
        <v>09OCT2022:11:00:00</v>
      </c>
      <c r="M204">
        <v>11</v>
      </c>
      <c r="N204">
        <f t="shared" si="38"/>
        <v>1961.0078120000035</v>
      </c>
      <c r="O204" t="str">
        <f t="shared" si="39"/>
        <v/>
      </c>
      <c r="P204">
        <f t="shared" si="40"/>
        <v>1961.0078120000035</v>
      </c>
      <c r="Q204" t="str">
        <f t="shared" si="41"/>
        <v/>
      </c>
      <c r="R204">
        <f t="shared" si="42"/>
        <v>1</v>
      </c>
      <c r="S204">
        <f t="shared" si="43"/>
        <v>4.7979256870570524</v>
      </c>
      <c r="V204">
        <v>11</v>
      </c>
      <c r="W204" t="str">
        <f t="shared" si="44"/>
        <v/>
      </c>
      <c r="X204">
        <f t="shared" si="45"/>
        <v>1961.0078120000035</v>
      </c>
      <c r="Y204" t="str">
        <f t="shared" si="46"/>
        <v/>
      </c>
      <c r="Z204">
        <f t="shared" si="47"/>
        <v>1</v>
      </c>
    </row>
    <row r="205" spans="1:26" x14ac:dyDescent="0.3">
      <c r="A205" t="s">
        <v>230</v>
      </c>
      <c r="B205">
        <v>43329.007812999997</v>
      </c>
      <c r="C205">
        <v>45684</v>
      </c>
      <c r="D205">
        <v>43324</v>
      </c>
      <c r="E205">
        <v>43130</v>
      </c>
      <c r="F205">
        <v>43193</v>
      </c>
      <c r="G205">
        <v>43192</v>
      </c>
      <c r="H205">
        <v>44196</v>
      </c>
      <c r="I205">
        <v>45684</v>
      </c>
      <c r="J205">
        <v>44315</v>
      </c>
      <c r="L205" s="1" t="str">
        <f t="shared" si="37"/>
        <v>09OCT2022:12:00:00</v>
      </c>
      <c r="M205">
        <v>12</v>
      </c>
      <c r="N205">
        <f t="shared" si="38"/>
        <v>2354.9921870000035</v>
      </c>
      <c r="O205" t="str">
        <f t="shared" si="39"/>
        <v/>
      </c>
      <c r="P205">
        <f t="shared" si="40"/>
        <v>2354.9921870000035</v>
      </c>
      <c r="Q205" t="str">
        <f t="shared" si="41"/>
        <v/>
      </c>
      <c r="R205">
        <f t="shared" si="42"/>
        <v>1</v>
      </c>
      <c r="S205">
        <f t="shared" si="43"/>
        <v>5.4351398886485356</v>
      </c>
      <c r="V205">
        <v>12</v>
      </c>
      <c r="W205" t="str">
        <f t="shared" si="44"/>
        <v/>
      </c>
      <c r="X205">
        <f t="shared" si="45"/>
        <v>2354.9921870000035</v>
      </c>
      <c r="Y205" t="str">
        <f t="shared" si="46"/>
        <v/>
      </c>
      <c r="Z205">
        <f t="shared" si="47"/>
        <v>1</v>
      </c>
    </row>
    <row r="206" spans="1:26" x14ac:dyDescent="0.3">
      <c r="A206" t="s">
        <v>231</v>
      </c>
      <c r="B206">
        <v>46005.703125</v>
      </c>
      <c r="C206">
        <v>48487</v>
      </c>
      <c r="D206">
        <v>45592</v>
      </c>
      <c r="E206">
        <v>45371</v>
      </c>
      <c r="F206">
        <v>45631</v>
      </c>
      <c r="G206">
        <v>45592</v>
      </c>
      <c r="H206">
        <v>46921</v>
      </c>
      <c r="I206">
        <v>48487</v>
      </c>
      <c r="J206">
        <v>46943</v>
      </c>
      <c r="L206" s="1" t="str">
        <f t="shared" si="37"/>
        <v>09OCT2022:13:00:00</v>
      </c>
      <c r="M206">
        <v>13</v>
      </c>
      <c r="N206">
        <f t="shared" si="38"/>
        <v>2481.296875</v>
      </c>
      <c r="O206" t="str">
        <f t="shared" si="39"/>
        <v/>
      </c>
      <c r="P206">
        <f t="shared" si="40"/>
        <v>2481.296875</v>
      </c>
      <c r="Q206" t="str">
        <f t="shared" si="41"/>
        <v/>
      </c>
      <c r="R206">
        <f t="shared" si="42"/>
        <v>1</v>
      </c>
      <c r="S206">
        <f t="shared" si="43"/>
        <v>5.3934549554827615</v>
      </c>
      <c r="V206">
        <v>13</v>
      </c>
      <c r="W206" t="str">
        <f t="shared" si="44"/>
        <v/>
      </c>
      <c r="X206">
        <f t="shared" si="45"/>
        <v>2481.296875</v>
      </c>
      <c r="Y206" t="str">
        <f t="shared" si="46"/>
        <v/>
      </c>
      <c r="Z206">
        <f t="shared" si="47"/>
        <v>1</v>
      </c>
    </row>
    <row r="207" spans="1:26" x14ac:dyDescent="0.3">
      <c r="A207" t="s">
        <v>232</v>
      </c>
      <c r="B207">
        <v>48476.832030999998</v>
      </c>
      <c r="C207">
        <v>51088</v>
      </c>
      <c r="D207">
        <v>48043</v>
      </c>
      <c r="E207">
        <v>47937</v>
      </c>
      <c r="F207">
        <v>48100</v>
      </c>
      <c r="G207">
        <v>47920</v>
      </c>
      <c r="H207">
        <v>49570</v>
      </c>
      <c r="I207">
        <v>51088</v>
      </c>
      <c r="J207">
        <v>49468</v>
      </c>
      <c r="L207" s="1" t="str">
        <f t="shared" si="37"/>
        <v>09OCT2022:14:00:00</v>
      </c>
      <c r="M207">
        <v>14</v>
      </c>
      <c r="N207">
        <f t="shared" si="38"/>
        <v>2611.1679690000019</v>
      </c>
      <c r="O207" t="str">
        <f t="shared" si="39"/>
        <v/>
      </c>
      <c r="P207">
        <f t="shared" si="40"/>
        <v>2611.1679690000019</v>
      </c>
      <c r="Q207" t="str">
        <f t="shared" si="41"/>
        <v/>
      </c>
      <c r="R207">
        <f t="shared" si="42"/>
        <v>1</v>
      </c>
      <c r="S207">
        <f t="shared" si="43"/>
        <v>5.3864245240493647</v>
      </c>
      <c r="V207">
        <v>14</v>
      </c>
      <c r="W207" t="str">
        <f t="shared" si="44"/>
        <v/>
      </c>
      <c r="X207">
        <f t="shared" si="45"/>
        <v>2611.1679690000019</v>
      </c>
      <c r="Y207" t="str">
        <f t="shared" si="46"/>
        <v/>
      </c>
      <c r="Z207">
        <f t="shared" si="47"/>
        <v>1</v>
      </c>
    </row>
    <row r="208" spans="1:26" x14ac:dyDescent="0.3">
      <c r="A208" t="s">
        <v>233</v>
      </c>
      <c r="B208">
        <v>50720.972655999998</v>
      </c>
      <c r="C208">
        <v>53360</v>
      </c>
      <c r="D208">
        <v>50359</v>
      </c>
      <c r="E208">
        <v>50052</v>
      </c>
      <c r="F208">
        <v>50474</v>
      </c>
      <c r="G208">
        <v>50156</v>
      </c>
      <c r="H208">
        <v>52012</v>
      </c>
      <c r="I208">
        <v>53360</v>
      </c>
      <c r="J208">
        <v>51789</v>
      </c>
      <c r="L208" s="1" t="str">
        <f t="shared" si="37"/>
        <v>09OCT2022:15:00:00</v>
      </c>
      <c r="M208">
        <v>15</v>
      </c>
      <c r="N208">
        <f t="shared" si="38"/>
        <v>2639.0273440000019</v>
      </c>
      <c r="O208" t="str">
        <f t="shared" si="39"/>
        <v/>
      </c>
      <c r="P208">
        <f t="shared" si="40"/>
        <v>2639.0273440000019</v>
      </c>
      <c r="Q208" t="str">
        <f t="shared" si="41"/>
        <v/>
      </c>
      <c r="R208">
        <f t="shared" si="42"/>
        <v>1</v>
      </c>
      <c r="S208">
        <f t="shared" si="43"/>
        <v>5.2030298430955275</v>
      </c>
      <c r="V208">
        <v>15</v>
      </c>
      <c r="W208" t="str">
        <f t="shared" si="44"/>
        <v/>
      </c>
      <c r="X208">
        <f t="shared" si="45"/>
        <v>2639.0273440000019</v>
      </c>
      <c r="Y208" t="str">
        <f t="shared" si="46"/>
        <v/>
      </c>
      <c r="Z208">
        <f t="shared" si="47"/>
        <v>1</v>
      </c>
    </row>
    <row r="209" spans="1:26" x14ac:dyDescent="0.3">
      <c r="A209" t="s">
        <v>234</v>
      </c>
      <c r="B209">
        <v>52436.734375</v>
      </c>
      <c r="C209">
        <v>55087</v>
      </c>
      <c r="D209">
        <v>52171</v>
      </c>
      <c r="E209">
        <v>51733</v>
      </c>
      <c r="F209">
        <v>52539</v>
      </c>
      <c r="G209">
        <v>52083</v>
      </c>
      <c r="H209">
        <v>54022</v>
      </c>
      <c r="I209">
        <v>55087</v>
      </c>
      <c r="J209">
        <v>53687</v>
      </c>
      <c r="L209" s="1" t="str">
        <f t="shared" si="37"/>
        <v>09OCT2022:16:00:00</v>
      </c>
      <c r="M209">
        <v>16</v>
      </c>
      <c r="N209">
        <f t="shared" si="38"/>
        <v>2650.265625</v>
      </c>
      <c r="O209" t="str">
        <f t="shared" si="39"/>
        <v/>
      </c>
      <c r="P209">
        <f t="shared" si="40"/>
        <v>2650.265625</v>
      </c>
      <c r="Q209" t="str">
        <f t="shared" si="41"/>
        <v/>
      </c>
      <c r="R209">
        <f t="shared" si="42"/>
        <v>1</v>
      </c>
      <c r="S209">
        <f t="shared" si="43"/>
        <v>5.0542156306811394</v>
      </c>
      <c r="V209">
        <v>16</v>
      </c>
      <c r="W209" t="str">
        <f t="shared" si="44"/>
        <v/>
      </c>
      <c r="X209">
        <f t="shared" si="45"/>
        <v>2650.265625</v>
      </c>
      <c r="Y209" t="str">
        <f t="shared" si="46"/>
        <v/>
      </c>
      <c r="Z209">
        <f t="shared" si="47"/>
        <v>1</v>
      </c>
    </row>
    <row r="210" spans="1:26" x14ac:dyDescent="0.3">
      <c r="A210" t="s">
        <v>235</v>
      </c>
      <c r="B210">
        <v>53398.648437999997</v>
      </c>
      <c r="C210">
        <v>56053</v>
      </c>
      <c r="D210">
        <v>53230</v>
      </c>
      <c r="E210">
        <v>52981</v>
      </c>
      <c r="F210">
        <v>53871</v>
      </c>
      <c r="G210">
        <v>53309</v>
      </c>
      <c r="H210">
        <v>55137</v>
      </c>
      <c r="I210">
        <v>56053</v>
      </c>
      <c r="J210">
        <v>54811</v>
      </c>
      <c r="L210" s="1" t="str">
        <f t="shared" si="37"/>
        <v>09OCT2022:17:00:00</v>
      </c>
      <c r="M210">
        <v>17</v>
      </c>
      <c r="N210">
        <f t="shared" si="38"/>
        <v>2654.3515620000035</v>
      </c>
      <c r="O210" t="str">
        <f t="shared" si="39"/>
        <v/>
      </c>
      <c r="P210">
        <f t="shared" si="40"/>
        <v>2654.3515620000035</v>
      </c>
      <c r="Q210" t="str">
        <f t="shared" si="41"/>
        <v/>
      </c>
      <c r="R210">
        <f t="shared" si="42"/>
        <v>1</v>
      </c>
      <c r="S210">
        <f t="shared" si="43"/>
        <v>4.9708216212286969</v>
      </c>
      <c r="V210">
        <v>17</v>
      </c>
      <c r="W210" t="str">
        <f t="shared" si="44"/>
        <v/>
      </c>
      <c r="X210">
        <f t="shared" si="45"/>
        <v>2654.3515620000035</v>
      </c>
      <c r="Y210" t="str">
        <f t="shared" si="46"/>
        <v/>
      </c>
      <c r="Z210">
        <f t="shared" si="47"/>
        <v>1</v>
      </c>
    </row>
    <row r="211" spans="1:26" x14ac:dyDescent="0.3">
      <c r="A211" t="s">
        <v>236</v>
      </c>
      <c r="B211">
        <v>53336.777344000002</v>
      </c>
      <c r="C211">
        <v>55842</v>
      </c>
      <c r="D211">
        <v>53224</v>
      </c>
      <c r="E211">
        <v>52962</v>
      </c>
      <c r="F211">
        <v>54138</v>
      </c>
      <c r="G211">
        <v>53493</v>
      </c>
      <c r="H211">
        <v>55202</v>
      </c>
      <c r="I211">
        <v>55842</v>
      </c>
      <c r="J211">
        <v>54839</v>
      </c>
      <c r="L211" s="1" t="str">
        <f t="shared" si="37"/>
        <v>09OCT2022:18:00:00</v>
      </c>
      <c r="M211">
        <v>18</v>
      </c>
      <c r="N211">
        <f t="shared" si="38"/>
        <v>2505.2226559999981</v>
      </c>
      <c r="O211" t="str">
        <f t="shared" si="39"/>
        <v/>
      </c>
      <c r="P211">
        <f t="shared" si="40"/>
        <v>2505.2226559999981</v>
      </c>
      <c r="Q211" t="str">
        <f t="shared" si="41"/>
        <v/>
      </c>
      <c r="R211">
        <f t="shared" si="42"/>
        <v>1</v>
      </c>
      <c r="S211">
        <f t="shared" si="43"/>
        <v>4.6969891709848817</v>
      </c>
      <c r="V211">
        <v>18</v>
      </c>
      <c r="W211" t="str">
        <f t="shared" si="44"/>
        <v/>
      </c>
      <c r="X211">
        <f t="shared" si="45"/>
        <v>2505.2226559999981</v>
      </c>
      <c r="Y211" t="str">
        <f t="shared" si="46"/>
        <v/>
      </c>
      <c r="Z211">
        <f t="shared" si="47"/>
        <v>1</v>
      </c>
    </row>
    <row r="212" spans="1:26" x14ac:dyDescent="0.3">
      <c r="A212" t="s">
        <v>237</v>
      </c>
      <c r="B212">
        <v>52025.351562999997</v>
      </c>
      <c r="C212">
        <v>54181</v>
      </c>
      <c r="D212">
        <v>51488</v>
      </c>
      <c r="E212">
        <v>51292</v>
      </c>
      <c r="F212">
        <v>52785</v>
      </c>
      <c r="G212">
        <v>52167</v>
      </c>
      <c r="H212">
        <v>53705</v>
      </c>
      <c r="I212">
        <v>54181</v>
      </c>
      <c r="J212">
        <v>53349</v>
      </c>
      <c r="L212" s="1" t="str">
        <f t="shared" si="37"/>
        <v>09OCT2022:19:00:00</v>
      </c>
      <c r="M212">
        <v>19</v>
      </c>
      <c r="N212">
        <f t="shared" si="38"/>
        <v>2155.6484370000035</v>
      </c>
      <c r="O212" t="str">
        <f t="shared" si="39"/>
        <v/>
      </c>
      <c r="P212">
        <f t="shared" si="40"/>
        <v>2155.6484370000035</v>
      </c>
      <c r="Q212" t="str">
        <f t="shared" si="41"/>
        <v/>
      </c>
      <c r="R212">
        <f t="shared" si="42"/>
        <v>1</v>
      </c>
      <c r="S212">
        <f t="shared" si="43"/>
        <v>4.1434577032884157</v>
      </c>
      <c r="V212">
        <v>19</v>
      </c>
      <c r="W212" t="str">
        <f t="shared" si="44"/>
        <v/>
      </c>
      <c r="X212">
        <f t="shared" si="45"/>
        <v>2155.6484370000035</v>
      </c>
      <c r="Y212" t="str">
        <f t="shared" si="46"/>
        <v/>
      </c>
      <c r="Z212">
        <f t="shared" si="47"/>
        <v>1</v>
      </c>
    </row>
    <row r="213" spans="1:26" x14ac:dyDescent="0.3">
      <c r="A213" t="s">
        <v>238</v>
      </c>
      <c r="B213">
        <v>50963.601562999997</v>
      </c>
      <c r="C213">
        <v>52919</v>
      </c>
      <c r="D213">
        <v>50720</v>
      </c>
      <c r="E213">
        <v>50590</v>
      </c>
      <c r="F213">
        <v>51305</v>
      </c>
      <c r="G213">
        <v>50754</v>
      </c>
      <c r="H213">
        <v>52107</v>
      </c>
      <c r="I213">
        <v>52919</v>
      </c>
      <c r="J213">
        <v>51933</v>
      </c>
      <c r="L213" s="1" t="str">
        <f t="shared" si="37"/>
        <v>09OCT2022:20:00:00</v>
      </c>
      <c r="M213">
        <v>20</v>
      </c>
      <c r="N213">
        <f t="shared" si="38"/>
        <v>1955.3984370000035</v>
      </c>
      <c r="O213" t="str">
        <f t="shared" si="39"/>
        <v/>
      </c>
      <c r="P213">
        <f t="shared" si="40"/>
        <v>1955.3984370000035</v>
      </c>
      <c r="Q213" t="str">
        <f t="shared" si="41"/>
        <v/>
      </c>
      <c r="R213">
        <f t="shared" si="42"/>
        <v>1</v>
      </c>
      <c r="S213">
        <f t="shared" si="43"/>
        <v>3.8368529244990395</v>
      </c>
      <c r="V213">
        <v>20</v>
      </c>
      <c r="W213" t="str">
        <f t="shared" si="44"/>
        <v/>
      </c>
      <c r="X213">
        <f t="shared" si="45"/>
        <v>1955.3984370000035</v>
      </c>
      <c r="Y213" t="str">
        <f t="shared" si="46"/>
        <v/>
      </c>
      <c r="Z213">
        <f t="shared" si="47"/>
        <v>1</v>
      </c>
    </row>
    <row r="214" spans="1:26" x14ac:dyDescent="0.3">
      <c r="A214" t="s">
        <v>239</v>
      </c>
      <c r="B214">
        <v>49406.890625</v>
      </c>
      <c r="C214">
        <v>51290</v>
      </c>
      <c r="D214">
        <v>49996</v>
      </c>
      <c r="E214">
        <v>49776</v>
      </c>
      <c r="F214">
        <v>49520</v>
      </c>
      <c r="G214">
        <v>49041</v>
      </c>
      <c r="H214">
        <v>50216</v>
      </c>
      <c r="I214">
        <v>51290</v>
      </c>
      <c r="J214">
        <v>50194</v>
      </c>
      <c r="L214" s="1" t="str">
        <f t="shared" si="37"/>
        <v>09OCT2022:21:00:00</v>
      </c>
      <c r="M214">
        <v>21</v>
      </c>
      <c r="N214">
        <f t="shared" si="38"/>
        <v>1883.109375</v>
      </c>
      <c r="O214" t="str">
        <f t="shared" si="39"/>
        <v/>
      </c>
      <c r="P214">
        <f t="shared" si="40"/>
        <v>1883.109375</v>
      </c>
      <c r="Q214" t="str">
        <f t="shared" si="41"/>
        <v/>
      </c>
      <c r="R214">
        <f t="shared" si="42"/>
        <v>1</v>
      </c>
      <c r="S214">
        <f t="shared" si="43"/>
        <v>3.8114306550737322</v>
      </c>
      <c r="V214">
        <v>21</v>
      </c>
      <c r="W214" t="str">
        <f t="shared" si="44"/>
        <v/>
      </c>
      <c r="X214">
        <f t="shared" si="45"/>
        <v>1883.109375</v>
      </c>
      <c r="Y214" t="str">
        <f t="shared" si="46"/>
        <v/>
      </c>
      <c r="Z214">
        <f t="shared" si="47"/>
        <v>1</v>
      </c>
    </row>
    <row r="215" spans="1:26" x14ac:dyDescent="0.3">
      <c r="A215" t="s">
        <v>240</v>
      </c>
      <c r="B215">
        <v>47108.089844000002</v>
      </c>
      <c r="C215">
        <v>49064</v>
      </c>
      <c r="D215">
        <v>47710</v>
      </c>
      <c r="E215">
        <v>47548</v>
      </c>
      <c r="F215">
        <v>47391</v>
      </c>
      <c r="G215">
        <v>47009</v>
      </c>
      <c r="H215">
        <v>47994</v>
      </c>
      <c r="I215">
        <v>49064</v>
      </c>
      <c r="J215">
        <v>48032</v>
      </c>
      <c r="L215" s="1" t="str">
        <f t="shared" si="37"/>
        <v>09OCT2022:22:00:00</v>
      </c>
      <c r="M215">
        <v>22</v>
      </c>
      <c r="N215">
        <f t="shared" si="38"/>
        <v>1955.9101559999981</v>
      </c>
      <c r="O215" t="str">
        <f t="shared" si="39"/>
        <v/>
      </c>
      <c r="P215">
        <f t="shared" si="40"/>
        <v>1955.9101559999981</v>
      </c>
      <c r="Q215" t="str">
        <f t="shared" si="41"/>
        <v/>
      </c>
      <c r="R215">
        <f t="shared" si="42"/>
        <v>1</v>
      </c>
      <c r="S215">
        <f t="shared" si="43"/>
        <v>4.1519623539758443</v>
      </c>
      <c r="V215">
        <v>22</v>
      </c>
      <c r="W215" t="str">
        <f t="shared" si="44"/>
        <v/>
      </c>
      <c r="X215">
        <f t="shared" si="45"/>
        <v>1955.9101559999981</v>
      </c>
      <c r="Y215" t="str">
        <f t="shared" si="46"/>
        <v/>
      </c>
      <c r="Z215">
        <f t="shared" si="47"/>
        <v>1</v>
      </c>
    </row>
    <row r="216" spans="1:26" x14ac:dyDescent="0.3">
      <c r="A216" t="s">
        <v>241</v>
      </c>
      <c r="B216">
        <v>44359.71875</v>
      </c>
      <c r="C216">
        <v>46120</v>
      </c>
      <c r="D216">
        <v>44549</v>
      </c>
      <c r="E216">
        <v>44341</v>
      </c>
      <c r="F216">
        <v>44646</v>
      </c>
      <c r="G216">
        <v>44353</v>
      </c>
      <c r="H216">
        <v>45216</v>
      </c>
      <c r="I216">
        <v>46120</v>
      </c>
      <c r="J216">
        <v>45231</v>
      </c>
      <c r="L216" s="1" t="str">
        <f t="shared" si="37"/>
        <v>09OCT2022:23:00:00</v>
      </c>
      <c r="M216">
        <v>23</v>
      </c>
      <c r="N216">
        <f t="shared" si="38"/>
        <v>1760.28125</v>
      </c>
      <c r="O216" t="str">
        <f t="shared" si="39"/>
        <v/>
      </c>
      <c r="P216">
        <f t="shared" si="40"/>
        <v>1760.28125</v>
      </c>
      <c r="Q216" t="str">
        <f t="shared" si="41"/>
        <v/>
      </c>
      <c r="R216">
        <f t="shared" si="42"/>
        <v>1</v>
      </c>
      <c r="S216">
        <f t="shared" si="43"/>
        <v>3.9681974989978941</v>
      </c>
      <c r="V216">
        <v>23</v>
      </c>
      <c r="W216" t="str">
        <f t="shared" si="44"/>
        <v/>
      </c>
      <c r="X216">
        <f t="shared" si="45"/>
        <v>1760.28125</v>
      </c>
      <c r="Y216" t="str">
        <f t="shared" si="46"/>
        <v/>
      </c>
      <c r="Z216">
        <f t="shared" si="47"/>
        <v>1</v>
      </c>
    </row>
    <row r="217" spans="1:26" x14ac:dyDescent="0.3">
      <c r="A217" t="s">
        <v>242</v>
      </c>
      <c r="B217">
        <v>41343.210937999997</v>
      </c>
      <c r="C217">
        <v>42882</v>
      </c>
      <c r="D217">
        <v>41589</v>
      </c>
      <c r="E217">
        <v>41545</v>
      </c>
      <c r="F217">
        <v>41457</v>
      </c>
      <c r="G217">
        <v>41282</v>
      </c>
      <c r="H217">
        <v>42045</v>
      </c>
      <c r="I217">
        <v>42882</v>
      </c>
      <c r="J217">
        <v>42059</v>
      </c>
      <c r="L217" s="1" t="str">
        <f t="shared" si="37"/>
        <v>10OCT2022:00:00:00</v>
      </c>
      <c r="M217">
        <v>24</v>
      </c>
      <c r="N217">
        <f t="shared" si="38"/>
        <v>1538.7890620000035</v>
      </c>
      <c r="O217" t="str">
        <f t="shared" si="39"/>
        <v/>
      </c>
      <c r="P217">
        <f t="shared" si="40"/>
        <v>1538.7890620000035</v>
      </c>
      <c r="Q217" t="str">
        <f t="shared" si="41"/>
        <v/>
      </c>
      <c r="R217">
        <f t="shared" si="42"/>
        <v>1</v>
      </c>
      <c r="S217">
        <f t="shared" si="43"/>
        <v>3.7219873035687425</v>
      </c>
      <c r="V217">
        <v>24</v>
      </c>
      <c r="W217" t="str">
        <f t="shared" si="44"/>
        <v/>
      </c>
      <c r="X217">
        <f t="shared" si="45"/>
        <v>1538.7890620000035</v>
      </c>
      <c r="Y217" t="str">
        <f t="shared" si="46"/>
        <v/>
      </c>
      <c r="Z217">
        <f t="shared" si="47"/>
        <v>1</v>
      </c>
    </row>
    <row r="218" spans="1:26" x14ac:dyDescent="0.3">
      <c r="A218" t="s">
        <v>243</v>
      </c>
      <c r="B218">
        <v>38810.410155999998</v>
      </c>
      <c r="C218">
        <v>39435</v>
      </c>
      <c r="D218">
        <v>38492</v>
      </c>
      <c r="E218">
        <v>38529</v>
      </c>
      <c r="F218">
        <v>38970</v>
      </c>
      <c r="G218">
        <v>39181</v>
      </c>
      <c r="H218">
        <v>39435</v>
      </c>
      <c r="I218">
        <v>39382</v>
      </c>
      <c r="J218">
        <v>39283</v>
      </c>
      <c r="L218" s="1" t="str">
        <f t="shared" si="37"/>
        <v>10OCT2022:01:00:00</v>
      </c>
      <c r="M218">
        <v>1</v>
      </c>
      <c r="N218">
        <f t="shared" si="38"/>
        <v>624.5898440000019</v>
      </c>
      <c r="O218" t="str">
        <f t="shared" si="39"/>
        <v/>
      </c>
      <c r="P218">
        <f t="shared" si="40"/>
        <v>624.5898440000019</v>
      </c>
      <c r="Q218" t="str">
        <f t="shared" si="41"/>
        <v/>
      </c>
      <c r="R218">
        <f t="shared" si="42"/>
        <v>1</v>
      </c>
      <c r="S218">
        <f t="shared" si="43"/>
        <v>1.6093358495554106</v>
      </c>
      <c r="V218">
        <v>1</v>
      </c>
      <c r="W218" t="str">
        <f t="shared" si="44"/>
        <v/>
      </c>
      <c r="X218">
        <f t="shared" si="45"/>
        <v>624.5898440000019</v>
      </c>
      <c r="Y218" t="str">
        <f t="shared" si="46"/>
        <v/>
      </c>
      <c r="Z218">
        <f t="shared" si="47"/>
        <v>1</v>
      </c>
    </row>
    <row r="219" spans="1:26" x14ac:dyDescent="0.3">
      <c r="A219" t="s">
        <v>244</v>
      </c>
      <c r="B219">
        <v>37062.429687999997</v>
      </c>
      <c r="C219">
        <v>37519</v>
      </c>
      <c r="D219">
        <v>36819</v>
      </c>
      <c r="E219">
        <v>36760</v>
      </c>
      <c r="F219">
        <v>37041</v>
      </c>
      <c r="G219">
        <v>37325</v>
      </c>
      <c r="H219">
        <v>37519</v>
      </c>
      <c r="I219">
        <v>37362</v>
      </c>
      <c r="J219">
        <v>37343</v>
      </c>
      <c r="L219" s="1" t="str">
        <f t="shared" si="37"/>
        <v>10OCT2022:02:00:00</v>
      </c>
      <c r="M219">
        <v>2</v>
      </c>
      <c r="N219">
        <f t="shared" si="38"/>
        <v>456.57031200000347</v>
      </c>
      <c r="O219" t="str">
        <f t="shared" si="39"/>
        <v/>
      </c>
      <c r="P219">
        <f t="shared" si="40"/>
        <v>456.57031200000347</v>
      </c>
      <c r="Q219" t="str">
        <f t="shared" si="41"/>
        <v/>
      </c>
      <c r="R219">
        <f t="shared" si="42"/>
        <v>1</v>
      </c>
      <c r="S219">
        <f t="shared" si="43"/>
        <v>1.2318952530730356</v>
      </c>
      <c r="V219">
        <v>2</v>
      </c>
      <c r="W219" t="str">
        <f t="shared" si="44"/>
        <v/>
      </c>
      <c r="X219">
        <f t="shared" si="45"/>
        <v>456.57031200000347</v>
      </c>
      <c r="Y219" t="str">
        <f t="shared" si="46"/>
        <v/>
      </c>
      <c r="Z219">
        <f t="shared" si="47"/>
        <v>1</v>
      </c>
    </row>
    <row r="220" spans="1:26" x14ac:dyDescent="0.3">
      <c r="A220" t="s">
        <v>245</v>
      </c>
      <c r="B220">
        <v>36086.742187999997</v>
      </c>
      <c r="C220">
        <v>36348</v>
      </c>
      <c r="D220">
        <v>35859</v>
      </c>
      <c r="E220">
        <v>35740</v>
      </c>
      <c r="F220">
        <v>35847</v>
      </c>
      <c r="G220">
        <v>36180</v>
      </c>
      <c r="H220">
        <v>36348</v>
      </c>
      <c r="I220">
        <v>36090</v>
      </c>
      <c r="J220">
        <v>36140</v>
      </c>
      <c r="L220" s="1" t="str">
        <f t="shared" si="37"/>
        <v>10OCT2022:03:00:00</v>
      </c>
      <c r="M220">
        <v>3</v>
      </c>
      <c r="N220">
        <f t="shared" si="38"/>
        <v>261.25781200000347</v>
      </c>
      <c r="O220" t="str">
        <f t="shared" si="39"/>
        <v/>
      </c>
      <c r="P220">
        <f t="shared" si="40"/>
        <v>261.25781200000347</v>
      </c>
      <c r="Q220" t="str">
        <f t="shared" si="41"/>
        <v/>
      </c>
      <c r="R220">
        <f t="shared" si="42"/>
        <v>1</v>
      </c>
      <c r="S220">
        <f t="shared" si="43"/>
        <v>0.72397173077840238</v>
      </c>
      <c r="V220">
        <v>3</v>
      </c>
      <c r="W220" t="str">
        <f t="shared" si="44"/>
        <v/>
      </c>
      <c r="X220">
        <f t="shared" si="45"/>
        <v>261.25781200000347</v>
      </c>
      <c r="Y220" t="str">
        <f t="shared" si="46"/>
        <v/>
      </c>
      <c r="Z220">
        <f t="shared" si="47"/>
        <v>1</v>
      </c>
    </row>
    <row r="221" spans="1:26" x14ac:dyDescent="0.3">
      <c r="A221" t="s">
        <v>246</v>
      </c>
      <c r="B221">
        <v>35426.433594000002</v>
      </c>
      <c r="C221">
        <v>35704</v>
      </c>
      <c r="D221">
        <v>35253</v>
      </c>
      <c r="E221">
        <v>35096</v>
      </c>
      <c r="F221">
        <v>35242</v>
      </c>
      <c r="G221">
        <v>35558</v>
      </c>
      <c r="H221">
        <v>35704</v>
      </c>
      <c r="I221">
        <v>35553</v>
      </c>
      <c r="J221">
        <v>35545</v>
      </c>
      <c r="L221" s="1" t="str">
        <f t="shared" si="37"/>
        <v>10OCT2022:04:00:00</v>
      </c>
      <c r="M221">
        <v>4</v>
      </c>
      <c r="N221">
        <f t="shared" si="38"/>
        <v>277.5664059999981</v>
      </c>
      <c r="O221" t="str">
        <f t="shared" si="39"/>
        <v/>
      </c>
      <c r="P221">
        <f t="shared" si="40"/>
        <v>277.5664059999981</v>
      </c>
      <c r="Q221" t="str">
        <f t="shared" si="41"/>
        <v/>
      </c>
      <c r="R221">
        <f t="shared" si="42"/>
        <v>1</v>
      </c>
      <c r="S221">
        <f t="shared" si="43"/>
        <v>0.78350084341260973</v>
      </c>
      <c r="V221">
        <v>4</v>
      </c>
      <c r="W221" t="str">
        <f t="shared" si="44"/>
        <v/>
      </c>
      <c r="X221">
        <f t="shared" si="45"/>
        <v>277.5664059999981</v>
      </c>
      <c r="Y221" t="str">
        <f t="shared" si="46"/>
        <v/>
      </c>
      <c r="Z221">
        <f t="shared" si="47"/>
        <v>1</v>
      </c>
    </row>
    <row r="222" spans="1:26" x14ac:dyDescent="0.3">
      <c r="A222" t="s">
        <v>247</v>
      </c>
      <c r="B222">
        <v>35446.203125</v>
      </c>
      <c r="C222">
        <v>35875</v>
      </c>
      <c r="D222">
        <v>35440</v>
      </c>
      <c r="E222">
        <v>35445</v>
      </c>
      <c r="F222">
        <v>35477</v>
      </c>
      <c r="G222">
        <v>35772</v>
      </c>
      <c r="H222">
        <v>35875</v>
      </c>
      <c r="I222">
        <v>35656</v>
      </c>
      <c r="J222">
        <v>35713</v>
      </c>
      <c r="L222" s="1" t="str">
        <f t="shared" si="37"/>
        <v>10OCT2022:05:00:00</v>
      </c>
      <c r="M222">
        <v>5</v>
      </c>
      <c r="N222">
        <f t="shared" si="38"/>
        <v>428.796875</v>
      </c>
      <c r="O222" t="str">
        <f t="shared" si="39"/>
        <v/>
      </c>
      <c r="P222">
        <f t="shared" si="40"/>
        <v>428.796875</v>
      </c>
      <c r="Q222" t="str">
        <f t="shared" si="41"/>
        <v/>
      </c>
      <c r="R222">
        <f t="shared" si="42"/>
        <v>1</v>
      </c>
      <c r="S222">
        <f t="shared" si="43"/>
        <v>1.209711724237037</v>
      </c>
      <c r="V222">
        <v>5</v>
      </c>
      <c r="W222" t="str">
        <f t="shared" si="44"/>
        <v/>
      </c>
      <c r="X222">
        <f t="shared" si="45"/>
        <v>428.796875</v>
      </c>
      <c r="Y222" t="str">
        <f t="shared" si="46"/>
        <v/>
      </c>
      <c r="Z222">
        <f t="shared" si="47"/>
        <v>1</v>
      </c>
    </row>
    <row r="223" spans="1:26" x14ac:dyDescent="0.3">
      <c r="A223" t="s">
        <v>248</v>
      </c>
      <c r="B223">
        <v>36612.691405999998</v>
      </c>
      <c r="C223">
        <v>37009</v>
      </c>
      <c r="D223">
        <v>36576</v>
      </c>
      <c r="E223">
        <v>36636</v>
      </c>
      <c r="F223">
        <v>36727</v>
      </c>
      <c r="G223">
        <v>36988</v>
      </c>
      <c r="H223">
        <v>37009</v>
      </c>
      <c r="I223">
        <v>36837</v>
      </c>
      <c r="J223">
        <v>36901</v>
      </c>
      <c r="L223" s="1" t="str">
        <f t="shared" si="37"/>
        <v>10OCT2022:06:00:00</v>
      </c>
      <c r="M223">
        <v>6</v>
      </c>
      <c r="N223">
        <f t="shared" si="38"/>
        <v>396.3085940000019</v>
      </c>
      <c r="O223" t="str">
        <f t="shared" si="39"/>
        <v/>
      </c>
      <c r="P223">
        <f t="shared" si="40"/>
        <v>396.3085940000019</v>
      </c>
      <c r="Q223" t="str">
        <f t="shared" si="41"/>
        <v/>
      </c>
      <c r="R223">
        <f t="shared" si="42"/>
        <v>1</v>
      </c>
      <c r="S223">
        <f t="shared" si="43"/>
        <v>1.0824350212480032</v>
      </c>
      <c r="V223">
        <v>6</v>
      </c>
      <c r="W223" t="str">
        <f t="shared" si="44"/>
        <v/>
      </c>
      <c r="X223">
        <f t="shared" si="45"/>
        <v>396.3085940000019</v>
      </c>
      <c r="Y223" t="str">
        <f t="shared" si="46"/>
        <v/>
      </c>
      <c r="Z223">
        <f t="shared" si="47"/>
        <v>1</v>
      </c>
    </row>
    <row r="224" spans="1:26" x14ac:dyDescent="0.3">
      <c r="A224" t="s">
        <v>249</v>
      </c>
      <c r="B224">
        <v>38286.589844000002</v>
      </c>
      <c r="C224">
        <v>39220</v>
      </c>
      <c r="D224">
        <v>38567</v>
      </c>
      <c r="E224">
        <v>38615</v>
      </c>
      <c r="F224">
        <v>39102</v>
      </c>
      <c r="G224">
        <v>39259</v>
      </c>
      <c r="H224">
        <v>39220</v>
      </c>
      <c r="I224">
        <v>39051</v>
      </c>
      <c r="J224">
        <v>39153</v>
      </c>
      <c r="L224" s="1" t="str">
        <f t="shared" si="37"/>
        <v>10OCT2022:07:00:00</v>
      </c>
      <c r="M224">
        <v>7</v>
      </c>
      <c r="N224">
        <f t="shared" si="38"/>
        <v>933.4101559999981</v>
      </c>
      <c r="O224" t="str">
        <f t="shared" si="39"/>
        <v/>
      </c>
      <c r="P224">
        <f t="shared" si="40"/>
        <v>933.4101559999981</v>
      </c>
      <c r="Q224" t="str">
        <f t="shared" si="41"/>
        <v/>
      </c>
      <c r="R224">
        <f t="shared" si="42"/>
        <v>1</v>
      </c>
      <c r="S224">
        <f t="shared" si="43"/>
        <v>2.4379558477347008</v>
      </c>
      <c r="V224">
        <v>7</v>
      </c>
      <c r="W224" t="str">
        <f t="shared" si="44"/>
        <v/>
      </c>
      <c r="X224">
        <f t="shared" si="45"/>
        <v>933.4101559999981</v>
      </c>
      <c r="Y224" t="str">
        <f t="shared" si="46"/>
        <v/>
      </c>
      <c r="Z224">
        <f t="shared" si="47"/>
        <v>1</v>
      </c>
    </row>
    <row r="225" spans="1:26" x14ac:dyDescent="0.3">
      <c r="A225" t="s">
        <v>250</v>
      </c>
      <c r="B225">
        <v>39478.203125</v>
      </c>
      <c r="C225">
        <v>40419</v>
      </c>
      <c r="D225">
        <v>39957</v>
      </c>
      <c r="E225">
        <v>39768</v>
      </c>
      <c r="F225">
        <v>40376</v>
      </c>
      <c r="G225">
        <v>40469</v>
      </c>
      <c r="H225">
        <v>40419</v>
      </c>
      <c r="I225">
        <v>40365</v>
      </c>
      <c r="J225">
        <v>40406</v>
      </c>
      <c r="L225" s="1" t="str">
        <f t="shared" si="37"/>
        <v>10OCT2022:08:00:00</v>
      </c>
      <c r="M225">
        <v>8</v>
      </c>
      <c r="N225">
        <f t="shared" si="38"/>
        <v>940.796875</v>
      </c>
      <c r="O225" t="str">
        <f t="shared" si="39"/>
        <v/>
      </c>
      <c r="P225">
        <f t="shared" si="40"/>
        <v>940.796875</v>
      </c>
      <c r="Q225" t="str">
        <f t="shared" si="41"/>
        <v/>
      </c>
      <c r="R225">
        <f t="shared" si="42"/>
        <v>1</v>
      </c>
      <c r="S225">
        <f t="shared" si="43"/>
        <v>2.3830792704043571</v>
      </c>
      <c r="V225">
        <v>8</v>
      </c>
      <c r="W225" t="str">
        <f t="shared" si="44"/>
        <v/>
      </c>
      <c r="X225">
        <f t="shared" si="45"/>
        <v>940.796875</v>
      </c>
      <c r="Y225" t="str">
        <f t="shared" si="46"/>
        <v/>
      </c>
      <c r="Z225">
        <f t="shared" si="47"/>
        <v>1</v>
      </c>
    </row>
    <row r="226" spans="1:26" x14ac:dyDescent="0.3">
      <c r="A226" t="s">
        <v>251</v>
      </c>
      <c r="B226">
        <v>40601.28125</v>
      </c>
      <c r="C226">
        <v>41138</v>
      </c>
      <c r="D226">
        <v>40721</v>
      </c>
      <c r="E226">
        <v>40559</v>
      </c>
      <c r="F226">
        <v>40930</v>
      </c>
      <c r="G226">
        <v>41074</v>
      </c>
      <c r="H226">
        <v>41138</v>
      </c>
      <c r="I226">
        <v>41515</v>
      </c>
      <c r="J226">
        <v>41223</v>
      </c>
      <c r="L226" s="1" t="str">
        <f t="shared" si="37"/>
        <v>10OCT2022:09:00:00</v>
      </c>
      <c r="M226">
        <v>9</v>
      </c>
      <c r="N226">
        <f t="shared" si="38"/>
        <v>536.71875</v>
      </c>
      <c r="O226" t="str">
        <f t="shared" si="39"/>
        <v/>
      </c>
      <c r="P226">
        <f t="shared" si="40"/>
        <v>536.71875</v>
      </c>
      <c r="Q226" t="str">
        <f t="shared" si="41"/>
        <v/>
      </c>
      <c r="R226">
        <f t="shared" si="42"/>
        <v>1</v>
      </c>
      <c r="S226">
        <f t="shared" si="43"/>
        <v>1.3219256473587271</v>
      </c>
      <c r="V226">
        <v>9</v>
      </c>
      <c r="W226" t="str">
        <f t="shared" si="44"/>
        <v/>
      </c>
      <c r="X226">
        <f t="shared" si="45"/>
        <v>536.71875</v>
      </c>
      <c r="Y226" t="str">
        <f t="shared" si="46"/>
        <v/>
      </c>
      <c r="Z226">
        <f t="shared" si="47"/>
        <v>1</v>
      </c>
    </row>
    <row r="227" spans="1:26" x14ac:dyDescent="0.3">
      <c r="A227" t="s">
        <v>252</v>
      </c>
      <c r="B227">
        <v>42902.40625</v>
      </c>
      <c r="C227">
        <v>43058</v>
      </c>
      <c r="D227">
        <v>42743</v>
      </c>
      <c r="E227">
        <v>42223</v>
      </c>
      <c r="F227">
        <v>42582</v>
      </c>
      <c r="G227">
        <v>42729</v>
      </c>
      <c r="H227">
        <v>43058</v>
      </c>
      <c r="I227">
        <v>43809</v>
      </c>
      <c r="J227">
        <v>43167</v>
      </c>
      <c r="L227" s="1" t="str">
        <f t="shared" si="37"/>
        <v>10OCT2022:10:00:00</v>
      </c>
      <c r="M227">
        <v>10</v>
      </c>
      <c r="N227">
        <f t="shared" si="38"/>
        <v>155.59375</v>
      </c>
      <c r="O227" t="str">
        <f t="shared" si="39"/>
        <v/>
      </c>
      <c r="P227">
        <f t="shared" si="40"/>
        <v>155.59375</v>
      </c>
      <c r="Q227" t="str">
        <f t="shared" si="41"/>
        <v/>
      </c>
      <c r="R227">
        <f t="shared" si="42"/>
        <v>1</v>
      </c>
      <c r="S227">
        <f t="shared" si="43"/>
        <v>0.36266905192526355</v>
      </c>
      <c r="V227">
        <v>10</v>
      </c>
      <c r="W227" t="str">
        <f t="shared" si="44"/>
        <v/>
      </c>
      <c r="X227">
        <f t="shared" si="45"/>
        <v>155.59375</v>
      </c>
      <c r="Y227" t="str">
        <f t="shared" si="46"/>
        <v/>
      </c>
      <c r="Z227">
        <f t="shared" si="47"/>
        <v>1</v>
      </c>
    </row>
    <row r="228" spans="1:26" x14ac:dyDescent="0.3">
      <c r="A228" t="s">
        <v>253</v>
      </c>
      <c r="B228">
        <v>45573.824219000002</v>
      </c>
      <c r="C228">
        <v>45590</v>
      </c>
      <c r="D228">
        <v>44624</v>
      </c>
      <c r="E228">
        <v>44387</v>
      </c>
      <c r="F228">
        <v>44847</v>
      </c>
      <c r="G228">
        <v>45039</v>
      </c>
      <c r="H228">
        <v>45590</v>
      </c>
      <c r="I228">
        <v>46673</v>
      </c>
      <c r="J228">
        <v>45720</v>
      </c>
      <c r="L228" s="1" t="str">
        <f t="shared" si="37"/>
        <v>10OCT2022:11:00:00</v>
      </c>
      <c r="M228">
        <v>11</v>
      </c>
      <c r="N228">
        <f t="shared" si="38"/>
        <v>16.175780999998096</v>
      </c>
      <c r="O228" t="str">
        <f t="shared" si="39"/>
        <v/>
      </c>
      <c r="P228">
        <f t="shared" si="40"/>
        <v>16.175780999998096</v>
      </c>
      <c r="Q228" t="str">
        <f t="shared" si="41"/>
        <v/>
      </c>
      <c r="R228">
        <f t="shared" si="42"/>
        <v>1</v>
      </c>
      <c r="S228">
        <f t="shared" si="43"/>
        <v>3.5493578336255389E-2</v>
      </c>
      <c r="V228">
        <v>11</v>
      </c>
      <c r="W228" t="str">
        <f t="shared" si="44"/>
        <v/>
      </c>
      <c r="X228">
        <f t="shared" si="45"/>
        <v>16.175780999998096</v>
      </c>
      <c r="Y228" t="str">
        <f t="shared" si="46"/>
        <v/>
      </c>
      <c r="Z228">
        <f t="shared" si="47"/>
        <v>1</v>
      </c>
    </row>
    <row r="229" spans="1:26" x14ac:dyDescent="0.3">
      <c r="A229" t="s">
        <v>254</v>
      </c>
      <c r="B229">
        <v>48253.183594000002</v>
      </c>
      <c r="C229">
        <v>48258</v>
      </c>
      <c r="D229">
        <v>46705</v>
      </c>
      <c r="E229">
        <v>46681</v>
      </c>
      <c r="F229">
        <v>47259</v>
      </c>
      <c r="G229">
        <v>47478</v>
      </c>
      <c r="H229">
        <v>48258</v>
      </c>
      <c r="I229">
        <v>49703</v>
      </c>
      <c r="J229">
        <v>48419</v>
      </c>
      <c r="L229" s="1" t="str">
        <f t="shared" si="37"/>
        <v>10OCT2022:12:00:00</v>
      </c>
      <c r="M229">
        <v>12</v>
      </c>
      <c r="N229">
        <f t="shared" si="38"/>
        <v>4.8164059999980964</v>
      </c>
      <c r="O229" t="str">
        <f t="shared" si="39"/>
        <v/>
      </c>
      <c r="P229">
        <f t="shared" si="40"/>
        <v>4.8164059999980964</v>
      </c>
      <c r="Q229" t="str">
        <f t="shared" si="41"/>
        <v/>
      </c>
      <c r="R229">
        <f t="shared" si="42"/>
        <v>1</v>
      </c>
      <c r="S229">
        <f t="shared" si="43"/>
        <v>9.981530007477037E-3</v>
      </c>
      <c r="V229">
        <v>12</v>
      </c>
      <c r="W229" t="str">
        <f t="shared" si="44"/>
        <v/>
      </c>
      <c r="X229">
        <f t="shared" si="45"/>
        <v>4.8164059999980964</v>
      </c>
      <c r="Y229" t="str">
        <f t="shared" si="46"/>
        <v/>
      </c>
      <c r="Z229">
        <f t="shared" si="47"/>
        <v>1</v>
      </c>
    </row>
    <row r="230" spans="1:26" x14ac:dyDescent="0.3">
      <c r="A230" t="s">
        <v>255</v>
      </c>
      <c r="B230">
        <v>50878.378905999998</v>
      </c>
      <c r="C230">
        <v>51122</v>
      </c>
      <c r="D230">
        <v>49003</v>
      </c>
      <c r="E230">
        <v>49080</v>
      </c>
      <c r="F230">
        <v>49940</v>
      </c>
      <c r="G230">
        <v>50194</v>
      </c>
      <c r="H230">
        <v>51122</v>
      </c>
      <c r="I230">
        <v>52688</v>
      </c>
      <c r="J230">
        <v>51261</v>
      </c>
      <c r="L230" s="1" t="str">
        <f t="shared" si="37"/>
        <v>10OCT2022:13:00:00</v>
      </c>
      <c r="M230">
        <v>13</v>
      </c>
      <c r="N230">
        <f t="shared" si="38"/>
        <v>243.6210940000019</v>
      </c>
      <c r="O230" t="str">
        <f t="shared" si="39"/>
        <v/>
      </c>
      <c r="P230">
        <f t="shared" si="40"/>
        <v>243.6210940000019</v>
      </c>
      <c r="Q230" t="str">
        <f t="shared" si="41"/>
        <v/>
      </c>
      <c r="R230">
        <f t="shared" si="42"/>
        <v>1</v>
      </c>
      <c r="S230">
        <f t="shared" si="43"/>
        <v>0.47883029931064119</v>
      </c>
      <c r="V230">
        <v>13</v>
      </c>
      <c r="W230" t="str">
        <f t="shared" si="44"/>
        <v/>
      </c>
      <c r="X230">
        <f t="shared" si="45"/>
        <v>243.6210940000019</v>
      </c>
      <c r="Y230" t="str">
        <f t="shared" si="46"/>
        <v/>
      </c>
      <c r="Z230">
        <f t="shared" si="47"/>
        <v>1</v>
      </c>
    </row>
    <row r="231" spans="1:26" x14ac:dyDescent="0.3">
      <c r="A231" t="s">
        <v>256</v>
      </c>
      <c r="B231">
        <v>53522.484375</v>
      </c>
      <c r="C231">
        <v>54016</v>
      </c>
      <c r="D231">
        <v>51395</v>
      </c>
      <c r="E231">
        <v>51716</v>
      </c>
      <c r="F231">
        <v>52792</v>
      </c>
      <c r="G231">
        <v>52984</v>
      </c>
      <c r="H231">
        <v>54016</v>
      </c>
      <c r="I231">
        <v>55495</v>
      </c>
      <c r="J231">
        <v>54092</v>
      </c>
      <c r="L231" s="1" t="str">
        <f t="shared" si="37"/>
        <v>10OCT2022:14:00:00</v>
      </c>
      <c r="M231">
        <v>14</v>
      </c>
      <c r="N231">
        <f t="shared" si="38"/>
        <v>493.515625</v>
      </c>
      <c r="O231" t="str">
        <f t="shared" si="39"/>
        <v/>
      </c>
      <c r="P231">
        <f t="shared" si="40"/>
        <v>493.515625</v>
      </c>
      <c r="Q231" t="str">
        <f t="shared" si="41"/>
        <v/>
      </c>
      <c r="R231">
        <f t="shared" si="42"/>
        <v>1</v>
      </c>
      <c r="S231">
        <f t="shared" si="43"/>
        <v>0.92207159432703378</v>
      </c>
      <c r="V231">
        <v>14</v>
      </c>
      <c r="W231" t="str">
        <f t="shared" si="44"/>
        <v/>
      </c>
      <c r="X231">
        <f t="shared" si="45"/>
        <v>493.515625</v>
      </c>
      <c r="Y231" t="str">
        <f t="shared" si="46"/>
        <v/>
      </c>
      <c r="Z231">
        <f t="shared" si="47"/>
        <v>1</v>
      </c>
    </row>
    <row r="232" spans="1:26" x14ac:dyDescent="0.3">
      <c r="A232" t="s">
        <v>257</v>
      </c>
      <c r="B232">
        <v>55761.640625</v>
      </c>
      <c r="C232">
        <v>56352</v>
      </c>
      <c r="D232">
        <v>53641</v>
      </c>
      <c r="E232">
        <v>53922</v>
      </c>
      <c r="F232">
        <v>55182</v>
      </c>
      <c r="G232">
        <v>55346</v>
      </c>
      <c r="H232">
        <v>56352</v>
      </c>
      <c r="I232">
        <v>57662</v>
      </c>
      <c r="J232">
        <v>56384</v>
      </c>
      <c r="L232" s="1" t="str">
        <f t="shared" si="37"/>
        <v>10OCT2022:15:00:00</v>
      </c>
      <c r="M232">
        <v>15</v>
      </c>
      <c r="N232">
        <f t="shared" si="38"/>
        <v>590.359375</v>
      </c>
      <c r="O232" t="str">
        <f t="shared" si="39"/>
        <v/>
      </c>
      <c r="P232">
        <f t="shared" si="40"/>
        <v>590.359375</v>
      </c>
      <c r="Q232" t="str">
        <f t="shared" si="41"/>
        <v/>
      </c>
      <c r="R232">
        <f t="shared" si="42"/>
        <v>1</v>
      </c>
      <c r="S232">
        <f t="shared" si="43"/>
        <v>1.0587195218487171</v>
      </c>
      <c r="V232">
        <v>15</v>
      </c>
      <c r="W232" t="str">
        <f t="shared" si="44"/>
        <v/>
      </c>
      <c r="X232">
        <f t="shared" si="45"/>
        <v>590.359375</v>
      </c>
      <c r="Y232" t="str">
        <f t="shared" si="46"/>
        <v/>
      </c>
      <c r="Z232">
        <f t="shared" si="47"/>
        <v>1</v>
      </c>
    </row>
    <row r="233" spans="1:26" x14ac:dyDescent="0.3">
      <c r="A233" t="s">
        <v>258</v>
      </c>
      <c r="B233">
        <v>57273.050780999998</v>
      </c>
      <c r="C233">
        <v>58054</v>
      </c>
      <c r="D233">
        <v>55274</v>
      </c>
      <c r="E233">
        <v>55550</v>
      </c>
      <c r="F233">
        <v>57019</v>
      </c>
      <c r="G233">
        <v>57128</v>
      </c>
      <c r="H233">
        <v>58054</v>
      </c>
      <c r="I233">
        <v>59076</v>
      </c>
      <c r="J233">
        <v>58025</v>
      </c>
      <c r="L233" s="1" t="str">
        <f t="shared" si="37"/>
        <v>10OCT2022:16:00:00</v>
      </c>
      <c r="M233">
        <v>16</v>
      </c>
      <c r="N233">
        <f t="shared" si="38"/>
        <v>780.9492190000019</v>
      </c>
      <c r="O233" t="str">
        <f t="shared" si="39"/>
        <v/>
      </c>
      <c r="P233">
        <f t="shared" si="40"/>
        <v>780.9492190000019</v>
      </c>
      <c r="Q233" t="str">
        <f t="shared" si="41"/>
        <v/>
      </c>
      <c r="R233">
        <f t="shared" si="42"/>
        <v>1</v>
      </c>
      <c r="S233">
        <f t="shared" si="43"/>
        <v>1.3635544262976074</v>
      </c>
      <c r="V233">
        <v>16</v>
      </c>
      <c r="W233" t="str">
        <f t="shared" si="44"/>
        <v/>
      </c>
      <c r="X233">
        <f t="shared" si="45"/>
        <v>780.9492190000019</v>
      </c>
      <c r="Y233" t="str">
        <f t="shared" si="46"/>
        <v/>
      </c>
      <c r="Z233">
        <f t="shared" si="47"/>
        <v>1</v>
      </c>
    </row>
    <row r="234" spans="1:26" x14ac:dyDescent="0.3">
      <c r="A234" t="s">
        <v>259</v>
      </c>
      <c r="B234">
        <v>57797.664062999997</v>
      </c>
      <c r="C234">
        <v>58711</v>
      </c>
      <c r="D234">
        <v>56137</v>
      </c>
      <c r="E234">
        <v>56164</v>
      </c>
      <c r="F234">
        <v>57890</v>
      </c>
      <c r="G234">
        <v>57942</v>
      </c>
      <c r="H234">
        <v>58711</v>
      </c>
      <c r="I234">
        <v>59517</v>
      </c>
      <c r="J234">
        <v>58677</v>
      </c>
      <c r="L234" s="1" t="str">
        <f t="shared" si="37"/>
        <v>10OCT2022:17:00:00</v>
      </c>
      <c r="M234">
        <v>17</v>
      </c>
      <c r="N234">
        <f t="shared" si="38"/>
        <v>913.33593700000347</v>
      </c>
      <c r="O234" t="str">
        <f t="shared" si="39"/>
        <v/>
      </c>
      <c r="P234">
        <f t="shared" si="40"/>
        <v>913.33593700000347</v>
      </c>
      <c r="Q234" t="str">
        <f t="shared" si="41"/>
        <v/>
      </c>
      <c r="R234">
        <f t="shared" si="42"/>
        <v>1</v>
      </c>
      <c r="S234">
        <f t="shared" si="43"/>
        <v>1.5802298445910528</v>
      </c>
      <c r="V234">
        <v>17</v>
      </c>
      <c r="W234" t="str">
        <f t="shared" si="44"/>
        <v/>
      </c>
      <c r="X234">
        <f t="shared" si="45"/>
        <v>913.33593700000347</v>
      </c>
      <c r="Y234" t="str">
        <f t="shared" si="46"/>
        <v/>
      </c>
      <c r="Z234">
        <f t="shared" si="47"/>
        <v>1</v>
      </c>
    </row>
    <row r="235" spans="1:26" x14ac:dyDescent="0.3">
      <c r="A235" t="s">
        <v>260</v>
      </c>
      <c r="B235">
        <v>57027.335937999997</v>
      </c>
      <c r="C235">
        <v>58133</v>
      </c>
      <c r="D235">
        <v>55595</v>
      </c>
      <c r="E235">
        <v>55505</v>
      </c>
      <c r="F235">
        <v>57550</v>
      </c>
      <c r="G235">
        <v>57515</v>
      </c>
      <c r="H235">
        <v>58133</v>
      </c>
      <c r="I235">
        <v>58673</v>
      </c>
      <c r="J235">
        <v>58080</v>
      </c>
      <c r="L235" s="1" t="str">
        <f t="shared" si="37"/>
        <v>10OCT2022:18:00:00</v>
      </c>
      <c r="M235">
        <v>18</v>
      </c>
      <c r="N235">
        <f t="shared" si="38"/>
        <v>1105.6640620000035</v>
      </c>
      <c r="O235" t="str">
        <f t="shared" si="39"/>
        <v/>
      </c>
      <c r="P235">
        <f t="shared" si="40"/>
        <v>1105.6640620000035</v>
      </c>
      <c r="Q235" t="str">
        <f t="shared" si="41"/>
        <v/>
      </c>
      <c r="R235">
        <f t="shared" si="42"/>
        <v>1</v>
      </c>
      <c r="S235">
        <f t="shared" si="43"/>
        <v>1.9388316915278652</v>
      </c>
      <c r="V235">
        <v>18</v>
      </c>
      <c r="W235" t="str">
        <f t="shared" si="44"/>
        <v/>
      </c>
      <c r="X235">
        <f t="shared" si="45"/>
        <v>1105.6640620000035</v>
      </c>
      <c r="Y235" t="str">
        <f t="shared" si="46"/>
        <v/>
      </c>
      <c r="Z235">
        <f t="shared" si="47"/>
        <v>1</v>
      </c>
    </row>
    <row r="236" spans="1:26" x14ac:dyDescent="0.3">
      <c r="A236" t="s">
        <v>261</v>
      </c>
      <c r="B236">
        <v>54989.472655999998</v>
      </c>
      <c r="C236">
        <v>56228</v>
      </c>
      <c r="D236">
        <v>53559</v>
      </c>
      <c r="E236">
        <v>53515</v>
      </c>
      <c r="F236">
        <v>55803</v>
      </c>
      <c r="G236">
        <v>55706</v>
      </c>
      <c r="H236">
        <v>56228</v>
      </c>
      <c r="I236">
        <v>56640</v>
      </c>
      <c r="J236">
        <v>56178</v>
      </c>
      <c r="L236" s="1" t="str">
        <f t="shared" si="37"/>
        <v>10OCT2022:19:00:00</v>
      </c>
      <c r="M236">
        <v>19</v>
      </c>
      <c r="N236">
        <f t="shared" si="38"/>
        <v>1238.5273440000019</v>
      </c>
      <c r="O236" t="str">
        <f t="shared" si="39"/>
        <v/>
      </c>
      <c r="P236">
        <f t="shared" si="40"/>
        <v>1238.5273440000019</v>
      </c>
      <c r="Q236" t="str">
        <f t="shared" si="41"/>
        <v/>
      </c>
      <c r="R236">
        <f t="shared" si="42"/>
        <v>1</v>
      </c>
      <c r="S236">
        <f t="shared" si="43"/>
        <v>2.2522990022979679</v>
      </c>
      <c r="V236">
        <v>19</v>
      </c>
      <c r="W236" t="str">
        <f t="shared" si="44"/>
        <v/>
      </c>
      <c r="X236">
        <f t="shared" si="45"/>
        <v>1238.5273440000019</v>
      </c>
      <c r="Y236" t="str">
        <f t="shared" si="46"/>
        <v/>
      </c>
      <c r="Z236">
        <f t="shared" si="47"/>
        <v>1</v>
      </c>
    </row>
    <row r="237" spans="1:26" x14ac:dyDescent="0.3">
      <c r="A237" t="s">
        <v>262</v>
      </c>
      <c r="B237">
        <v>53715.839844000002</v>
      </c>
      <c r="C237">
        <v>54278</v>
      </c>
      <c r="D237">
        <v>52477</v>
      </c>
      <c r="E237">
        <v>52457</v>
      </c>
      <c r="F237">
        <v>53948</v>
      </c>
      <c r="G237">
        <v>53887</v>
      </c>
      <c r="H237">
        <v>54278</v>
      </c>
      <c r="I237">
        <v>55045</v>
      </c>
      <c r="J237">
        <v>54399</v>
      </c>
      <c r="L237" s="1" t="str">
        <f t="shared" si="37"/>
        <v>10OCT2022:20:00:00</v>
      </c>
      <c r="M237">
        <v>20</v>
      </c>
      <c r="N237">
        <f t="shared" si="38"/>
        <v>562.1601559999981</v>
      </c>
      <c r="O237" t="str">
        <f t="shared" si="39"/>
        <v/>
      </c>
      <c r="P237">
        <f t="shared" si="40"/>
        <v>562.1601559999981</v>
      </c>
      <c r="Q237" t="str">
        <f t="shared" si="41"/>
        <v/>
      </c>
      <c r="R237">
        <f t="shared" si="42"/>
        <v>1</v>
      </c>
      <c r="S237">
        <f t="shared" si="43"/>
        <v>1.0465444785609002</v>
      </c>
      <c r="V237">
        <v>20</v>
      </c>
      <c r="W237" t="str">
        <f t="shared" si="44"/>
        <v/>
      </c>
      <c r="X237">
        <f t="shared" si="45"/>
        <v>562.1601559999981</v>
      </c>
      <c r="Y237" t="str">
        <f t="shared" si="46"/>
        <v/>
      </c>
      <c r="Z237">
        <f t="shared" si="47"/>
        <v>1</v>
      </c>
    </row>
    <row r="238" spans="1:26" x14ac:dyDescent="0.3">
      <c r="A238" t="s">
        <v>263</v>
      </c>
      <c r="B238">
        <v>52012.125</v>
      </c>
      <c r="C238">
        <v>52144</v>
      </c>
      <c r="D238">
        <v>51465</v>
      </c>
      <c r="E238">
        <v>51351</v>
      </c>
      <c r="F238">
        <v>51939</v>
      </c>
      <c r="G238">
        <v>51859</v>
      </c>
      <c r="H238">
        <v>52144</v>
      </c>
      <c r="I238">
        <v>53091</v>
      </c>
      <c r="J238">
        <v>52373</v>
      </c>
      <c r="L238" s="1" t="str">
        <f t="shared" si="37"/>
        <v>10OCT2022:21:00:00</v>
      </c>
      <c r="M238">
        <v>21</v>
      </c>
      <c r="N238">
        <f t="shared" si="38"/>
        <v>131.875</v>
      </c>
      <c r="O238" t="str">
        <f t="shared" si="39"/>
        <v/>
      </c>
      <c r="P238">
        <f t="shared" si="40"/>
        <v>131.875</v>
      </c>
      <c r="Q238" t="str">
        <f t="shared" si="41"/>
        <v/>
      </c>
      <c r="R238">
        <f t="shared" si="42"/>
        <v>1</v>
      </c>
      <c r="S238">
        <f t="shared" si="43"/>
        <v>0.25354664897848339</v>
      </c>
      <c r="V238">
        <v>21</v>
      </c>
      <c r="W238" t="str">
        <f t="shared" si="44"/>
        <v/>
      </c>
      <c r="X238">
        <f t="shared" si="45"/>
        <v>131.875</v>
      </c>
      <c r="Y238" t="str">
        <f t="shared" si="46"/>
        <v/>
      </c>
      <c r="Z238">
        <f t="shared" si="47"/>
        <v>1</v>
      </c>
    </row>
    <row r="239" spans="1:26" x14ac:dyDescent="0.3">
      <c r="A239" t="s">
        <v>264</v>
      </c>
      <c r="B239">
        <v>49428.1875</v>
      </c>
      <c r="C239">
        <v>49465</v>
      </c>
      <c r="D239">
        <v>49095</v>
      </c>
      <c r="E239">
        <v>49017</v>
      </c>
      <c r="F239">
        <v>49320</v>
      </c>
      <c r="G239">
        <v>49262</v>
      </c>
      <c r="H239">
        <v>49465</v>
      </c>
      <c r="I239">
        <v>50534</v>
      </c>
      <c r="J239">
        <v>49767</v>
      </c>
      <c r="L239" s="1" t="str">
        <f t="shared" si="37"/>
        <v>10OCT2022:22:00:00</v>
      </c>
      <c r="M239">
        <v>22</v>
      </c>
      <c r="N239">
        <f t="shared" si="38"/>
        <v>36.8125</v>
      </c>
      <c r="O239" t="str">
        <f t="shared" si="39"/>
        <v/>
      </c>
      <c r="P239">
        <f t="shared" si="40"/>
        <v>36.8125</v>
      </c>
      <c r="Q239" t="str">
        <f t="shared" si="41"/>
        <v/>
      </c>
      <c r="R239">
        <f t="shared" si="42"/>
        <v>1</v>
      </c>
      <c r="S239">
        <f t="shared" si="43"/>
        <v>7.4476734555561031E-2</v>
      </c>
      <c r="V239">
        <v>22</v>
      </c>
      <c r="W239" t="str">
        <f t="shared" si="44"/>
        <v/>
      </c>
      <c r="X239">
        <f t="shared" si="45"/>
        <v>36.8125</v>
      </c>
      <c r="Y239" t="str">
        <f t="shared" si="46"/>
        <v/>
      </c>
      <c r="Z239">
        <f t="shared" si="47"/>
        <v>1</v>
      </c>
    </row>
    <row r="240" spans="1:26" x14ac:dyDescent="0.3">
      <c r="A240" t="s">
        <v>265</v>
      </c>
      <c r="B240">
        <v>46097.316405999998</v>
      </c>
      <c r="C240">
        <v>46256</v>
      </c>
      <c r="D240">
        <v>45729</v>
      </c>
      <c r="E240">
        <v>45609</v>
      </c>
      <c r="F240">
        <v>46040</v>
      </c>
      <c r="G240">
        <v>46066</v>
      </c>
      <c r="H240">
        <v>46256</v>
      </c>
      <c r="I240">
        <v>47327</v>
      </c>
      <c r="J240">
        <v>46551</v>
      </c>
      <c r="L240" s="1" t="str">
        <f t="shared" si="37"/>
        <v>10OCT2022:23:00:00</v>
      </c>
      <c r="M240">
        <v>23</v>
      </c>
      <c r="N240">
        <f t="shared" si="38"/>
        <v>158.6835940000019</v>
      </c>
      <c r="O240" t="str">
        <f t="shared" si="39"/>
        <v/>
      </c>
      <c r="P240">
        <f t="shared" si="40"/>
        <v>158.6835940000019</v>
      </c>
      <c r="Q240" t="str">
        <f t="shared" si="41"/>
        <v/>
      </c>
      <c r="R240">
        <f t="shared" si="42"/>
        <v>1</v>
      </c>
      <c r="S240">
        <f t="shared" si="43"/>
        <v>0.34423607787143928</v>
      </c>
      <c r="V240">
        <v>23</v>
      </c>
      <c r="W240" t="str">
        <f t="shared" si="44"/>
        <v/>
      </c>
      <c r="X240">
        <f t="shared" si="45"/>
        <v>158.6835940000019</v>
      </c>
      <c r="Y240" t="str">
        <f t="shared" si="46"/>
        <v/>
      </c>
      <c r="Z240">
        <f t="shared" si="47"/>
        <v>1</v>
      </c>
    </row>
    <row r="241" spans="1:26" x14ac:dyDescent="0.3">
      <c r="A241" t="s">
        <v>266</v>
      </c>
      <c r="B241">
        <v>43025.679687999997</v>
      </c>
      <c r="C241">
        <v>42986</v>
      </c>
      <c r="D241">
        <v>42661</v>
      </c>
      <c r="E241">
        <v>42619</v>
      </c>
      <c r="F241">
        <v>42687</v>
      </c>
      <c r="G241">
        <v>42772</v>
      </c>
      <c r="H241">
        <v>42986</v>
      </c>
      <c r="I241">
        <v>44063</v>
      </c>
      <c r="J241">
        <v>43264</v>
      </c>
      <c r="L241" s="1" t="str">
        <f t="shared" si="37"/>
        <v>11OCT2022:00:00:00</v>
      </c>
      <c r="M241">
        <v>24</v>
      </c>
      <c r="N241">
        <f t="shared" si="38"/>
        <v>-39.679687999996531</v>
      </c>
      <c r="O241">
        <f t="shared" si="39"/>
        <v>-39.679687999996531</v>
      </c>
      <c r="P241" t="str">
        <f t="shared" si="40"/>
        <v/>
      </c>
      <c r="Q241">
        <f t="shared" si="41"/>
        <v>1</v>
      </c>
      <c r="R241" t="str">
        <f t="shared" si="42"/>
        <v/>
      </c>
      <c r="S241">
        <f t="shared" si="43"/>
        <v>9.2223268261496696E-2</v>
      </c>
      <c r="V241">
        <v>24</v>
      </c>
      <c r="W241">
        <f t="shared" si="44"/>
        <v>-39.679687999996531</v>
      </c>
      <c r="X241" t="str">
        <f t="shared" si="45"/>
        <v/>
      </c>
      <c r="Y241">
        <f t="shared" si="46"/>
        <v>1</v>
      </c>
      <c r="Z241" t="str">
        <f t="shared" si="47"/>
        <v/>
      </c>
    </row>
    <row r="242" spans="1:26" x14ac:dyDescent="0.3">
      <c r="A242" t="s">
        <v>267</v>
      </c>
      <c r="B242">
        <v>40174.792969000002</v>
      </c>
      <c r="C242">
        <v>40832</v>
      </c>
      <c r="D242">
        <v>40354</v>
      </c>
      <c r="E242">
        <v>40334</v>
      </c>
      <c r="F242">
        <v>40338</v>
      </c>
      <c r="G242">
        <v>40832</v>
      </c>
      <c r="H242">
        <v>41226</v>
      </c>
      <c r="I242">
        <v>41050</v>
      </c>
      <c r="J242">
        <v>40933</v>
      </c>
      <c r="L242" s="1" t="str">
        <f t="shared" si="37"/>
        <v>11OCT2022:01:00:00</v>
      </c>
      <c r="M242">
        <v>1</v>
      </c>
      <c r="N242">
        <f t="shared" si="38"/>
        <v>657.2070309999981</v>
      </c>
      <c r="O242" t="str">
        <f t="shared" si="39"/>
        <v/>
      </c>
      <c r="P242">
        <f t="shared" si="40"/>
        <v>657.2070309999981</v>
      </c>
      <c r="Q242" t="str">
        <f t="shared" si="41"/>
        <v/>
      </c>
      <c r="R242">
        <f t="shared" si="42"/>
        <v>1</v>
      </c>
      <c r="S242">
        <f t="shared" si="43"/>
        <v>1.6358691170035835</v>
      </c>
      <c r="V242">
        <v>1</v>
      </c>
      <c r="W242" t="str">
        <f t="shared" si="44"/>
        <v/>
      </c>
      <c r="X242">
        <f t="shared" si="45"/>
        <v>657.2070309999981</v>
      </c>
      <c r="Y242" t="str">
        <f t="shared" si="46"/>
        <v/>
      </c>
      <c r="Z242">
        <f t="shared" si="47"/>
        <v>1</v>
      </c>
    </row>
    <row r="243" spans="1:26" x14ac:dyDescent="0.3">
      <c r="A243" t="s">
        <v>268</v>
      </c>
      <c r="B243">
        <v>38441.402344000002</v>
      </c>
      <c r="C243">
        <v>38911</v>
      </c>
      <c r="D243">
        <v>38388</v>
      </c>
      <c r="E243">
        <v>38361</v>
      </c>
      <c r="F243">
        <v>38419</v>
      </c>
      <c r="G243">
        <v>38911</v>
      </c>
      <c r="H243">
        <v>39433</v>
      </c>
      <c r="I243">
        <v>39102</v>
      </c>
      <c r="J243">
        <v>39035</v>
      </c>
      <c r="L243" s="1" t="str">
        <f t="shared" si="37"/>
        <v>11OCT2022:02:00:00</v>
      </c>
      <c r="M243">
        <v>2</v>
      </c>
      <c r="N243">
        <f t="shared" si="38"/>
        <v>469.5976559999981</v>
      </c>
      <c r="O243" t="str">
        <f t="shared" si="39"/>
        <v/>
      </c>
      <c r="P243">
        <f t="shared" si="40"/>
        <v>469.5976559999981</v>
      </c>
      <c r="Q243" t="str">
        <f t="shared" si="41"/>
        <v/>
      </c>
      <c r="R243">
        <f t="shared" si="42"/>
        <v>1</v>
      </c>
      <c r="S243">
        <f t="shared" si="43"/>
        <v>1.2215934574855427</v>
      </c>
      <c r="V243">
        <v>2</v>
      </c>
      <c r="W243" t="str">
        <f t="shared" si="44"/>
        <v/>
      </c>
      <c r="X243">
        <f t="shared" si="45"/>
        <v>469.5976559999981</v>
      </c>
      <c r="Y243" t="str">
        <f t="shared" si="46"/>
        <v/>
      </c>
      <c r="Z243">
        <f t="shared" si="47"/>
        <v>1</v>
      </c>
    </row>
    <row r="244" spans="1:26" x14ac:dyDescent="0.3">
      <c r="A244" t="s">
        <v>269</v>
      </c>
      <c r="B244">
        <v>36987.082030999998</v>
      </c>
      <c r="C244">
        <v>37633</v>
      </c>
      <c r="D244">
        <v>37219</v>
      </c>
      <c r="E244">
        <v>37136</v>
      </c>
      <c r="F244">
        <v>37158</v>
      </c>
      <c r="G244">
        <v>37633</v>
      </c>
      <c r="H244">
        <v>38303</v>
      </c>
      <c r="I244">
        <v>37800</v>
      </c>
      <c r="J244">
        <v>37788</v>
      </c>
      <c r="L244" s="1" t="str">
        <f t="shared" si="37"/>
        <v>11OCT2022:03:00:00</v>
      </c>
      <c r="M244">
        <v>3</v>
      </c>
      <c r="N244">
        <f t="shared" si="38"/>
        <v>645.9179690000019</v>
      </c>
      <c r="O244" t="str">
        <f t="shared" si="39"/>
        <v/>
      </c>
      <c r="P244">
        <f t="shared" si="40"/>
        <v>645.9179690000019</v>
      </c>
      <c r="Q244" t="str">
        <f t="shared" si="41"/>
        <v/>
      </c>
      <c r="R244">
        <f t="shared" si="42"/>
        <v>1</v>
      </c>
      <c r="S244">
        <f t="shared" si="43"/>
        <v>1.7463339456154945</v>
      </c>
      <c r="V244">
        <v>3</v>
      </c>
      <c r="W244" t="str">
        <f t="shared" si="44"/>
        <v/>
      </c>
      <c r="X244">
        <f t="shared" si="45"/>
        <v>645.9179690000019</v>
      </c>
      <c r="Y244" t="str">
        <f t="shared" si="46"/>
        <v/>
      </c>
      <c r="Z244">
        <f t="shared" si="47"/>
        <v>1</v>
      </c>
    </row>
    <row r="245" spans="1:26" x14ac:dyDescent="0.3">
      <c r="A245" t="s">
        <v>270</v>
      </c>
      <c r="B245">
        <v>36231.679687999997</v>
      </c>
      <c r="C245">
        <v>36896</v>
      </c>
      <c r="D245">
        <v>36460</v>
      </c>
      <c r="E245">
        <v>36350</v>
      </c>
      <c r="F245">
        <v>36435</v>
      </c>
      <c r="G245">
        <v>36896</v>
      </c>
      <c r="H245">
        <v>37550</v>
      </c>
      <c r="I245">
        <v>37109</v>
      </c>
      <c r="J245">
        <v>37065</v>
      </c>
      <c r="L245" s="1" t="str">
        <f t="shared" si="37"/>
        <v>11OCT2022:04:00:00</v>
      </c>
      <c r="M245">
        <v>4</v>
      </c>
      <c r="N245">
        <f t="shared" si="38"/>
        <v>664.32031200000347</v>
      </c>
      <c r="O245" t="str">
        <f t="shared" si="39"/>
        <v/>
      </c>
      <c r="P245">
        <f t="shared" si="40"/>
        <v>664.32031200000347</v>
      </c>
      <c r="Q245" t="str">
        <f t="shared" si="41"/>
        <v/>
      </c>
      <c r="R245">
        <f t="shared" si="42"/>
        <v>1</v>
      </c>
      <c r="S245">
        <f t="shared" si="43"/>
        <v>1.833534403374701</v>
      </c>
      <c r="V245">
        <v>4</v>
      </c>
      <c r="W245" t="str">
        <f t="shared" si="44"/>
        <v/>
      </c>
      <c r="X245">
        <f t="shared" si="45"/>
        <v>664.32031200000347</v>
      </c>
      <c r="Y245" t="str">
        <f t="shared" si="46"/>
        <v/>
      </c>
      <c r="Z245">
        <f t="shared" si="47"/>
        <v>1</v>
      </c>
    </row>
    <row r="246" spans="1:26" x14ac:dyDescent="0.3">
      <c r="A246" t="s">
        <v>271</v>
      </c>
      <c r="B246">
        <v>36226.707030999998</v>
      </c>
      <c r="C246">
        <v>37003</v>
      </c>
      <c r="D246">
        <v>36450</v>
      </c>
      <c r="E246">
        <v>36242</v>
      </c>
      <c r="F246">
        <v>36559</v>
      </c>
      <c r="G246">
        <v>37003</v>
      </c>
      <c r="H246">
        <v>37628</v>
      </c>
      <c r="I246">
        <v>37062</v>
      </c>
      <c r="J246">
        <v>37113</v>
      </c>
      <c r="L246" s="1" t="str">
        <f t="shared" si="37"/>
        <v>11OCT2022:05:00:00</v>
      </c>
      <c r="M246">
        <v>5</v>
      </c>
      <c r="N246">
        <f t="shared" si="38"/>
        <v>776.2929690000019</v>
      </c>
      <c r="O246" t="str">
        <f t="shared" si="39"/>
        <v/>
      </c>
      <c r="P246">
        <f t="shared" si="40"/>
        <v>776.2929690000019</v>
      </c>
      <c r="Q246" t="str">
        <f t="shared" si="41"/>
        <v/>
      </c>
      <c r="R246">
        <f t="shared" si="42"/>
        <v>1</v>
      </c>
      <c r="S246">
        <f t="shared" si="43"/>
        <v>2.1428747811268378</v>
      </c>
      <c r="V246">
        <v>5</v>
      </c>
      <c r="W246" t="str">
        <f t="shared" si="44"/>
        <v/>
      </c>
      <c r="X246">
        <f t="shared" si="45"/>
        <v>776.2929690000019</v>
      </c>
      <c r="Y246" t="str">
        <f t="shared" si="46"/>
        <v/>
      </c>
      <c r="Z246">
        <f t="shared" si="47"/>
        <v>1</v>
      </c>
    </row>
    <row r="247" spans="1:26" x14ac:dyDescent="0.3">
      <c r="A247" t="s">
        <v>272</v>
      </c>
      <c r="B247">
        <v>37541.824219000002</v>
      </c>
      <c r="C247">
        <v>38137</v>
      </c>
      <c r="D247">
        <v>37555</v>
      </c>
      <c r="E247">
        <v>37328</v>
      </c>
      <c r="F247">
        <v>37741</v>
      </c>
      <c r="G247">
        <v>38137</v>
      </c>
      <c r="H247">
        <v>38671</v>
      </c>
      <c r="I247">
        <v>38140</v>
      </c>
      <c r="J247">
        <v>38212</v>
      </c>
      <c r="L247" s="1" t="str">
        <f t="shared" si="37"/>
        <v>11OCT2022:06:00:00</v>
      </c>
      <c r="M247">
        <v>6</v>
      </c>
      <c r="N247">
        <f t="shared" si="38"/>
        <v>595.1757809999981</v>
      </c>
      <c r="O247" t="str">
        <f t="shared" si="39"/>
        <v/>
      </c>
      <c r="P247">
        <f t="shared" si="40"/>
        <v>595.1757809999981</v>
      </c>
      <c r="Q247" t="str">
        <f t="shared" si="41"/>
        <v/>
      </c>
      <c r="R247">
        <f t="shared" si="42"/>
        <v>1</v>
      </c>
      <c r="S247">
        <f t="shared" si="43"/>
        <v>1.5853672360939197</v>
      </c>
      <c r="V247">
        <v>6</v>
      </c>
      <c r="W247" t="str">
        <f t="shared" si="44"/>
        <v/>
      </c>
      <c r="X247">
        <f t="shared" si="45"/>
        <v>595.1757809999981</v>
      </c>
      <c r="Y247" t="str">
        <f t="shared" si="46"/>
        <v/>
      </c>
      <c r="Z247">
        <f t="shared" si="47"/>
        <v>1</v>
      </c>
    </row>
    <row r="248" spans="1:26" x14ac:dyDescent="0.3">
      <c r="A248" t="s">
        <v>273</v>
      </c>
      <c r="B248">
        <v>39985.300780999998</v>
      </c>
      <c r="C248">
        <v>40332</v>
      </c>
      <c r="D248">
        <v>39728</v>
      </c>
      <c r="E248">
        <v>39356</v>
      </c>
      <c r="F248">
        <v>40061</v>
      </c>
      <c r="G248">
        <v>40332</v>
      </c>
      <c r="H248">
        <v>40732</v>
      </c>
      <c r="I248">
        <v>40253</v>
      </c>
      <c r="J248">
        <v>40364</v>
      </c>
      <c r="L248" s="1" t="str">
        <f t="shared" si="37"/>
        <v>11OCT2022:07:00:00</v>
      </c>
      <c r="M248">
        <v>7</v>
      </c>
      <c r="N248">
        <f t="shared" si="38"/>
        <v>346.6992190000019</v>
      </c>
      <c r="O248" t="str">
        <f t="shared" si="39"/>
        <v/>
      </c>
      <c r="P248">
        <f t="shared" si="40"/>
        <v>346.6992190000019</v>
      </c>
      <c r="Q248" t="str">
        <f t="shared" si="41"/>
        <v/>
      </c>
      <c r="R248">
        <f t="shared" si="42"/>
        <v>1</v>
      </c>
      <c r="S248">
        <f t="shared" si="43"/>
        <v>0.86706667757453659</v>
      </c>
      <c r="V248">
        <v>7</v>
      </c>
      <c r="W248" t="str">
        <f t="shared" si="44"/>
        <v/>
      </c>
      <c r="X248">
        <f t="shared" si="45"/>
        <v>346.6992190000019</v>
      </c>
      <c r="Y248" t="str">
        <f t="shared" si="46"/>
        <v/>
      </c>
      <c r="Z248">
        <f t="shared" si="47"/>
        <v>1</v>
      </c>
    </row>
    <row r="249" spans="1:26" x14ac:dyDescent="0.3">
      <c r="A249" t="s">
        <v>274</v>
      </c>
      <c r="B249">
        <v>41183.867187999997</v>
      </c>
      <c r="C249">
        <v>41427</v>
      </c>
      <c r="D249">
        <v>40732</v>
      </c>
      <c r="E249">
        <v>40360</v>
      </c>
      <c r="F249">
        <v>41187</v>
      </c>
      <c r="G249">
        <v>41427</v>
      </c>
      <c r="H249">
        <v>41741</v>
      </c>
      <c r="I249">
        <v>41363</v>
      </c>
      <c r="J249">
        <v>41447</v>
      </c>
      <c r="L249" s="1" t="str">
        <f t="shared" si="37"/>
        <v>11OCT2022:08:00:00</v>
      </c>
      <c r="M249">
        <v>8</v>
      </c>
      <c r="N249">
        <f t="shared" si="38"/>
        <v>243.13281200000347</v>
      </c>
      <c r="O249" t="str">
        <f t="shared" si="39"/>
        <v/>
      </c>
      <c r="P249">
        <f t="shared" si="40"/>
        <v>243.13281200000347</v>
      </c>
      <c r="Q249" t="str">
        <f t="shared" si="41"/>
        <v/>
      </c>
      <c r="R249">
        <f t="shared" si="42"/>
        <v>1</v>
      </c>
      <c r="S249">
        <f t="shared" si="43"/>
        <v>0.59035935331213041</v>
      </c>
      <c r="V249">
        <v>8</v>
      </c>
      <c r="W249" t="str">
        <f t="shared" si="44"/>
        <v/>
      </c>
      <c r="X249">
        <f t="shared" si="45"/>
        <v>243.13281200000347</v>
      </c>
      <c r="Y249" t="str">
        <f t="shared" si="46"/>
        <v/>
      </c>
      <c r="Z249">
        <f t="shared" si="47"/>
        <v>1</v>
      </c>
    </row>
    <row r="250" spans="1:26" x14ac:dyDescent="0.3">
      <c r="A250" t="s">
        <v>275</v>
      </c>
      <c r="B250">
        <v>41844.246094000002</v>
      </c>
      <c r="C250">
        <v>41841</v>
      </c>
      <c r="D250">
        <v>41641</v>
      </c>
      <c r="E250">
        <v>41221</v>
      </c>
      <c r="F250">
        <v>41540</v>
      </c>
      <c r="G250">
        <v>41841</v>
      </c>
      <c r="H250">
        <v>42189</v>
      </c>
      <c r="I250">
        <v>42098</v>
      </c>
      <c r="J250">
        <v>41973</v>
      </c>
      <c r="L250" s="1" t="str">
        <f t="shared" si="37"/>
        <v>11OCT2022:09:00:00</v>
      </c>
      <c r="M250">
        <v>9</v>
      </c>
      <c r="N250">
        <f t="shared" si="38"/>
        <v>-3.2460940000019036</v>
      </c>
      <c r="O250">
        <f t="shared" si="39"/>
        <v>-3.2460940000019036</v>
      </c>
      <c r="P250" t="str">
        <f t="shared" si="40"/>
        <v/>
      </c>
      <c r="Q250">
        <f t="shared" si="41"/>
        <v>1</v>
      </c>
      <c r="R250" t="str">
        <f t="shared" si="42"/>
        <v/>
      </c>
      <c r="S250">
        <f t="shared" si="43"/>
        <v>7.7575635912038986E-3</v>
      </c>
      <c r="V250">
        <v>9</v>
      </c>
      <c r="W250">
        <f t="shared" si="44"/>
        <v>-3.2460940000019036</v>
      </c>
      <c r="X250" t="str">
        <f t="shared" si="45"/>
        <v/>
      </c>
      <c r="Y250">
        <f t="shared" si="46"/>
        <v>1</v>
      </c>
      <c r="Z250" t="str">
        <f t="shared" si="47"/>
        <v/>
      </c>
    </row>
    <row r="251" spans="1:26" x14ac:dyDescent="0.3">
      <c r="A251" t="s">
        <v>276</v>
      </c>
      <c r="B251">
        <v>43815.527344000002</v>
      </c>
      <c r="C251">
        <v>43343</v>
      </c>
      <c r="D251">
        <v>43612</v>
      </c>
      <c r="E251">
        <v>42958</v>
      </c>
      <c r="F251">
        <v>43008</v>
      </c>
      <c r="G251">
        <v>43343</v>
      </c>
      <c r="H251">
        <v>43786</v>
      </c>
      <c r="I251">
        <v>43866</v>
      </c>
      <c r="J251">
        <v>43586</v>
      </c>
      <c r="L251" s="1" t="str">
        <f t="shared" si="37"/>
        <v>11OCT2022:10:00:00</v>
      </c>
      <c r="M251">
        <v>10</v>
      </c>
      <c r="N251">
        <f t="shared" si="38"/>
        <v>-472.5273440000019</v>
      </c>
      <c r="O251">
        <f t="shared" si="39"/>
        <v>-472.5273440000019</v>
      </c>
      <c r="P251" t="str">
        <f t="shared" si="40"/>
        <v/>
      </c>
      <c r="Q251">
        <f t="shared" si="41"/>
        <v>1</v>
      </c>
      <c r="R251" t="str">
        <f t="shared" si="42"/>
        <v/>
      </c>
      <c r="S251">
        <f t="shared" si="43"/>
        <v>1.0784472369581299</v>
      </c>
      <c r="V251">
        <v>10</v>
      </c>
      <c r="W251">
        <f t="shared" si="44"/>
        <v>-472.5273440000019</v>
      </c>
      <c r="X251" t="str">
        <f t="shared" si="45"/>
        <v/>
      </c>
      <c r="Y251">
        <f t="shared" si="46"/>
        <v>1</v>
      </c>
      <c r="Z251" t="str">
        <f t="shared" si="47"/>
        <v/>
      </c>
    </row>
    <row r="252" spans="1:26" x14ac:dyDescent="0.3">
      <c r="A252" t="s">
        <v>277</v>
      </c>
      <c r="B252">
        <v>46210.738280999998</v>
      </c>
      <c r="C252">
        <v>45468</v>
      </c>
      <c r="D252">
        <v>45395</v>
      </c>
      <c r="E252">
        <v>45155</v>
      </c>
      <c r="F252">
        <v>45048</v>
      </c>
      <c r="G252">
        <v>45468</v>
      </c>
      <c r="H252">
        <v>45986</v>
      </c>
      <c r="I252">
        <v>46244</v>
      </c>
      <c r="J252">
        <v>45806</v>
      </c>
      <c r="L252" s="1" t="str">
        <f t="shared" si="37"/>
        <v>11OCT2022:11:00:00</v>
      </c>
      <c r="M252">
        <v>11</v>
      </c>
      <c r="N252">
        <f t="shared" si="38"/>
        <v>-742.7382809999981</v>
      </c>
      <c r="O252">
        <f t="shared" si="39"/>
        <v>-742.7382809999981</v>
      </c>
      <c r="P252" t="str">
        <f t="shared" si="40"/>
        <v/>
      </c>
      <c r="Q252">
        <f t="shared" si="41"/>
        <v>1</v>
      </c>
      <c r="R252" t="str">
        <f t="shared" si="42"/>
        <v/>
      </c>
      <c r="S252">
        <f t="shared" si="43"/>
        <v>1.6072850351005585</v>
      </c>
      <c r="V252">
        <v>11</v>
      </c>
      <c r="W252">
        <f t="shared" si="44"/>
        <v>-742.7382809999981</v>
      </c>
      <c r="X252" t="str">
        <f t="shared" si="45"/>
        <v/>
      </c>
      <c r="Y252">
        <f t="shared" si="46"/>
        <v>1</v>
      </c>
      <c r="Z252" t="str">
        <f t="shared" si="47"/>
        <v/>
      </c>
    </row>
    <row r="253" spans="1:26" x14ac:dyDescent="0.3">
      <c r="A253" t="s">
        <v>278</v>
      </c>
      <c r="B253">
        <v>48936.394530999998</v>
      </c>
      <c r="C253">
        <v>47696</v>
      </c>
      <c r="D253">
        <v>47217</v>
      </c>
      <c r="E253">
        <v>47396</v>
      </c>
      <c r="F253">
        <v>47162</v>
      </c>
      <c r="G253">
        <v>47696</v>
      </c>
      <c r="H253">
        <v>48245</v>
      </c>
      <c r="I253">
        <v>48781</v>
      </c>
      <c r="J253">
        <v>48133</v>
      </c>
      <c r="L253" s="1" t="str">
        <f t="shared" si="37"/>
        <v>11OCT2022:12:00:00</v>
      </c>
      <c r="M253">
        <v>12</v>
      </c>
      <c r="N253">
        <f t="shared" si="38"/>
        <v>-1240.3945309999981</v>
      </c>
      <c r="O253">
        <f t="shared" si="39"/>
        <v>-1240.3945309999981</v>
      </c>
      <c r="P253" t="str">
        <f t="shared" si="40"/>
        <v/>
      </c>
      <c r="Q253">
        <f t="shared" si="41"/>
        <v>1</v>
      </c>
      <c r="R253" t="str">
        <f t="shared" si="42"/>
        <v/>
      </c>
      <c r="S253">
        <f t="shared" si="43"/>
        <v>2.5347076401679711</v>
      </c>
      <c r="V253">
        <v>12</v>
      </c>
      <c r="W253">
        <f t="shared" si="44"/>
        <v>-1240.3945309999981</v>
      </c>
      <c r="X253" t="str">
        <f t="shared" si="45"/>
        <v/>
      </c>
      <c r="Y253">
        <f t="shared" si="46"/>
        <v>1</v>
      </c>
      <c r="Z253" t="str">
        <f t="shared" si="47"/>
        <v/>
      </c>
    </row>
    <row r="254" spans="1:26" x14ac:dyDescent="0.3">
      <c r="A254" t="s">
        <v>279</v>
      </c>
      <c r="B254">
        <v>51171.710937999997</v>
      </c>
      <c r="C254">
        <v>50229</v>
      </c>
      <c r="D254">
        <v>49323</v>
      </c>
      <c r="E254">
        <v>49808</v>
      </c>
      <c r="F254">
        <v>49596</v>
      </c>
      <c r="G254">
        <v>50229</v>
      </c>
      <c r="H254">
        <v>50790</v>
      </c>
      <c r="I254">
        <v>51391</v>
      </c>
      <c r="J254">
        <v>50681</v>
      </c>
      <c r="L254" s="1" t="str">
        <f t="shared" si="37"/>
        <v>11OCT2022:13:00:00</v>
      </c>
      <c r="M254">
        <v>13</v>
      </c>
      <c r="N254">
        <f t="shared" si="38"/>
        <v>-942.71093799999653</v>
      </c>
      <c r="O254">
        <f t="shared" si="39"/>
        <v>-942.71093799999653</v>
      </c>
      <c r="P254" t="str">
        <f t="shared" si="40"/>
        <v/>
      </c>
      <c r="Q254">
        <f t="shared" si="41"/>
        <v>1</v>
      </c>
      <c r="R254" t="str">
        <f t="shared" si="42"/>
        <v/>
      </c>
      <c r="S254">
        <f t="shared" si="43"/>
        <v>1.8422501822192183</v>
      </c>
      <c r="V254">
        <v>13</v>
      </c>
      <c r="W254">
        <f t="shared" si="44"/>
        <v>-942.71093799999653</v>
      </c>
      <c r="X254" t="str">
        <f t="shared" si="45"/>
        <v/>
      </c>
      <c r="Y254">
        <f t="shared" si="46"/>
        <v>1</v>
      </c>
      <c r="Z254" t="str">
        <f t="shared" si="47"/>
        <v/>
      </c>
    </row>
    <row r="255" spans="1:26" x14ac:dyDescent="0.3">
      <c r="A255" t="s">
        <v>280</v>
      </c>
      <c r="B255">
        <v>52887.5</v>
      </c>
      <c r="C255">
        <v>52901</v>
      </c>
      <c r="D255">
        <v>51556</v>
      </c>
      <c r="E255">
        <v>52168</v>
      </c>
      <c r="F255">
        <v>52232</v>
      </c>
      <c r="G255">
        <v>52901</v>
      </c>
      <c r="H255">
        <v>53479</v>
      </c>
      <c r="I255">
        <v>53959</v>
      </c>
      <c r="J255">
        <v>53316</v>
      </c>
      <c r="L255" s="1" t="str">
        <f t="shared" si="37"/>
        <v>11OCT2022:14:00:00</v>
      </c>
      <c r="M255">
        <v>14</v>
      </c>
      <c r="N255">
        <f t="shared" si="38"/>
        <v>13.5</v>
      </c>
      <c r="O255" t="str">
        <f t="shared" si="39"/>
        <v/>
      </c>
      <c r="P255">
        <f t="shared" si="40"/>
        <v>13.5</v>
      </c>
      <c r="Q255" t="str">
        <f t="shared" si="41"/>
        <v/>
      </c>
      <c r="R255">
        <f t="shared" si="42"/>
        <v>1</v>
      </c>
      <c r="S255">
        <f t="shared" si="43"/>
        <v>2.5525880406523281E-2</v>
      </c>
      <c r="V255">
        <v>14</v>
      </c>
      <c r="W255" t="str">
        <f t="shared" si="44"/>
        <v/>
      </c>
      <c r="X255">
        <f t="shared" si="45"/>
        <v>13.5</v>
      </c>
      <c r="Y255" t="str">
        <f t="shared" si="46"/>
        <v/>
      </c>
      <c r="Z255">
        <f t="shared" si="47"/>
        <v>1</v>
      </c>
    </row>
    <row r="256" spans="1:26" x14ac:dyDescent="0.3">
      <c r="A256" t="s">
        <v>281</v>
      </c>
      <c r="B256">
        <v>54307.269530999998</v>
      </c>
      <c r="C256">
        <v>55192</v>
      </c>
      <c r="D256">
        <v>53766</v>
      </c>
      <c r="E256">
        <v>54277</v>
      </c>
      <c r="F256">
        <v>54527</v>
      </c>
      <c r="G256">
        <v>55192</v>
      </c>
      <c r="H256">
        <v>55719</v>
      </c>
      <c r="I256">
        <v>56036</v>
      </c>
      <c r="J256">
        <v>55519</v>
      </c>
      <c r="L256" s="1" t="str">
        <f t="shared" si="37"/>
        <v>11OCT2022:15:00:00</v>
      </c>
      <c r="M256">
        <v>15</v>
      </c>
      <c r="N256">
        <f t="shared" si="38"/>
        <v>884.7304690000019</v>
      </c>
      <c r="O256" t="str">
        <f t="shared" si="39"/>
        <v/>
      </c>
      <c r="P256">
        <f t="shared" si="40"/>
        <v>884.7304690000019</v>
      </c>
      <c r="Q256" t="str">
        <f t="shared" si="41"/>
        <v/>
      </c>
      <c r="R256">
        <f t="shared" si="42"/>
        <v>1</v>
      </c>
      <c r="S256">
        <f t="shared" si="43"/>
        <v>1.6291197783290776</v>
      </c>
      <c r="V256">
        <v>15</v>
      </c>
      <c r="W256" t="str">
        <f t="shared" si="44"/>
        <v/>
      </c>
      <c r="X256">
        <f t="shared" si="45"/>
        <v>884.7304690000019</v>
      </c>
      <c r="Y256" t="str">
        <f t="shared" si="46"/>
        <v/>
      </c>
      <c r="Z256">
        <f t="shared" si="47"/>
        <v>1</v>
      </c>
    </row>
    <row r="257" spans="1:26" x14ac:dyDescent="0.3">
      <c r="A257" t="s">
        <v>282</v>
      </c>
      <c r="B257">
        <v>55862.101562999997</v>
      </c>
      <c r="C257">
        <v>56921</v>
      </c>
      <c r="D257">
        <v>55422</v>
      </c>
      <c r="E257">
        <v>56014</v>
      </c>
      <c r="F257">
        <v>56357</v>
      </c>
      <c r="G257">
        <v>56921</v>
      </c>
      <c r="H257">
        <v>57352</v>
      </c>
      <c r="I257">
        <v>57449</v>
      </c>
      <c r="J257">
        <v>57129</v>
      </c>
      <c r="L257" s="1" t="str">
        <f t="shared" si="37"/>
        <v>11OCT2022:16:00:00</v>
      </c>
      <c r="M257">
        <v>16</v>
      </c>
      <c r="N257">
        <f t="shared" si="38"/>
        <v>1058.8984370000035</v>
      </c>
      <c r="O257" t="str">
        <f t="shared" si="39"/>
        <v/>
      </c>
      <c r="P257">
        <f t="shared" si="40"/>
        <v>1058.8984370000035</v>
      </c>
      <c r="Q257" t="str">
        <f t="shared" si="41"/>
        <v/>
      </c>
      <c r="R257">
        <f t="shared" si="42"/>
        <v>1</v>
      </c>
      <c r="S257">
        <f t="shared" si="43"/>
        <v>1.8955578243074189</v>
      </c>
      <c r="V257">
        <v>16</v>
      </c>
      <c r="W257" t="str">
        <f t="shared" si="44"/>
        <v/>
      </c>
      <c r="X257">
        <f t="shared" si="45"/>
        <v>1058.8984370000035</v>
      </c>
      <c r="Y257" t="str">
        <f t="shared" si="46"/>
        <v/>
      </c>
      <c r="Z257">
        <f t="shared" si="47"/>
        <v>1</v>
      </c>
    </row>
    <row r="258" spans="1:26" x14ac:dyDescent="0.3">
      <c r="A258" t="s">
        <v>283</v>
      </c>
      <c r="B258">
        <v>56920.308594000002</v>
      </c>
      <c r="C258">
        <v>57904</v>
      </c>
      <c r="D258">
        <v>56299</v>
      </c>
      <c r="E258">
        <v>56767</v>
      </c>
      <c r="F258">
        <v>57471</v>
      </c>
      <c r="G258">
        <v>57904</v>
      </c>
      <c r="H258">
        <v>58220</v>
      </c>
      <c r="I258">
        <v>58229</v>
      </c>
      <c r="J258">
        <v>58032</v>
      </c>
      <c r="L258" s="1" t="str">
        <f t="shared" si="37"/>
        <v>11OCT2022:17:00:00</v>
      </c>
      <c r="M258">
        <v>17</v>
      </c>
      <c r="N258">
        <f t="shared" si="38"/>
        <v>983.6914059999981</v>
      </c>
      <c r="O258" t="str">
        <f t="shared" si="39"/>
        <v/>
      </c>
      <c r="P258">
        <f t="shared" si="40"/>
        <v>983.6914059999981</v>
      </c>
      <c r="Q258" t="str">
        <f t="shared" si="41"/>
        <v/>
      </c>
      <c r="R258">
        <f t="shared" si="42"/>
        <v>1</v>
      </c>
      <c r="S258">
        <f t="shared" si="43"/>
        <v>1.7281905708144554</v>
      </c>
      <c r="V258">
        <v>17</v>
      </c>
      <c r="W258" t="str">
        <f t="shared" si="44"/>
        <v/>
      </c>
      <c r="X258">
        <f t="shared" si="45"/>
        <v>983.6914059999981</v>
      </c>
      <c r="Y258" t="str">
        <f t="shared" si="46"/>
        <v/>
      </c>
      <c r="Z258">
        <f t="shared" si="47"/>
        <v>1</v>
      </c>
    </row>
    <row r="259" spans="1:26" x14ac:dyDescent="0.3">
      <c r="A259" t="s">
        <v>284</v>
      </c>
      <c r="B259">
        <v>56784.03125</v>
      </c>
      <c r="C259">
        <v>57767</v>
      </c>
      <c r="D259">
        <v>55802</v>
      </c>
      <c r="E259">
        <v>56153</v>
      </c>
      <c r="F259">
        <v>57443</v>
      </c>
      <c r="G259">
        <v>57767</v>
      </c>
      <c r="H259">
        <v>58026</v>
      </c>
      <c r="I259">
        <v>57881</v>
      </c>
      <c r="J259">
        <v>57823</v>
      </c>
      <c r="L259" s="1" t="str">
        <f t="shared" ref="L259:L322" si="48">A259</f>
        <v>11OCT2022:18:00:00</v>
      </c>
      <c r="M259">
        <v>18</v>
      </c>
      <c r="N259">
        <f t="shared" ref="N259:N289" si="49">C259-B259</f>
        <v>982.96875</v>
      </c>
      <c r="O259" t="str">
        <f t="shared" ref="O259:O322" si="50">IF(N259&lt;0,N259,"")</f>
        <v/>
      </c>
      <c r="P259">
        <f t="shared" ref="P259:P322" si="51">IF(N259&gt;0,N259,"")</f>
        <v>982.96875</v>
      </c>
      <c r="Q259" t="str">
        <f t="shared" ref="Q259:Q322" si="52">IF(O259&lt;0,1,"")</f>
        <v/>
      </c>
      <c r="R259">
        <f t="shared" ref="R259:R322" si="53">IF(AND(P259&gt;0,P259&lt;&gt;""),1,"")</f>
        <v>1</v>
      </c>
      <c r="S259">
        <f t="shared" ref="S259:S289" si="54">ABS((B259-C259)/B259)*100</f>
        <v>1.7310654568928656</v>
      </c>
      <c r="V259">
        <v>18</v>
      </c>
      <c r="W259" t="str">
        <f t="shared" ref="W259:W289" si="55">O259</f>
        <v/>
      </c>
      <c r="X259">
        <f t="shared" ref="X259:X289" si="56">P259</f>
        <v>982.96875</v>
      </c>
      <c r="Y259" t="str">
        <f t="shared" ref="Y259:Y289" si="57">Q259</f>
        <v/>
      </c>
      <c r="Z259">
        <f t="shared" ref="Z259:Z289" si="58">R259</f>
        <v>1</v>
      </c>
    </row>
    <row r="260" spans="1:26" x14ac:dyDescent="0.3">
      <c r="A260" t="s">
        <v>285</v>
      </c>
      <c r="B260">
        <v>55284.105469000002</v>
      </c>
      <c r="C260">
        <v>56194</v>
      </c>
      <c r="D260">
        <v>53973</v>
      </c>
      <c r="E260">
        <v>54487</v>
      </c>
      <c r="F260">
        <v>55925</v>
      </c>
      <c r="G260">
        <v>56194</v>
      </c>
      <c r="H260">
        <v>56464</v>
      </c>
      <c r="I260">
        <v>56349</v>
      </c>
      <c r="J260">
        <v>56275</v>
      </c>
      <c r="L260" s="1" t="str">
        <f t="shared" si="48"/>
        <v>11OCT2022:19:00:00</v>
      </c>
      <c r="M260">
        <v>19</v>
      </c>
      <c r="N260">
        <f t="shared" si="49"/>
        <v>909.8945309999981</v>
      </c>
      <c r="O260" t="str">
        <f t="shared" si="50"/>
        <v/>
      </c>
      <c r="P260">
        <f t="shared" si="51"/>
        <v>909.8945309999981</v>
      </c>
      <c r="Q260" t="str">
        <f t="shared" si="52"/>
        <v/>
      </c>
      <c r="R260">
        <f t="shared" si="53"/>
        <v>1</v>
      </c>
      <c r="S260">
        <f t="shared" si="54"/>
        <v>1.6458519556045133</v>
      </c>
      <c r="V260">
        <v>19</v>
      </c>
      <c r="W260" t="str">
        <f t="shared" si="55"/>
        <v/>
      </c>
      <c r="X260">
        <f t="shared" si="56"/>
        <v>909.8945309999981</v>
      </c>
      <c r="Y260" t="str">
        <f t="shared" si="57"/>
        <v/>
      </c>
      <c r="Z260">
        <f t="shared" si="58"/>
        <v>1</v>
      </c>
    </row>
    <row r="261" spans="1:26" x14ac:dyDescent="0.3">
      <c r="A261" t="s">
        <v>286</v>
      </c>
      <c r="B261">
        <v>54280.058594000002</v>
      </c>
      <c r="C261">
        <v>54513</v>
      </c>
      <c r="D261">
        <v>53072</v>
      </c>
      <c r="E261">
        <v>53508</v>
      </c>
      <c r="F261">
        <v>54254</v>
      </c>
      <c r="G261">
        <v>54513</v>
      </c>
      <c r="H261">
        <v>54756</v>
      </c>
      <c r="I261">
        <v>55082</v>
      </c>
      <c r="J261">
        <v>54734</v>
      </c>
      <c r="L261" s="1" t="str">
        <f t="shared" si="48"/>
        <v>11OCT2022:20:00:00</v>
      </c>
      <c r="M261">
        <v>20</v>
      </c>
      <c r="N261">
        <f t="shared" si="49"/>
        <v>232.9414059999981</v>
      </c>
      <c r="O261" t="str">
        <f t="shared" si="50"/>
        <v/>
      </c>
      <c r="P261">
        <f t="shared" si="51"/>
        <v>232.9414059999981</v>
      </c>
      <c r="Q261" t="str">
        <f t="shared" si="52"/>
        <v/>
      </c>
      <c r="R261">
        <f t="shared" si="53"/>
        <v>1</v>
      </c>
      <c r="S261">
        <f t="shared" si="54"/>
        <v>0.42914730019423175</v>
      </c>
      <c r="V261">
        <v>20</v>
      </c>
      <c r="W261" t="str">
        <f t="shared" si="55"/>
        <v/>
      </c>
      <c r="X261">
        <f t="shared" si="56"/>
        <v>232.9414059999981</v>
      </c>
      <c r="Y261" t="str">
        <f t="shared" si="57"/>
        <v/>
      </c>
      <c r="Z261">
        <f t="shared" si="58"/>
        <v>1</v>
      </c>
    </row>
    <row r="262" spans="1:26" x14ac:dyDescent="0.3">
      <c r="A262" t="s">
        <v>287</v>
      </c>
      <c r="B262">
        <v>53247.800780999998</v>
      </c>
      <c r="C262">
        <v>52591</v>
      </c>
      <c r="D262">
        <v>51932</v>
      </c>
      <c r="E262">
        <v>52352</v>
      </c>
      <c r="F262">
        <v>52348</v>
      </c>
      <c r="G262">
        <v>52591</v>
      </c>
      <c r="H262">
        <v>52788</v>
      </c>
      <c r="I262">
        <v>53312</v>
      </c>
      <c r="J262">
        <v>52856</v>
      </c>
      <c r="L262" s="1" t="str">
        <f t="shared" si="48"/>
        <v>11OCT2022:21:00:00</v>
      </c>
      <c r="M262">
        <v>21</v>
      </c>
      <c r="N262">
        <f t="shared" si="49"/>
        <v>-656.8007809999981</v>
      </c>
      <c r="O262">
        <f t="shared" si="50"/>
        <v>-656.8007809999981</v>
      </c>
      <c r="P262" t="str">
        <f t="shared" si="51"/>
        <v/>
      </c>
      <c r="Q262">
        <f t="shared" si="52"/>
        <v>1</v>
      </c>
      <c r="R262" t="str">
        <f t="shared" si="53"/>
        <v/>
      </c>
      <c r="S262">
        <f t="shared" si="54"/>
        <v>1.2334796392837304</v>
      </c>
      <c r="V262">
        <v>21</v>
      </c>
      <c r="W262">
        <f t="shared" si="55"/>
        <v>-656.8007809999981</v>
      </c>
      <c r="X262" t="str">
        <f t="shared" si="56"/>
        <v/>
      </c>
      <c r="Y262">
        <f t="shared" si="57"/>
        <v>1</v>
      </c>
      <c r="Z262" t="str">
        <f t="shared" si="58"/>
        <v/>
      </c>
    </row>
    <row r="263" spans="1:26" x14ac:dyDescent="0.3">
      <c r="A263" t="s">
        <v>288</v>
      </c>
      <c r="B263">
        <v>51342.992187999997</v>
      </c>
      <c r="C263">
        <v>50094</v>
      </c>
      <c r="D263">
        <v>49641</v>
      </c>
      <c r="E263">
        <v>50122</v>
      </c>
      <c r="F263">
        <v>49843</v>
      </c>
      <c r="G263">
        <v>50094</v>
      </c>
      <c r="H263">
        <v>50337</v>
      </c>
      <c r="I263">
        <v>50939</v>
      </c>
      <c r="J263">
        <v>50413</v>
      </c>
      <c r="L263" s="1" t="str">
        <f t="shared" si="48"/>
        <v>11OCT2022:22:00:00</v>
      </c>
      <c r="M263">
        <v>22</v>
      </c>
      <c r="N263">
        <f t="shared" si="49"/>
        <v>-1248.9921879999965</v>
      </c>
      <c r="O263">
        <f t="shared" si="50"/>
        <v>-1248.9921879999965</v>
      </c>
      <c r="P263" t="str">
        <f t="shared" si="51"/>
        <v/>
      </c>
      <c r="Q263">
        <f t="shared" si="52"/>
        <v>1</v>
      </c>
      <c r="R263" t="str">
        <f t="shared" si="53"/>
        <v/>
      </c>
      <c r="S263">
        <f t="shared" si="54"/>
        <v>2.4326439398518613</v>
      </c>
      <c r="V263">
        <v>22</v>
      </c>
      <c r="W263">
        <f t="shared" si="55"/>
        <v>-1248.9921879999965</v>
      </c>
      <c r="X263" t="str">
        <f t="shared" si="56"/>
        <v/>
      </c>
      <c r="Y263">
        <f t="shared" si="57"/>
        <v>1</v>
      </c>
      <c r="Z263" t="str">
        <f t="shared" si="58"/>
        <v/>
      </c>
    </row>
    <row r="264" spans="1:26" x14ac:dyDescent="0.3">
      <c r="A264" t="s">
        <v>289</v>
      </c>
      <c r="B264">
        <v>48500.996094000002</v>
      </c>
      <c r="C264">
        <v>47107</v>
      </c>
      <c r="D264">
        <v>46492</v>
      </c>
      <c r="E264">
        <v>46849</v>
      </c>
      <c r="F264">
        <v>46795</v>
      </c>
      <c r="G264">
        <v>47107</v>
      </c>
      <c r="H264">
        <v>47573</v>
      </c>
      <c r="I264">
        <v>48098</v>
      </c>
      <c r="J264">
        <v>47524</v>
      </c>
      <c r="L264" s="1" t="str">
        <f t="shared" si="48"/>
        <v>11OCT2022:23:00:00</v>
      </c>
      <c r="M264">
        <v>23</v>
      </c>
      <c r="N264">
        <f t="shared" si="49"/>
        <v>-1393.9960940000019</v>
      </c>
      <c r="O264">
        <f t="shared" si="50"/>
        <v>-1393.9960940000019</v>
      </c>
      <c r="P264" t="str">
        <f t="shared" si="51"/>
        <v/>
      </c>
      <c r="Q264">
        <f t="shared" si="52"/>
        <v>1</v>
      </c>
      <c r="R264" t="str">
        <f t="shared" si="53"/>
        <v/>
      </c>
      <c r="S264">
        <f t="shared" si="54"/>
        <v>2.8741597209638576</v>
      </c>
      <c r="V264">
        <v>23</v>
      </c>
      <c r="W264">
        <f t="shared" si="55"/>
        <v>-1393.9960940000019</v>
      </c>
      <c r="X264" t="str">
        <f t="shared" si="56"/>
        <v/>
      </c>
      <c r="Y264">
        <f t="shared" si="57"/>
        <v>1</v>
      </c>
      <c r="Z264" t="str">
        <f t="shared" si="58"/>
        <v/>
      </c>
    </row>
    <row r="265" spans="1:26" x14ac:dyDescent="0.3">
      <c r="A265" t="s">
        <v>290</v>
      </c>
      <c r="B265">
        <v>45406.996094000002</v>
      </c>
      <c r="C265">
        <v>44192</v>
      </c>
      <c r="D265">
        <v>43340</v>
      </c>
      <c r="E265">
        <v>43677</v>
      </c>
      <c r="F265">
        <v>43828</v>
      </c>
      <c r="G265">
        <v>44192</v>
      </c>
      <c r="H265">
        <v>44888</v>
      </c>
      <c r="I265">
        <v>45340</v>
      </c>
      <c r="J265">
        <v>44713</v>
      </c>
      <c r="L265" s="1" t="str">
        <f t="shared" si="48"/>
        <v>12OCT2022:00:00:00</v>
      </c>
      <c r="M265">
        <v>24</v>
      </c>
      <c r="N265">
        <f t="shared" si="49"/>
        <v>-1214.9960940000019</v>
      </c>
      <c r="O265">
        <f t="shared" si="50"/>
        <v>-1214.9960940000019</v>
      </c>
      <c r="P265" t="str">
        <f t="shared" si="51"/>
        <v/>
      </c>
      <c r="Q265">
        <f t="shared" si="52"/>
        <v>1</v>
      </c>
      <c r="R265" t="str">
        <f t="shared" si="53"/>
        <v/>
      </c>
      <c r="S265">
        <f t="shared" si="54"/>
        <v>2.6757905136132738</v>
      </c>
      <c r="V265">
        <v>24</v>
      </c>
      <c r="W265">
        <f t="shared" si="55"/>
        <v>-1214.9960940000019</v>
      </c>
      <c r="X265" t="str">
        <f t="shared" si="56"/>
        <v/>
      </c>
      <c r="Y265">
        <f t="shared" si="57"/>
        <v>1</v>
      </c>
      <c r="Z265" t="str">
        <f t="shared" si="58"/>
        <v/>
      </c>
    </row>
    <row r="266" spans="1:26" x14ac:dyDescent="0.3">
      <c r="A266" t="s">
        <v>291</v>
      </c>
      <c r="B266">
        <v>42454.632812999997</v>
      </c>
      <c r="C266">
        <v>43002</v>
      </c>
      <c r="D266">
        <v>41013</v>
      </c>
      <c r="E266">
        <v>41294</v>
      </c>
      <c r="F266">
        <v>42114</v>
      </c>
      <c r="G266">
        <v>42451</v>
      </c>
      <c r="H266">
        <v>43002</v>
      </c>
      <c r="I266">
        <v>42831</v>
      </c>
      <c r="J266">
        <v>42671</v>
      </c>
      <c r="L266" s="1" t="str">
        <f t="shared" si="48"/>
        <v>12OCT2022:01:00:00</v>
      </c>
      <c r="M266">
        <v>1</v>
      </c>
      <c r="N266">
        <f t="shared" si="49"/>
        <v>547.36718700000347</v>
      </c>
      <c r="O266" t="str">
        <f t="shared" si="50"/>
        <v/>
      </c>
      <c r="P266">
        <f t="shared" si="51"/>
        <v>547.36718700000347</v>
      </c>
      <c r="Q266" t="str">
        <f t="shared" si="52"/>
        <v/>
      </c>
      <c r="R266">
        <f t="shared" si="53"/>
        <v>1</v>
      </c>
      <c r="S266">
        <f t="shared" si="54"/>
        <v>1.2892990722849795</v>
      </c>
      <c r="V266">
        <v>1</v>
      </c>
      <c r="W266" t="str">
        <f t="shared" si="55"/>
        <v/>
      </c>
      <c r="X266">
        <f t="shared" si="56"/>
        <v>547.36718700000347</v>
      </c>
      <c r="Y266" t="str">
        <f t="shared" si="57"/>
        <v/>
      </c>
      <c r="Z266">
        <f t="shared" si="58"/>
        <v>1</v>
      </c>
    </row>
    <row r="267" spans="1:26" x14ac:dyDescent="0.3">
      <c r="A267" t="s">
        <v>292</v>
      </c>
      <c r="B267">
        <v>40732.921875</v>
      </c>
      <c r="C267">
        <v>41212</v>
      </c>
      <c r="D267">
        <v>39056</v>
      </c>
      <c r="E267">
        <v>39240</v>
      </c>
      <c r="F267">
        <v>40135</v>
      </c>
      <c r="G267">
        <v>40520</v>
      </c>
      <c r="H267">
        <v>41212</v>
      </c>
      <c r="I267">
        <v>40925</v>
      </c>
      <c r="J267">
        <v>40777</v>
      </c>
      <c r="L267" s="1" t="str">
        <f t="shared" si="48"/>
        <v>12OCT2022:02:00:00</v>
      </c>
      <c r="M267">
        <v>2</v>
      </c>
      <c r="N267">
        <f t="shared" si="49"/>
        <v>479.078125</v>
      </c>
      <c r="O267" t="str">
        <f t="shared" si="50"/>
        <v/>
      </c>
      <c r="P267">
        <f t="shared" si="51"/>
        <v>479.078125</v>
      </c>
      <c r="Q267" t="str">
        <f t="shared" si="52"/>
        <v/>
      </c>
      <c r="R267">
        <f t="shared" si="53"/>
        <v>1</v>
      </c>
      <c r="S267">
        <f t="shared" si="54"/>
        <v>1.1761447569859607</v>
      </c>
      <c r="V267">
        <v>2</v>
      </c>
      <c r="W267" t="str">
        <f t="shared" si="55"/>
        <v/>
      </c>
      <c r="X267">
        <f t="shared" si="56"/>
        <v>479.078125</v>
      </c>
      <c r="Y267" t="str">
        <f t="shared" si="57"/>
        <v/>
      </c>
      <c r="Z267">
        <f t="shared" si="58"/>
        <v>1</v>
      </c>
    </row>
    <row r="268" spans="1:26" x14ac:dyDescent="0.3">
      <c r="A268" t="s">
        <v>293</v>
      </c>
      <c r="B268">
        <v>39729.554687999997</v>
      </c>
      <c r="C268">
        <v>40151</v>
      </c>
      <c r="D268">
        <v>38090</v>
      </c>
      <c r="E268">
        <v>38235</v>
      </c>
      <c r="F268">
        <v>38897</v>
      </c>
      <c r="G268">
        <v>39313</v>
      </c>
      <c r="H268">
        <v>40151</v>
      </c>
      <c r="I268">
        <v>39714</v>
      </c>
      <c r="J268">
        <v>39601</v>
      </c>
      <c r="L268" s="1" t="str">
        <f t="shared" si="48"/>
        <v>12OCT2022:03:00:00</v>
      </c>
      <c r="M268">
        <v>3</v>
      </c>
      <c r="N268">
        <f t="shared" si="49"/>
        <v>421.44531200000347</v>
      </c>
      <c r="O268" t="str">
        <f t="shared" si="50"/>
        <v/>
      </c>
      <c r="P268">
        <f t="shared" si="51"/>
        <v>421.44531200000347</v>
      </c>
      <c r="Q268" t="str">
        <f t="shared" si="52"/>
        <v/>
      </c>
      <c r="R268">
        <f t="shared" si="53"/>
        <v>1</v>
      </c>
      <c r="S268">
        <f t="shared" si="54"/>
        <v>1.0607853909001848</v>
      </c>
      <c r="V268">
        <v>3</v>
      </c>
      <c r="W268" t="str">
        <f t="shared" si="55"/>
        <v/>
      </c>
      <c r="X268">
        <f t="shared" si="56"/>
        <v>421.44531200000347</v>
      </c>
      <c r="Y268" t="str">
        <f t="shared" si="57"/>
        <v/>
      </c>
      <c r="Z268">
        <f t="shared" si="58"/>
        <v>1</v>
      </c>
    </row>
    <row r="269" spans="1:26" x14ac:dyDescent="0.3">
      <c r="A269" t="s">
        <v>294</v>
      </c>
      <c r="B269">
        <v>39085.277344000002</v>
      </c>
      <c r="C269">
        <v>39152</v>
      </c>
      <c r="D269">
        <v>37462</v>
      </c>
      <c r="E269">
        <v>37462</v>
      </c>
      <c r="F269">
        <v>38020</v>
      </c>
      <c r="G269">
        <v>38381</v>
      </c>
      <c r="H269">
        <v>39152</v>
      </c>
      <c r="I269">
        <v>38790</v>
      </c>
      <c r="J269">
        <v>38663</v>
      </c>
      <c r="L269" s="1" t="str">
        <f t="shared" si="48"/>
        <v>12OCT2022:04:00:00</v>
      </c>
      <c r="M269">
        <v>4</v>
      </c>
      <c r="N269">
        <f t="shared" si="49"/>
        <v>66.722655999998096</v>
      </c>
      <c r="O269" t="str">
        <f t="shared" si="50"/>
        <v/>
      </c>
      <c r="P269">
        <f t="shared" si="51"/>
        <v>66.722655999998096</v>
      </c>
      <c r="Q269" t="str">
        <f t="shared" si="52"/>
        <v/>
      </c>
      <c r="R269">
        <f t="shared" si="53"/>
        <v>1</v>
      </c>
      <c r="S269">
        <f t="shared" si="54"/>
        <v>0.17071045809078983</v>
      </c>
      <c r="V269">
        <v>4</v>
      </c>
      <c r="W269" t="str">
        <f t="shared" si="55"/>
        <v/>
      </c>
      <c r="X269">
        <f t="shared" si="56"/>
        <v>66.722655999998096</v>
      </c>
      <c r="Y269" t="str">
        <f t="shared" si="57"/>
        <v/>
      </c>
      <c r="Z269">
        <f t="shared" si="58"/>
        <v>1</v>
      </c>
    </row>
    <row r="270" spans="1:26" x14ac:dyDescent="0.3">
      <c r="A270" t="s">
        <v>295</v>
      </c>
      <c r="B270">
        <v>39194.71875</v>
      </c>
      <c r="C270">
        <v>39024</v>
      </c>
      <c r="D270">
        <v>37540</v>
      </c>
      <c r="E270">
        <v>37305</v>
      </c>
      <c r="F270">
        <v>37990</v>
      </c>
      <c r="G270">
        <v>38298</v>
      </c>
      <c r="H270">
        <v>39024</v>
      </c>
      <c r="I270">
        <v>38578</v>
      </c>
      <c r="J270">
        <v>38531</v>
      </c>
      <c r="L270" s="1" t="str">
        <f t="shared" si="48"/>
        <v>12OCT2022:05:00:00</v>
      </c>
      <c r="M270">
        <v>5</v>
      </c>
      <c r="N270">
        <f t="shared" si="49"/>
        <v>-170.71875</v>
      </c>
      <c r="O270">
        <f t="shared" si="50"/>
        <v>-170.71875</v>
      </c>
      <c r="P270" t="str">
        <f t="shared" si="51"/>
        <v/>
      </c>
      <c r="Q270">
        <f t="shared" si="52"/>
        <v>1</v>
      </c>
      <c r="R270" t="str">
        <f t="shared" si="53"/>
        <v/>
      </c>
      <c r="S270">
        <f t="shared" si="54"/>
        <v>0.43556569722802263</v>
      </c>
      <c r="V270">
        <v>5</v>
      </c>
      <c r="W270">
        <f t="shared" si="55"/>
        <v>-170.71875</v>
      </c>
      <c r="X270" t="str">
        <f t="shared" si="56"/>
        <v/>
      </c>
      <c r="Y270">
        <f t="shared" si="57"/>
        <v>1</v>
      </c>
      <c r="Z270" t="str">
        <f t="shared" si="58"/>
        <v/>
      </c>
    </row>
    <row r="271" spans="1:26" x14ac:dyDescent="0.3">
      <c r="A271" t="s">
        <v>296</v>
      </c>
      <c r="B271">
        <v>40559.644530999998</v>
      </c>
      <c r="C271">
        <v>39966</v>
      </c>
      <c r="D271">
        <v>38826</v>
      </c>
      <c r="E271">
        <v>38543</v>
      </c>
      <c r="F271">
        <v>39075</v>
      </c>
      <c r="G271">
        <v>39273</v>
      </c>
      <c r="H271">
        <v>39966</v>
      </c>
      <c r="I271">
        <v>39545</v>
      </c>
      <c r="J271">
        <v>39512</v>
      </c>
      <c r="L271" s="1" t="str">
        <f t="shared" si="48"/>
        <v>12OCT2022:06:00:00</v>
      </c>
      <c r="M271">
        <v>6</v>
      </c>
      <c r="N271">
        <f t="shared" si="49"/>
        <v>-593.6445309999981</v>
      </c>
      <c r="O271">
        <f t="shared" si="50"/>
        <v>-593.6445309999981</v>
      </c>
      <c r="P271" t="str">
        <f t="shared" si="51"/>
        <v/>
      </c>
      <c r="Q271">
        <f t="shared" si="52"/>
        <v>1</v>
      </c>
      <c r="R271" t="str">
        <f t="shared" si="53"/>
        <v/>
      </c>
      <c r="S271">
        <f t="shared" si="54"/>
        <v>1.4636334658857075</v>
      </c>
      <c r="V271">
        <v>6</v>
      </c>
      <c r="W271">
        <f t="shared" si="55"/>
        <v>-593.6445309999981</v>
      </c>
      <c r="X271" t="str">
        <f t="shared" si="56"/>
        <v/>
      </c>
      <c r="Y271">
        <f t="shared" si="57"/>
        <v>1</v>
      </c>
      <c r="Z271" t="str">
        <f t="shared" si="58"/>
        <v/>
      </c>
    </row>
    <row r="272" spans="1:26" x14ac:dyDescent="0.3">
      <c r="A272" t="s">
        <v>297</v>
      </c>
      <c r="B272">
        <v>42891.316405999998</v>
      </c>
      <c r="C272">
        <v>41988</v>
      </c>
      <c r="D272">
        <v>41096</v>
      </c>
      <c r="E272">
        <v>40536</v>
      </c>
      <c r="F272">
        <v>41206</v>
      </c>
      <c r="G272">
        <v>41343</v>
      </c>
      <c r="H272">
        <v>41988</v>
      </c>
      <c r="I272">
        <v>41527</v>
      </c>
      <c r="J272">
        <v>41548</v>
      </c>
      <c r="L272" s="1" t="str">
        <f t="shared" si="48"/>
        <v>12OCT2022:07:00:00</v>
      </c>
      <c r="M272">
        <v>7</v>
      </c>
      <c r="N272">
        <f t="shared" si="49"/>
        <v>-903.3164059999981</v>
      </c>
      <c r="O272">
        <f t="shared" si="50"/>
        <v>-903.3164059999981</v>
      </c>
      <c r="P272" t="str">
        <f t="shared" si="51"/>
        <v/>
      </c>
      <c r="Q272">
        <f t="shared" si="52"/>
        <v>1</v>
      </c>
      <c r="R272" t="str">
        <f t="shared" si="53"/>
        <v/>
      </c>
      <c r="S272">
        <f t="shared" si="54"/>
        <v>2.1060589454737153</v>
      </c>
      <c r="V272">
        <v>7</v>
      </c>
      <c r="W272">
        <f t="shared" si="55"/>
        <v>-903.3164059999981</v>
      </c>
      <c r="X272" t="str">
        <f t="shared" si="56"/>
        <v/>
      </c>
      <c r="Y272">
        <f t="shared" si="57"/>
        <v>1</v>
      </c>
      <c r="Z272" t="str">
        <f t="shared" si="58"/>
        <v/>
      </c>
    </row>
    <row r="273" spans="1:26" x14ac:dyDescent="0.3">
      <c r="A273" t="s">
        <v>298</v>
      </c>
      <c r="B273">
        <v>44276.714844000002</v>
      </c>
      <c r="C273">
        <v>42861</v>
      </c>
      <c r="D273">
        <v>42208</v>
      </c>
      <c r="E273">
        <v>41838</v>
      </c>
      <c r="F273">
        <v>42230</v>
      </c>
      <c r="G273">
        <v>42341</v>
      </c>
      <c r="H273">
        <v>42861</v>
      </c>
      <c r="I273">
        <v>42472</v>
      </c>
      <c r="J273">
        <v>42500</v>
      </c>
      <c r="L273" s="1" t="str">
        <f t="shared" si="48"/>
        <v>12OCT2022:08:00:00</v>
      </c>
      <c r="M273">
        <v>8</v>
      </c>
      <c r="N273">
        <f t="shared" si="49"/>
        <v>-1415.7148440000019</v>
      </c>
      <c r="O273">
        <f t="shared" si="50"/>
        <v>-1415.7148440000019</v>
      </c>
      <c r="P273" t="str">
        <f t="shared" si="51"/>
        <v/>
      </c>
      <c r="Q273">
        <f t="shared" si="52"/>
        <v>1</v>
      </c>
      <c r="R273" t="str">
        <f t="shared" si="53"/>
        <v/>
      </c>
      <c r="S273">
        <f t="shared" si="54"/>
        <v>3.1974252132028882</v>
      </c>
      <c r="V273">
        <v>8</v>
      </c>
      <c r="W273">
        <f t="shared" si="55"/>
        <v>-1415.7148440000019</v>
      </c>
      <c r="X273" t="str">
        <f t="shared" si="56"/>
        <v/>
      </c>
      <c r="Y273">
        <f t="shared" si="57"/>
        <v>1</v>
      </c>
      <c r="Z273" t="str">
        <f t="shared" si="58"/>
        <v/>
      </c>
    </row>
    <row r="274" spans="1:26" x14ac:dyDescent="0.3">
      <c r="A274" t="s">
        <v>299</v>
      </c>
      <c r="B274">
        <v>45048.339844000002</v>
      </c>
      <c r="C274">
        <v>43508</v>
      </c>
      <c r="D274">
        <v>43350</v>
      </c>
      <c r="E274">
        <v>42932</v>
      </c>
      <c r="F274">
        <v>42758</v>
      </c>
      <c r="G274">
        <v>42869</v>
      </c>
      <c r="H274">
        <v>43508</v>
      </c>
      <c r="I274">
        <v>43452</v>
      </c>
      <c r="J274">
        <v>43216</v>
      </c>
      <c r="L274" s="1" t="str">
        <f t="shared" si="48"/>
        <v>12OCT2022:09:00:00</v>
      </c>
      <c r="M274">
        <v>9</v>
      </c>
      <c r="N274">
        <f t="shared" si="49"/>
        <v>-1540.3398440000019</v>
      </c>
      <c r="O274">
        <f t="shared" si="50"/>
        <v>-1540.3398440000019</v>
      </c>
      <c r="P274" t="str">
        <f t="shared" si="51"/>
        <v/>
      </c>
      <c r="Q274">
        <f t="shared" si="52"/>
        <v>1</v>
      </c>
      <c r="R274" t="str">
        <f t="shared" si="53"/>
        <v/>
      </c>
      <c r="S274">
        <f t="shared" si="54"/>
        <v>3.4193043502471272</v>
      </c>
      <c r="V274">
        <v>9</v>
      </c>
      <c r="W274">
        <f t="shared" si="55"/>
        <v>-1540.3398440000019</v>
      </c>
      <c r="X274" t="str">
        <f t="shared" si="56"/>
        <v/>
      </c>
      <c r="Y274">
        <f t="shared" si="57"/>
        <v>1</v>
      </c>
      <c r="Z274" t="str">
        <f t="shared" si="58"/>
        <v/>
      </c>
    </row>
    <row r="275" spans="1:26" x14ac:dyDescent="0.3">
      <c r="A275" t="s">
        <v>300</v>
      </c>
      <c r="B275">
        <v>47578.109375</v>
      </c>
      <c r="C275">
        <v>45744</v>
      </c>
      <c r="D275">
        <v>45692</v>
      </c>
      <c r="E275">
        <v>45264</v>
      </c>
      <c r="F275">
        <v>44679</v>
      </c>
      <c r="G275">
        <v>44872</v>
      </c>
      <c r="H275">
        <v>45744</v>
      </c>
      <c r="I275">
        <v>45867</v>
      </c>
      <c r="J275">
        <v>45409</v>
      </c>
      <c r="L275" s="1" t="str">
        <f t="shared" si="48"/>
        <v>12OCT2022:10:00:00</v>
      </c>
      <c r="M275">
        <v>10</v>
      </c>
      <c r="N275">
        <f t="shared" si="49"/>
        <v>-1834.109375</v>
      </c>
      <c r="O275">
        <f t="shared" si="50"/>
        <v>-1834.109375</v>
      </c>
      <c r="P275" t="str">
        <f t="shared" si="51"/>
        <v/>
      </c>
      <c r="Q275">
        <f t="shared" si="52"/>
        <v>1</v>
      </c>
      <c r="R275" t="str">
        <f t="shared" si="53"/>
        <v/>
      </c>
      <c r="S275">
        <f t="shared" si="54"/>
        <v>3.854943794727026</v>
      </c>
      <c r="V275">
        <v>10</v>
      </c>
      <c r="W275">
        <f t="shared" si="55"/>
        <v>-1834.109375</v>
      </c>
      <c r="X275" t="str">
        <f t="shared" si="56"/>
        <v/>
      </c>
      <c r="Y275">
        <f t="shared" si="57"/>
        <v>1</v>
      </c>
      <c r="Z275" t="str">
        <f t="shared" si="58"/>
        <v/>
      </c>
    </row>
    <row r="276" spans="1:26" x14ac:dyDescent="0.3">
      <c r="A276" t="s">
        <v>301</v>
      </c>
      <c r="B276">
        <v>50568.21875</v>
      </c>
      <c r="C276">
        <v>48869</v>
      </c>
      <c r="D276">
        <v>48073</v>
      </c>
      <c r="E276">
        <v>48290</v>
      </c>
      <c r="F276">
        <v>47537</v>
      </c>
      <c r="G276">
        <v>47765</v>
      </c>
      <c r="H276">
        <v>48869</v>
      </c>
      <c r="I276">
        <v>49138</v>
      </c>
      <c r="J276">
        <v>48488</v>
      </c>
      <c r="L276" s="1" t="str">
        <f t="shared" si="48"/>
        <v>12OCT2022:11:00:00</v>
      </c>
      <c r="M276">
        <v>11</v>
      </c>
      <c r="N276">
        <f t="shared" si="49"/>
        <v>-1699.21875</v>
      </c>
      <c r="O276">
        <f t="shared" si="50"/>
        <v>-1699.21875</v>
      </c>
      <c r="P276" t="str">
        <f t="shared" si="51"/>
        <v/>
      </c>
      <c r="Q276">
        <f t="shared" si="52"/>
        <v>1</v>
      </c>
      <c r="R276" t="str">
        <f t="shared" si="53"/>
        <v/>
      </c>
      <c r="S276">
        <f t="shared" si="54"/>
        <v>3.3602503548733362</v>
      </c>
      <c r="V276">
        <v>11</v>
      </c>
      <c r="W276">
        <f t="shared" si="55"/>
        <v>-1699.21875</v>
      </c>
      <c r="X276" t="str">
        <f t="shared" si="56"/>
        <v/>
      </c>
      <c r="Y276">
        <f t="shared" si="57"/>
        <v>1</v>
      </c>
      <c r="Z276" t="str">
        <f t="shared" si="58"/>
        <v/>
      </c>
    </row>
    <row r="277" spans="1:26" x14ac:dyDescent="0.3">
      <c r="A277" t="s">
        <v>302</v>
      </c>
      <c r="B277">
        <v>53852.515625</v>
      </c>
      <c r="C277">
        <v>52128</v>
      </c>
      <c r="D277">
        <v>50580</v>
      </c>
      <c r="E277">
        <v>51444</v>
      </c>
      <c r="F277">
        <v>50616</v>
      </c>
      <c r="G277">
        <v>50869</v>
      </c>
      <c r="H277">
        <v>52128</v>
      </c>
      <c r="I277">
        <v>52670</v>
      </c>
      <c r="J277">
        <v>51776</v>
      </c>
      <c r="L277" s="1" t="str">
        <f t="shared" si="48"/>
        <v>12OCT2022:12:00:00</v>
      </c>
      <c r="M277">
        <v>12</v>
      </c>
      <c r="N277">
        <f t="shared" si="49"/>
        <v>-1724.515625</v>
      </c>
      <c r="O277">
        <f t="shared" si="50"/>
        <v>-1724.515625</v>
      </c>
      <c r="P277" t="str">
        <f t="shared" si="51"/>
        <v/>
      </c>
      <c r="Q277">
        <f t="shared" si="52"/>
        <v>1</v>
      </c>
      <c r="R277" t="str">
        <f t="shared" si="53"/>
        <v/>
      </c>
      <c r="S277">
        <f t="shared" si="54"/>
        <v>3.2022935325966957</v>
      </c>
      <c r="V277">
        <v>12</v>
      </c>
      <c r="W277">
        <f t="shared" si="55"/>
        <v>-1724.515625</v>
      </c>
      <c r="X277" t="str">
        <f t="shared" si="56"/>
        <v/>
      </c>
      <c r="Y277">
        <f t="shared" si="57"/>
        <v>1</v>
      </c>
      <c r="Z277" t="str">
        <f t="shared" si="58"/>
        <v/>
      </c>
    </row>
    <row r="278" spans="1:26" x14ac:dyDescent="0.3">
      <c r="A278" t="s">
        <v>303</v>
      </c>
      <c r="B278">
        <v>57218.710937999997</v>
      </c>
      <c r="C278">
        <v>55770</v>
      </c>
      <c r="D278">
        <v>53409</v>
      </c>
      <c r="E278">
        <v>54871</v>
      </c>
      <c r="F278">
        <v>54139</v>
      </c>
      <c r="G278">
        <v>54388</v>
      </c>
      <c r="H278">
        <v>55770</v>
      </c>
      <c r="I278">
        <v>56315</v>
      </c>
      <c r="J278">
        <v>55370</v>
      </c>
      <c r="L278" s="1" t="str">
        <f t="shared" si="48"/>
        <v>12OCT2022:13:00:00</v>
      </c>
      <c r="M278">
        <v>13</v>
      </c>
      <c r="N278">
        <f t="shared" si="49"/>
        <v>-1448.7109379999965</v>
      </c>
      <c r="O278">
        <f t="shared" si="50"/>
        <v>-1448.7109379999965</v>
      </c>
      <c r="P278" t="str">
        <f t="shared" si="51"/>
        <v/>
      </c>
      <c r="Q278">
        <f t="shared" si="52"/>
        <v>1</v>
      </c>
      <c r="R278" t="str">
        <f t="shared" si="53"/>
        <v/>
      </c>
      <c r="S278">
        <f t="shared" si="54"/>
        <v>2.531883214862642</v>
      </c>
      <c r="V278">
        <v>13</v>
      </c>
      <c r="W278">
        <f t="shared" si="55"/>
        <v>-1448.7109379999965</v>
      </c>
      <c r="X278" t="str">
        <f t="shared" si="56"/>
        <v/>
      </c>
      <c r="Y278">
        <f t="shared" si="57"/>
        <v>1</v>
      </c>
      <c r="Z278" t="str">
        <f t="shared" si="58"/>
        <v/>
      </c>
    </row>
    <row r="279" spans="1:26" x14ac:dyDescent="0.3">
      <c r="A279" t="s">
        <v>304</v>
      </c>
      <c r="B279">
        <v>60670.164062999997</v>
      </c>
      <c r="C279">
        <v>59389</v>
      </c>
      <c r="D279">
        <v>56622</v>
      </c>
      <c r="E279">
        <v>58669</v>
      </c>
      <c r="F279">
        <v>57662</v>
      </c>
      <c r="G279">
        <v>57987</v>
      </c>
      <c r="H279">
        <v>59389</v>
      </c>
      <c r="I279">
        <v>59773</v>
      </c>
      <c r="J279">
        <v>58914</v>
      </c>
      <c r="L279" s="1" t="str">
        <f t="shared" si="48"/>
        <v>12OCT2022:14:00:00</v>
      </c>
      <c r="M279">
        <v>14</v>
      </c>
      <c r="N279">
        <f t="shared" si="49"/>
        <v>-1281.1640629999965</v>
      </c>
      <c r="O279">
        <f t="shared" si="50"/>
        <v>-1281.1640629999965</v>
      </c>
      <c r="P279" t="str">
        <f t="shared" si="51"/>
        <v/>
      </c>
      <c r="Q279">
        <f t="shared" si="52"/>
        <v>1</v>
      </c>
      <c r="R279" t="str">
        <f t="shared" si="53"/>
        <v/>
      </c>
      <c r="S279">
        <f t="shared" si="54"/>
        <v>2.1116871575782024</v>
      </c>
      <c r="V279">
        <v>14</v>
      </c>
      <c r="W279">
        <f t="shared" si="55"/>
        <v>-1281.1640629999965</v>
      </c>
      <c r="X279" t="str">
        <f t="shared" si="56"/>
        <v/>
      </c>
      <c r="Y279">
        <f t="shared" si="57"/>
        <v>1</v>
      </c>
      <c r="Z279" t="str">
        <f t="shared" si="58"/>
        <v/>
      </c>
    </row>
    <row r="280" spans="1:26" x14ac:dyDescent="0.3">
      <c r="A280" t="s">
        <v>305</v>
      </c>
      <c r="B280">
        <v>63456.015625</v>
      </c>
      <c r="C280">
        <v>62310</v>
      </c>
      <c r="D280">
        <v>59525</v>
      </c>
      <c r="E280">
        <v>61631</v>
      </c>
      <c r="F280">
        <v>60665</v>
      </c>
      <c r="G280">
        <v>61028</v>
      </c>
      <c r="H280">
        <v>62310</v>
      </c>
      <c r="I280">
        <v>62499</v>
      </c>
      <c r="J280">
        <v>61809</v>
      </c>
      <c r="L280" s="1" t="str">
        <f t="shared" si="48"/>
        <v>12OCT2022:15:00:00</v>
      </c>
      <c r="M280">
        <v>15</v>
      </c>
      <c r="N280">
        <f t="shared" si="49"/>
        <v>-1146.015625</v>
      </c>
      <c r="O280">
        <f t="shared" si="50"/>
        <v>-1146.015625</v>
      </c>
      <c r="P280" t="str">
        <f t="shared" si="51"/>
        <v/>
      </c>
      <c r="Q280">
        <f t="shared" si="52"/>
        <v>1</v>
      </c>
      <c r="R280" t="str">
        <f t="shared" si="53"/>
        <v/>
      </c>
      <c r="S280">
        <f t="shared" si="54"/>
        <v>1.8059999729143092</v>
      </c>
      <c r="V280">
        <v>15</v>
      </c>
      <c r="W280">
        <f t="shared" si="55"/>
        <v>-1146.015625</v>
      </c>
      <c r="X280" t="str">
        <f t="shared" si="56"/>
        <v/>
      </c>
      <c r="Y280">
        <f t="shared" si="57"/>
        <v>1</v>
      </c>
      <c r="Z280" t="str">
        <f t="shared" si="58"/>
        <v/>
      </c>
    </row>
    <row r="281" spans="1:26" x14ac:dyDescent="0.3">
      <c r="A281" t="s">
        <v>306</v>
      </c>
      <c r="B281">
        <v>65271.355469000002</v>
      </c>
      <c r="C281">
        <v>64298</v>
      </c>
      <c r="D281">
        <v>61753</v>
      </c>
      <c r="E281">
        <v>64226</v>
      </c>
      <c r="F281">
        <v>62879</v>
      </c>
      <c r="G281">
        <v>63276</v>
      </c>
      <c r="H281">
        <v>64298</v>
      </c>
      <c r="I281">
        <v>64232</v>
      </c>
      <c r="J281">
        <v>63807</v>
      </c>
      <c r="L281" s="1" t="str">
        <f t="shared" si="48"/>
        <v>12OCT2022:16:00:00</v>
      </c>
      <c r="M281">
        <v>16</v>
      </c>
      <c r="N281">
        <f t="shared" si="49"/>
        <v>-973.3554690000019</v>
      </c>
      <c r="O281">
        <f t="shared" si="50"/>
        <v>-973.3554690000019</v>
      </c>
      <c r="P281" t="str">
        <f t="shared" si="51"/>
        <v/>
      </c>
      <c r="Q281">
        <f t="shared" si="52"/>
        <v>1</v>
      </c>
      <c r="R281" t="str">
        <f t="shared" si="53"/>
        <v/>
      </c>
      <c r="S281">
        <f t="shared" si="54"/>
        <v>1.4912444547934778</v>
      </c>
      <c r="V281">
        <v>16</v>
      </c>
      <c r="W281">
        <f t="shared" si="55"/>
        <v>-973.3554690000019</v>
      </c>
      <c r="X281" t="str">
        <f t="shared" si="56"/>
        <v/>
      </c>
      <c r="Y281">
        <f t="shared" si="57"/>
        <v>1</v>
      </c>
      <c r="Z281" t="str">
        <f t="shared" si="58"/>
        <v/>
      </c>
    </row>
    <row r="282" spans="1:26" x14ac:dyDescent="0.3">
      <c r="A282" t="s">
        <v>307</v>
      </c>
      <c r="B282">
        <v>66057.109375</v>
      </c>
      <c r="C282">
        <v>64938</v>
      </c>
      <c r="D282">
        <v>62917</v>
      </c>
      <c r="E282">
        <v>65230</v>
      </c>
      <c r="F282">
        <v>63803</v>
      </c>
      <c r="G282">
        <v>64249</v>
      </c>
      <c r="H282">
        <v>64938</v>
      </c>
      <c r="I282">
        <v>64740</v>
      </c>
      <c r="J282">
        <v>64526</v>
      </c>
      <c r="L282" s="1" t="str">
        <f t="shared" si="48"/>
        <v>12OCT2022:17:00:00</v>
      </c>
      <c r="M282">
        <v>17</v>
      </c>
      <c r="N282">
        <f t="shared" si="49"/>
        <v>-1119.109375</v>
      </c>
      <c r="O282">
        <f t="shared" si="50"/>
        <v>-1119.109375</v>
      </c>
      <c r="P282" t="str">
        <f t="shared" si="51"/>
        <v/>
      </c>
      <c r="Q282">
        <f t="shared" si="52"/>
        <v>1</v>
      </c>
      <c r="R282" t="str">
        <f t="shared" si="53"/>
        <v/>
      </c>
      <c r="S282">
        <f t="shared" si="54"/>
        <v>1.6941543243240047</v>
      </c>
      <c r="V282">
        <v>17</v>
      </c>
      <c r="W282">
        <f t="shared" si="55"/>
        <v>-1119.109375</v>
      </c>
      <c r="X282" t="str">
        <f t="shared" si="56"/>
        <v/>
      </c>
      <c r="Y282">
        <f t="shared" si="57"/>
        <v>1</v>
      </c>
      <c r="Z282" t="str">
        <f t="shared" si="58"/>
        <v/>
      </c>
    </row>
    <row r="283" spans="1:26" x14ac:dyDescent="0.3">
      <c r="A283" t="s">
        <v>308</v>
      </c>
      <c r="B283">
        <v>65240.210937999997</v>
      </c>
      <c r="C283">
        <v>64070</v>
      </c>
      <c r="D283">
        <v>62177</v>
      </c>
      <c r="E283">
        <v>64499</v>
      </c>
      <c r="F283">
        <v>63256</v>
      </c>
      <c r="G283">
        <v>63763</v>
      </c>
      <c r="H283">
        <v>64070</v>
      </c>
      <c r="I283">
        <v>63722</v>
      </c>
      <c r="J283">
        <v>63749</v>
      </c>
      <c r="L283" s="1" t="str">
        <f t="shared" si="48"/>
        <v>12OCT2022:18:00:00</v>
      </c>
      <c r="M283">
        <v>18</v>
      </c>
      <c r="N283">
        <f t="shared" si="49"/>
        <v>-1170.2109379999965</v>
      </c>
      <c r="O283">
        <f t="shared" si="50"/>
        <v>-1170.2109379999965</v>
      </c>
      <c r="P283" t="str">
        <f t="shared" si="51"/>
        <v/>
      </c>
      <c r="Q283">
        <f t="shared" si="52"/>
        <v>1</v>
      </c>
      <c r="R283" t="str">
        <f t="shared" si="53"/>
        <v/>
      </c>
      <c r="S283">
        <f t="shared" si="54"/>
        <v>1.7936958222162833</v>
      </c>
      <c r="V283">
        <v>18</v>
      </c>
      <c r="W283">
        <f t="shared" si="55"/>
        <v>-1170.2109379999965</v>
      </c>
      <c r="X283" t="str">
        <f t="shared" si="56"/>
        <v/>
      </c>
      <c r="Y283">
        <f t="shared" si="57"/>
        <v>1</v>
      </c>
      <c r="Z283" t="str">
        <f t="shared" si="58"/>
        <v/>
      </c>
    </row>
    <row r="284" spans="1:26" x14ac:dyDescent="0.3">
      <c r="A284" t="s">
        <v>309</v>
      </c>
      <c r="B284">
        <v>62028.765625</v>
      </c>
      <c r="C284">
        <v>61403</v>
      </c>
      <c r="D284">
        <v>59761</v>
      </c>
      <c r="E284">
        <v>62013</v>
      </c>
      <c r="F284">
        <v>60899</v>
      </c>
      <c r="G284">
        <v>61428</v>
      </c>
      <c r="H284">
        <v>61403</v>
      </c>
      <c r="I284">
        <v>61184</v>
      </c>
      <c r="J284">
        <v>61257</v>
      </c>
      <c r="L284" s="1" t="str">
        <f t="shared" si="48"/>
        <v>12OCT2022:19:00:00</v>
      </c>
      <c r="M284">
        <v>19</v>
      </c>
      <c r="N284">
        <f t="shared" si="49"/>
        <v>-625.765625</v>
      </c>
      <c r="O284">
        <f t="shared" si="50"/>
        <v>-625.765625</v>
      </c>
      <c r="P284" t="str">
        <f t="shared" si="51"/>
        <v/>
      </c>
      <c r="Q284">
        <f t="shared" si="52"/>
        <v>1</v>
      </c>
      <c r="R284" t="str">
        <f t="shared" si="53"/>
        <v/>
      </c>
      <c r="S284">
        <f t="shared" si="54"/>
        <v>1.0088313360661045</v>
      </c>
      <c r="V284">
        <v>19</v>
      </c>
      <c r="W284">
        <f t="shared" si="55"/>
        <v>-625.765625</v>
      </c>
      <c r="X284" t="str">
        <f t="shared" si="56"/>
        <v/>
      </c>
      <c r="Y284">
        <f t="shared" si="57"/>
        <v>1</v>
      </c>
      <c r="Z284" t="str">
        <f t="shared" si="58"/>
        <v/>
      </c>
    </row>
    <row r="285" spans="1:26" x14ac:dyDescent="0.3">
      <c r="A285" t="s">
        <v>310</v>
      </c>
      <c r="B285">
        <v>59374.71875</v>
      </c>
      <c r="C285">
        <v>58612</v>
      </c>
      <c r="D285">
        <v>57668</v>
      </c>
      <c r="E285">
        <v>59572</v>
      </c>
      <c r="F285">
        <v>58457</v>
      </c>
      <c r="G285">
        <v>58830</v>
      </c>
      <c r="H285">
        <v>58612</v>
      </c>
      <c r="I285">
        <v>58877</v>
      </c>
      <c r="J285">
        <v>58736</v>
      </c>
      <c r="L285" s="1" t="str">
        <f t="shared" si="48"/>
        <v>12OCT2022:20:00:00</v>
      </c>
      <c r="M285">
        <v>20</v>
      </c>
      <c r="N285">
        <f t="shared" si="49"/>
        <v>-762.71875</v>
      </c>
      <c r="O285">
        <f t="shared" si="50"/>
        <v>-762.71875</v>
      </c>
      <c r="P285" t="str">
        <f t="shared" si="51"/>
        <v/>
      </c>
      <c r="Q285">
        <f t="shared" si="52"/>
        <v>1</v>
      </c>
      <c r="R285" t="str">
        <f t="shared" si="53"/>
        <v/>
      </c>
      <c r="S285">
        <f t="shared" si="54"/>
        <v>1.2845850322448897</v>
      </c>
      <c r="V285">
        <v>20</v>
      </c>
      <c r="W285">
        <f t="shared" si="55"/>
        <v>-762.71875</v>
      </c>
      <c r="X285" t="str">
        <f t="shared" si="56"/>
        <v/>
      </c>
      <c r="Y285">
        <f t="shared" si="57"/>
        <v>1</v>
      </c>
      <c r="Z285" t="str">
        <f t="shared" si="58"/>
        <v/>
      </c>
    </row>
    <row r="286" spans="1:26" x14ac:dyDescent="0.3">
      <c r="A286" t="s">
        <v>311</v>
      </c>
      <c r="B286">
        <v>57692.535155999998</v>
      </c>
      <c r="C286">
        <v>55931</v>
      </c>
      <c r="D286">
        <v>55703</v>
      </c>
      <c r="E286">
        <v>57243</v>
      </c>
      <c r="F286">
        <v>55976</v>
      </c>
      <c r="G286">
        <v>56240</v>
      </c>
      <c r="H286">
        <v>55931</v>
      </c>
      <c r="I286">
        <v>56331</v>
      </c>
      <c r="J286">
        <v>56155</v>
      </c>
      <c r="L286" s="1" t="str">
        <f t="shared" si="48"/>
        <v>12OCT2022:21:00:00</v>
      </c>
      <c r="M286">
        <v>21</v>
      </c>
      <c r="N286">
        <f t="shared" si="49"/>
        <v>-1761.5351559999981</v>
      </c>
      <c r="O286">
        <f t="shared" si="50"/>
        <v>-1761.5351559999981</v>
      </c>
      <c r="P286" t="str">
        <f t="shared" si="51"/>
        <v/>
      </c>
      <c r="Q286">
        <f t="shared" si="52"/>
        <v>1</v>
      </c>
      <c r="R286" t="str">
        <f t="shared" si="53"/>
        <v/>
      </c>
      <c r="S286">
        <f t="shared" si="54"/>
        <v>3.0533155654138371</v>
      </c>
      <c r="V286">
        <v>21</v>
      </c>
      <c r="W286">
        <f t="shared" si="55"/>
        <v>-1761.5351559999981</v>
      </c>
      <c r="X286" t="str">
        <f t="shared" si="56"/>
        <v/>
      </c>
      <c r="Y286">
        <f t="shared" si="57"/>
        <v>1</v>
      </c>
      <c r="Z286" t="str">
        <f t="shared" si="58"/>
        <v/>
      </c>
    </row>
    <row r="287" spans="1:26" x14ac:dyDescent="0.3">
      <c r="A287" t="s">
        <v>312</v>
      </c>
      <c r="B287">
        <v>54876.722655999998</v>
      </c>
      <c r="C287">
        <v>52712</v>
      </c>
      <c r="D287">
        <v>52481</v>
      </c>
      <c r="E287">
        <v>53651</v>
      </c>
      <c r="F287">
        <v>52925</v>
      </c>
      <c r="G287">
        <v>53081</v>
      </c>
      <c r="H287">
        <v>52712</v>
      </c>
      <c r="I287">
        <v>53177</v>
      </c>
      <c r="J287">
        <v>52999</v>
      </c>
      <c r="L287" s="1" t="str">
        <f t="shared" si="48"/>
        <v>12OCT2022:22:00:00</v>
      </c>
      <c r="M287">
        <v>22</v>
      </c>
      <c r="N287">
        <f t="shared" si="49"/>
        <v>-2164.7226559999981</v>
      </c>
      <c r="O287">
        <f t="shared" si="50"/>
        <v>-2164.7226559999981</v>
      </c>
      <c r="P287" t="str">
        <f t="shared" si="51"/>
        <v/>
      </c>
      <c r="Q287">
        <f t="shared" si="52"/>
        <v>1</v>
      </c>
      <c r="R287" t="str">
        <f t="shared" si="53"/>
        <v/>
      </c>
      <c r="S287">
        <f t="shared" si="54"/>
        <v>3.9447010521560659</v>
      </c>
      <c r="V287">
        <v>22</v>
      </c>
      <c r="W287">
        <f t="shared" si="55"/>
        <v>-2164.7226559999981</v>
      </c>
      <c r="X287" t="str">
        <f t="shared" si="56"/>
        <v/>
      </c>
      <c r="Y287">
        <f t="shared" si="57"/>
        <v>1</v>
      </c>
      <c r="Z287" t="str">
        <f t="shared" si="58"/>
        <v/>
      </c>
    </row>
    <row r="288" spans="1:26" x14ac:dyDescent="0.3">
      <c r="A288" t="s">
        <v>313</v>
      </c>
      <c r="B288">
        <v>51053.765625</v>
      </c>
      <c r="C288">
        <v>49057</v>
      </c>
      <c r="D288">
        <v>48486</v>
      </c>
      <c r="E288">
        <v>49269</v>
      </c>
      <c r="F288">
        <v>49155</v>
      </c>
      <c r="G288">
        <v>49234</v>
      </c>
      <c r="H288">
        <v>49057</v>
      </c>
      <c r="I288">
        <v>49377</v>
      </c>
      <c r="J288">
        <v>49228</v>
      </c>
      <c r="L288" s="1" t="str">
        <f t="shared" si="48"/>
        <v>12OCT2022:23:00:00</v>
      </c>
      <c r="M288">
        <v>23</v>
      </c>
      <c r="N288">
        <f t="shared" si="49"/>
        <v>-1996.765625</v>
      </c>
      <c r="O288">
        <f t="shared" si="50"/>
        <v>-1996.765625</v>
      </c>
      <c r="P288" t="str">
        <f t="shared" si="51"/>
        <v/>
      </c>
      <c r="Q288">
        <f t="shared" si="52"/>
        <v>1</v>
      </c>
      <c r="R288" t="str">
        <f t="shared" si="53"/>
        <v/>
      </c>
      <c r="S288">
        <f t="shared" si="54"/>
        <v>3.911103521073525</v>
      </c>
      <c r="V288">
        <v>23</v>
      </c>
      <c r="W288">
        <f t="shared" si="55"/>
        <v>-1996.765625</v>
      </c>
      <c r="X288" t="str">
        <f t="shared" si="56"/>
        <v/>
      </c>
      <c r="Y288">
        <f t="shared" si="57"/>
        <v>1</v>
      </c>
      <c r="Z288" t="str">
        <f t="shared" si="58"/>
        <v/>
      </c>
    </row>
    <row r="289" spans="1:26" x14ac:dyDescent="0.3">
      <c r="A289" t="s">
        <v>314</v>
      </c>
      <c r="B289">
        <v>47017.003905999998</v>
      </c>
      <c r="C289">
        <v>45457</v>
      </c>
      <c r="D289">
        <v>44893</v>
      </c>
      <c r="E289">
        <v>45541</v>
      </c>
      <c r="F289">
        <v>45423</v>
      </c>
      <c r="G289">
        <v>45436</v>
      </c>
      <c r="H289">
        <v>45457</v>
      </c>
      <c r="I289">
        <v>45624</v>
      </c>
      <c r="J289">
        <v>45505</v>
      </c>
      <c r="L289" s="1" t="str">
        <f t="shared" si="48"/>
        <v>13OCT2022:00:00:00</v>
      </c>
      <c r="M289">
        <v>24</v>
      </c>
      <c r="N289">
        <f t="shared" si="49"/>
        <v>-1560.0039059999981</v>
      </c>
      <c r="O289">
        <f t="shared" si="50"/>
        <v>-1560.0039059999981</v>
      </c>
      <c r="P289" t="str">
        <f t="shared" si="51"/>
        <v/>
      </c>
      <c r="Q289">
        <f t="shared" si="52"/>
        <v>1</v>
      </c>
      <c r="R289" t="str">
        <f t="shared" si="53"/>
        <v/>
      </c>
      <c r="S289">
        <f t="shared" si="54"/>
        <v>3.317956859009727</v>
      </c>
      <c r="V289">
        <v>24</v>
      </c>
      <c r="W289">
        <f t="shared" si="55"/>
        <v>-1560.0039059999981</v>
      </c>
      <c r="X289" t="str">
        <f t="shared" si="56"/>
        <v/>
      </c>
      <c r="Y289">
        <f t="shared" si="57"/>
        <v>1</v>
      </c>
      <c r="Z289" t="str">
        <f t="shared" si="58"/>
        <v/>
      </c>
    </row>
    <row r="290" spans="1:26" x14ac:dyDescent="0.3">
      <c r="A290" t="s">
        <v>315</v>
      </c>
      <c r="B290">
        <v>43657.574219000002</v>
      </c>
      <c r="C290">
        <v>42705</v>
      </c>
      <c r="D290">
        <v>42417</v>
      </c>
      <c r="E290">
        <v>42708</v>
      </c>
      <c r="F290">
        <v>42655</v>
      </c>
      <c r="G290">
        <v>42608</v>
      </c>
      <c r="H290">
        <v>42705</v>
      </c>
      <c r="I290">
        <v>42578</v>
      </c>
      <c r="J290">
        <v>42629</v>
      </c>
      <c r="L290" s="1" t="str">
        <f t="shared" si="48"/>
        <v>13OCT2022:01:00:00</v>
      </c>
      <c r="M290">
        <v>1</v>
      </c>
      <c r="N290">
        <f t="shared" ref="N290:N353" si="59">C290-B290</f>
        <v>-952.5742190000019</v>
      </c>
      <c r="O290">
        <f t="shared" si="50"/>
        <v>-952.5742190000019</v>
      </c>
      <c r="P290" t="str">
        <f t="shared" si="51"/>
        <v/>
      </c>
      <c r="Q290">
        <f t="shared" si="52"/>
        <v>1</v>
      </c>
      <c r="R290" t="str">
        <f t="shared" si="53"/>
        <v/>
      </c>
      <c r="S290">
        <f t="shared" ref="S290:S353" si="60">ABS((B290-C290)/B290)*100</f>
        <v>2.1819220056102813</v>
      </c>
      <c r="V290">
        <v>1</v>
      </c>
      <c r="W290">
        <f t="shared" ref="W290:W353" si="61">O290</f>
        <v>-952.5742190000019</v>
      </c>
      <c r="X290" t="str">
        <f t="shared" ref="X290:X353" si="62">P290</f>
        <v/>
      </c>
      <c r="Y290">
        <f t="shared" ref="Y290:Y353" si="63">Q290</f>
        <v>1</v>
      </c>
      <c r="Z290" t="str">
        <f t="shared" ref="Z290:Z353" si="64">R290</f>
        <v/>
      </c>
    </row>
    <row r="291" spans="1:26" x14ac:dyDescent="0.3">
      <c r="A291" t="s">
        <v>316</v>
      </c>
      <c r="B291">
        <v>41444.347655999998</v>
      </c>
      <c r="C291">
        <v>40591</v>
      </c>
      <c r="D291">
        <v>40033</v>
      </c>
      <c r="E291">
        <v>40179</v>
      </c>
      <c r="F291">
        <v>40411</v>
      </c>
      <c r="G291">
        <v>40325</v>
      </c>
      <c r="H291">
        <v>40591</v>
      </c>
      <c r="I291">
        <v>40374</v>
      </c>
      <c r="J291">
        <v>40422</v>
      </c>
      <c r="L291" s="1" t="str">
        <f t="shared" si="48"/>
        <v>13OCT2022:02:00:00</v>
      </c>
      <c r="M291">
        <v>2</v>
      </c>
      <c r="N291">
        <f t="shared" si="59"/>
        <v>-853.3476559999981</v>
      </c>
      <c r="O291">
        <f t="shared" si="50"/>
        <v>-853.3476559999981</v>
      </c>
      <c r="P291" t="str">
        <f t="shared" si="51"/>
        <v/>
      </c>
      <c r="Q291">
        <f t="shared" si="52"/>
        <v>1</v>
      </c>
      <c r="R291" t="str">
        <f t="shared" si="53"/>
        <v/>
      </c>
      <c r="S291">
        <f t="shared" si="60"/>
        <v>2.0590206005485454</v>
      </c>
      <c r="V291">
        <v>2</v>
      </c>
      <c r="W291">
        <f t="shared" si="61"/>
        <v>-853.3476559999981</v>
      </c>
      <c r="X291" t="str">
        <f t="shared" si="62"/>
        <v/>
      </c>
      <c r="Y291">
        <f t="shared" si="63"/>
        <v>1</v>
      </c>
      <c r="Z291" t="str">
        <f t="shared" si="64"/>
        <v/>
      </c>
    </row>
    <row r="292" spans="1:26" x14ac:dyDescent="0.3">
      <c r="A292" t="s">
        <v>317</v>
      </c>
      <c r="B292">
        <v>39910.84375</v>
      </c>
      <c r="C292">
        <v>39103</v>
      </c>
      <c r="D292">
        <v>38610</v>
      </c>
      <c r="E292">
        <v>38517</v>
      </c>
      <c r="F292">
        <v>38801</v>
      </c>
      <c r="G292">
        <v>38686</v>
      </c>
      <c r="H292">
        <v>39103</v>
      </c>
      <c r="I292">
        <v>38789</v>
      </c>
      <c r="J292">
        <v>38843</v>
      </c>
      <c r="L292" s="1" t="str">
        <f t="shared" si="48"/>
        <v>13OCT2022:03:00:00</v>
      </c>
      <c r="M292">
        <v>3</v>
      </c>
      <c r="N292">
        <f t="shared" si="59"/>
        <v>-807.84375</v>
      </c>
      <c r="O292">
        <f t="shared" si="50"/>
        <v>-807.84375</v>
      </c>
      <c r="P292" t="str">
        <f t="shared" si="51"/>
        <v/>
      </c>
      <c r="Q292">
        <f t="shared" si="52"/>
        <v>1</v>
      </c>
      <c r="R292" t="str">
        <f t="shared" si="53"/>
        <v/>
      </c>
      <c r="S292">
        <f t="shared" si="60"/>
        <v>2.0241209508380789</v>
      </c>
      <c r="V292">
        <v>3</v>
      </c>
      <c r="W292">
        <f t="shared" si="61"/>
        <v>-807.84375</v>
      </c>
      <c r="X292" t="str">
        <f t="shared" si="62"/>
        <v/>
      </c>
      <c r="Y292">
        <f t="shared" si="63"/>
        <v>1</v>
      </c>
      <c r="Z292" t="str">
        <f t="shared" si="64"/>
        <v/>
      </c>
    </row>
    <row r="293" spans="1:26" x14ac:dyDescent="0.3">
      <c r="A293" t="s">
        <v>318</v>
      </c>
      <c r="B293">
        <v>39015.398437999997</v>
      </c>
      <c r="C293">
        <v>38258</v>
      </c>
      <c r="D293">
        <v>37828</v>
      </c>
      <c r="E293">
        <v>37585</v>
      </c>
      <c r="F293">
        <v>37985</v>
      </c>
      <c r="G293">
        <v>37857</v>
      </c>
      <c r="H293">
        <v>38258</v>
      </c>
      <c r="I293">
        <v>38041</v>
      </c>
      <c r="J293">
        <v>38041</v>
      </c>
      <c r="L293" s="1" t="str">
        <f t="shared" si="48"/>
        <v>13OCT2022:04:00:00</v>
      </c>
      <c r="M293">
        <v>4</v>
      </c>
      <c r="N293">
        <f t="shared" si="59"/>
        <v>-757.39843799999653</v>
      </c>
      <c r="O293">
        <f t="shared" si="50"/>
        <v>-757.39843799999653</v>
      </c>
      <c r="P293" t="str">
        <f t="shared" si="51"/>
        <v/>
      </c>
      <c r="Q293">
        <f t="shared" si="52"/>
        <v>1</v>
      </c>
      <c r="R293" t="str">
        <f t="shared" si="53"/>
        <v/>
      </c>
      <c r="S293">
        <f t="shared" si="60"/>
        <v>1.9412807976409385</v>
      </c>
      <c r="V293">
        <v>4</v>
      </c>
      <c r="W293">
        <f t="shared" si="61"/>
        <v>-757.39843799999653</v>
      </c>
      <c r="X293" t="str">
        <f t="shared" si="62"/>
        <v/>
      </c>
      <c r="Y293">
        <f t="shared" si="63"/>
        <v>1</v>
      </c>
      <c r="Z293" t="str">
        <f t="shared" si="64"/>
        <v/>
      </c>
    </row>
    <row r="294" spans="1:26" x14ac:dyDescent="0.3">
      <c r="A294" t="s">
        <v>319</v>
      </c>
      <c r="B294">
        <v>38737.796875</v>
      </c>
      <c r="C294">
        <v>38266</v>
      </c>
      <c r="D294">
        <v>37605</v>
      </c>
      <c r="E294">
        <v>37168</v>
      </c>
      <c r="F294">
        <v>38026</v>
      </c>
      <c r="G294">
        <v>37891</v>
      </c>
      <c r="H294">
        <v>38266</v>
      </c>
      <c r="I294">
        <v>38000</v>
      </c>
      <c r="J294">
        <v>38043</v>
      </c>
      <c r="L294" s="1" t="str">
        <f t="shared" si="48"/>
        <v>13OCT2022:05:00:00</v>
      </c>
      <c r="M294">
        <v>5</v>
      </c>
      <c r="N294">
        <f t="shared" si="59"/>
        <v>-471.796875</v>
      </c>
      <c r="O294">
        <f t="shared" si="50"/>
        <v>-471.796875</v>
      </c>
      <c r="P294" t="str">
        <f t="shared" si="51"/>
        <v/>
      </c>
      <c r="Q294">
        <f t="shared" si="52"/>
        <v>1</v>
      </c>
      <c r="R294" t="str">
        <f t="shared" si="53"/>
        <v/>
      </c>
      <c r="S294">
        <f t="shared" si="60"/>
        <v>1.2179238703801478</v>
      </c>
      <c r="V294">
        <v>5</v>
      </c>
      <c r="W294">
        <f t="shared" si="61"/>
        <v>-471.796875</v>
      </c>
      <c r="X294" t="str">
        <f t="shared" si="62"/>
        <v/>
      </c>
      <c r="Y294">
        <f t="shared" si="63"/>
        <v>1</v>
      </c>
      <c r="Z294" t="str">
        <f t="shared" si="64"/>
        <v/>
      </c>
    </row>
    <row r="295" spans="1:26" x14ac:dyDescent="0.3">
      <c r="A295" t="s">
        <v>320</v>
      </c>
      <c r="B295">
        <v>39843.195312999997</v>
      </c>
      <c r="C295">
        <v>39326</v>
      </c>
      <c r="D295">
        <v>38535</v>
      </c>
      <c r="E295">
        <v>38082</v>
      </c>
      <c r="F295">
        <v>39125</v>
      </c>
      <c r="G295">
        <v>38976</v>
      </c>
      <c r="H295">
        <v>39326</v>
      </c>
      <c r="I295">
        <v>39189</v>
      </c>
      <c r="J295">
        <v>39160</v>
      </c>
      <c r="L295" s="1" t="str">
        <f t="shared" si="48"/>
        <v>13OCT2022:06:00:00</v>
      </c>
      <c r="M295">
        <v>6</v>
      </c>
      <c r="N295">
        <f t="shared" si="59"/>
        <v>-517.19531299999653</v>
      </c>
      <c r="O295">
        <f t="shared" si="50"/>
        <v>-517.19531299999653</v>
      </c>
      <c r="P295" t="str">
        <f t="shared" si="51"/>
        <v/>
      </c>
      <c r="Q295">
        <f t="shared" si="52"/>
        <v>1</v>
      </c>
      <c r="R295" t="str">
        <f t="shared" si="53"/>
        <v/>
      </c>
      <c r="S295">
        <f t="shared" si="60"/>
        <v>1.2980768960346074</v>
      </c>
      <c r="V295">
        <v>6</v>
      </c>
      <c r="W295">
        <f t="shared" si="61"/>
        <v>-517.19531299999653</v>
      </c>
      <c r="X295" t="str">
        <f t="shared" si="62"/>
        <v/>
      </c>
      <c r="Y295">
        <f t="shared" si="63"/>
        <v>1</v>
      </c>
      <c r="Z295" t="str">
        <f t="shared" si="64"/>
        <v/>
      </c>
    </row>
    <row r="296" spans="1:26" x14ac:dyDescent="0.3">
      <c r="A296" t="s">
        <v>321</v>
      </c>
      <c r="B296">
        <v>42081.234375</v>
      </c>
      <c r="C296">
        <v>41521</v>
      </c>
      <c r="D296">
        <v>40657</v>
      </c>
      <c r="E296">
        <v>40152</v>
      </c>
      <c r="F296">
        <v>41451</v>
      </c>
      <c r="G296">
        <v>41233</v>
      </c>
      <c r="H296">
        <v>41521</v>
      </c>
      <c r="I296">
        <v>41536</v>
      </c>
      <c r="J296">
        <v>41444</v>
      </c>
      <c r="L296" s="1" t="str">
        <f t="shared" si="48"/>
        <v>13OCT2022:07:00:00</v>
      </c>
      <c r="M296">
        <v>7</v>
      </c>
      <c r="N296">
        <f t="shared" si="59"/>
        <v>-560.234375</v>
      </c>
      <c r="O296">
        <f t="shared" si="50"/>
        <v>-560.234375</v>
      </c>
      <c r="P296" t="str">
        <f t="shared" si="51"/>
        <v/>
      </c>
      <c r="Q296">
        <f t="shared" si="52"/>
        <v>1</v>
      </c>
      <c r="R296" t="str">
        <f t="shared" si="53"/>
        <v/>
      </c>
      <c r="S296">
        <f t="shared" si="60"/>
        <v>1.3313164010531713</v>
      </c>
      <c r="V296">
        <v>7</v>
      </c>
      <c r="W296">
        <f t="shared" si="61"/>
        <v>-560.234375</v>
      </c>
      <c r="X296" t="str">
        <f t="shared" si="62"/>
        <v/>
      </c>
      <c r="Y296">
        <f t="shared" si="63"/>
        <v>1</v>
      </c>
      <c r="Z296" t="str">
        <f t="shared" si="64"/>
        <v/>
      </c>
    </row>
    <row r="297" spans="1:26" x14ac:dyDescent="0.3">
      <c r="A297" t="s">
        <v>322</v>
      </c>
      <c r="B297">
        <v>42896.527344000002</v>
      </c>
      <c r="C297">
        <v>42518</v>
      </c>
      <c r="D297">
        <v>41592</v>
      </c>
      <c r="E297">
        <v>41289</v>
      </c>
      <c r="F297">
        <v>42536</v>
      </c>
      <c r="G297">
        <v>42283</v>
      </c>
      <c r="H297">
        <v>42518</v>
      </c>
      <c r="I297">
        <v>42590</v>
      </c>
      <c r="J297">
        <v>42487</v>
      </c>
      <c r="L297" s="1" t="str">
        <f t="shared" si="48"/>
        <v>13OCT2022:08:00:00</v>
      </c>
      <c r="M297">
        <v>8</v>
      </c>
      <c r="N297">
        <f t="shared" si="59"/>
        <v>-378.5273440000019</v>
      </c>
      <c r="O297">
        <f t="shared" si="50"/>
        <v>-378.5273440000019</v>
      </c>
      <c r="P297" t="str">
        <f t="shared" si="51"/>
        <v/>
      </c>
      <c r="Q297">
        <f t="shared" si="52"/>
        <v>1</v>
      </c>
      <c r="R297" t="str">
        <f t="shared" si="53"/>
        <v/>
      </c>
      <c r="S297">
        <f t="shared" si="60"/>
        <v>0.8824195510384294</v>
      </c>
      <c r="V297">
        <v>8</v>
      </c>
      <c r="W297">
        <f t="shared" si="61"/>
        <v>-378.5273440000019</v>
      </c>
      <c r="X297" t="str">
        <f t="shared" si="62"/>
        <v/>
      </c>
      <c r="Y297">
        <f t="shared" si="63"/>
        <v>1</v>
      </c>
      <c r="Z297" t="str">
        <f t="shared" si="64"/>
        <v/>
      </c>
    </row>
    <row r="298" spans="1:26" x14ac:dyDescent="0.3">
      <c r="A298" t="s">
        <v>323</v>
      </c>
      <c r="B298">
        <v>43145.183594000002</v>
      </c>
      <c r="C298">
        <v>42916</v>
      </c>
      <c r="D298">
        <v>42436</v>
      </c>
      <c r="E298">
        <v>42045</v>
      </c>
      <c r="F298">
        <v>42831</v>
      </c>
      <c r="G298">
        <v>42626</v>
      </c>
      <c r="H298">
        <v>42916</v>
      </c>
      <c r="I298">
        <v>43295</v>
      </c>
      <c r="J298">
        <v>42963</v>
      </c>
      <c r="L298" s="1" t="str">
        <f t="shared" si="48"/>
        <v>13OCT2022:09:00:00</v>
      </c>
      <c r="M298">
        <v>9</v>
      </c>
      <c r="N298">
        <f t="shared" si="59"/>
        <v>-229.1835940000019</v>
      </c>
      <c r="O298">
        <f t="shared" si="50"/>
        <v>-229.1835940000019</v>
      </c>
      <c r="P298" t="str">
        <f t="shared" si="51"/>
        <v/>
      </c>
      <c r="Q298">
        <f t="shared" si="52"/>
        <v>1</v>
      </c>
      <c r="R298" t="str">
        <f t="shared" si="53"/>
        <v/>
      </c>
      <c r="S298">
        <f t="shared" si="60"/>
        <v>0.53119160682369515</v>
      </c>
      <c r="V298">
        <v>9</v>
      </c>
      <c r="W298">
        <f t="shared" si="61"/>
        <v>-229.1835940000019</v>
      </c>
      <c r="X298" t="str">
        <f t="shared" si="62"/>
        <v/>
      </c>
      <c r="Y298">
        <f t="shared" si="63"/>
        <v>1</v>
      </c>
      <c r="Z298" t="str">
        <f t="shared" si="64"/>
        <v/>
      </c>
    </row>
    <row r="299" spans="1:26" x14ac:dyDescent="0.3">
      <c r="A299" t="s">
        <v>324</v>
      </c>
      <c r="B299">
        <v>44588.035155999998</v>
      </c>
      <c r="C299">
        <v>44798</v>
      </c>
      <c r="D299">
        <v>44319</v>
      </c>
      <c r="E299">
        <v>44001</v>
      </c>
      <c r="F299">
        <v>44320</v>
      </c>
      <c r="G299">
        <v>44211</v>
      </c>
      <c r="H299">
        <v>44798</v>
      </c>
      <c r="I299">
        <v>45267</v>
      </c>
      <c r="J299">
        <v>44744</v>
      </c>
      <c r="L299" s="1" t="str">
        <f t="shared" si="48"/>
        <v>13OCT2022:10:00:00</v>
      </c>
      <c r="M299">
        <v>10</v>
      </c>
      <c r="N299">
        <f t="shared" si="59"/>
        <v>209.9648440000019</v>
      </c>
      <c r="O299" t="str">
        <f t="shared" si="50"/>
        <v/>
      </c>
      <c r="P299">
        <f t="shared" si="51"/>
        <v>209.9648440000019</v>
      </c>
      <c r="Q299" t="str">
        <f t="shared" si="52"/>
        <v/>
      </c>
      <c r="R299">
        <f t="shared" si="53"/>
        <v>1</v>
      </c>
      <c r="S299">
        <f t="shared" si="60"/>
        <v>0.47089952106074789</v>
      </c>
      <c r="V299">
        <v>10</v>
      </c>
      <c r="W299" t="str">
        <f t="shared" si="61"/>
        <v/>
      </c>
      <c r="X299">
        <f t="shared" si="62"/>
        <v>209.9648440000019</v>
      </c>
      <c r="Y299" t="str">
        <f t="shared" si="63"/>
        <v/>
      </c>
      <c r="Z299">
        <f t="shared" si="64"/>
        <v>1</v>
      </c>
    </row>
    <row r="300" spans="1:26" x14ac:dyDescent="0.3">
      <c r="A300" t="s">
        <v>325</v>
      </c>
      <c r="B300">
        <v>46350.136719000002</v>
      </c>
      <c r="C300">
        <v>47439</v>
      </c>
      <c r="D300">
        <v>46308</v>
      </c>
      <c r="E300">
        <v>46448</v>
      </c>
      <c r="F300">
        <v>46571</v>
      </c>
      <c r="G300">
        <v>46551</v>
      </c>
      <c r="H300">
        <v>47439</v>
      </c>
      <c r="I300">
        <v>47935</v>
      </c>
      <c r="J300">
        <v>47261</v>
      </c>
      <c r="L300" s="1" t="str">
        <f t="shared" si="48"/>
        <v>13OCT2022:11:00:00</v>
      </c>
      <c r="M300">
        <v>11</v>
      </c>
      <c r="N300">
        <f t="shared" si="59"/>
        <v>1088.8632809999981</v>
      </c>
      <c r="O300" t="str">
        <f t="shared" si="50"/>
        <v/>
      </c>
      <c r="P300">
        <f t="shared" si="51"/>
        <v>1088.8632809999981</v>
      </c>
      <c r="Q300" t="str">
        <f t="shared" si="52"/>
        <v/>
      </c>
      <c r="R300">
        <f t="shared" si="53"/>
        <v>1</v>
      </c>
      <c r="S300">
        <f t="shared" si="60"/>
        <v>2.349212662739887</v>
      </c>
      <c r="V300">
        <v>11</v>
      </c>
      <c r="W300" t="str">
        <f t="shared" si="61"/>
        <v/>
      </c>
      <c r="X300">
        <f t="shared" si="62"/>
        <v>1088.8632809999981</v>
      </c>
      <c r="Y300" t="str">
        <f t="shared" si="63"/>
        <v/>
      </c>
      <c r="Z300">
        <f t="shared" si="64"/>
        <v>1</v>
      </c>
    </row>
    <row r="301" spans="1:26" x14ac:dyDescent="0.3">
      <c r="A301" t="s">
        <v>326</v>
      </c>
      <c r="B301">
        <v>48697.171875</v>
      </c>
      <c r="C301">
        <v>50152</v>
      </c>
      <c r="D301">
        <v>48557</v>
      </c>
      <c r="E301">
        <v>49197</v>
      </c>
      <c r="F301">
        <v>48922</v>
      </c>
      <c r="G301">
        <v>49013</v>
      </c>
      <c r="H301">
        <v>50152</v>
      </c>
      <c r="I301">
        <v>50769</v>
      </c>
      <c r="J301">
        <v>49898</v>
      </c>
      <c r="L301" s="1" t="str">
        <f t="shared" si="48"/>
        <v>13OCT2022:12:00:00</v>
      </c>
      <c r="M301">
        <v>12</v>
      </c>
      <c r="N301">
        <f t="shared" si="59"/>
        <v>1454.828125</v>
      </c>
      <c r="O301" t="str">
        <f t="shared" si="50"/>
        <v/>
      </c>
      <c r="P301">
        <f t="shared" si="51"/>
        <v>1454.828125</v>
      </c>
      <c r="Q301" t="str">
        <f t="shared" si="52"/>
        <v/>
      </c>
      <c r="R301">
        <f t="shared" si="53"/>
        <v>1</v>
      </c>
      <c r="S301">
        <f t="shared" si="60"/>
        <v>2.9875002366346348</v>
      </c>
      <c r="V301">
        <v>12</v>
      </c>
      <c r="W301" t="str">
        <f t="shared" si="61"/>
        <v/>
      </c>
      <c r="X301">
        <f t="shared" si="62"/>
        <v>1454.828125</v>
      </c>
      <c r="Y301" t="str">
        <f t="shared" si="63"/>
        <v/>
      </c>
      <c r="Z301">
        <f t="shared" si="64"/>
        <v>1</v>
      </c>
    </row>
    <row r="302" spans="1:26" x14ac:dyDescent="0.3">
      <c r="A302" t="s">
        <v>327</v>
      </c>
      <c r="B302">
        <v>51091.976562999997</v>
      </c>
      <c r="C302">
        <v>53037</v>
      </c>
      <c r="D302">
        <v>51021</v>
      </c>
      <c r="E302">
        <v>51706</v>
      </c>
      <c r="F302">
        <v>51542</v>
      </c>
      <c r="G302">
        <v>51744</v>
      </c>
      <c r="H302">
        <v>53037</v>
      </c>
      <c r="I302">
        <v>53573</v>
      </c>
      <c r="J302">
        <v>52677</v>
      </c>
      <c r="L302" s="1" t="str">
        <f t="shared" si="48"/>
        <v>13OCT2022:13:00:00</v>
      </c>
      <c r="M302">
        <v>13</v>
      </c>
      <c r="N302">
        <f t="shared" si="59"/>
        <v>1945.0234370000035</v>
      </c>
      <c r="O302" t="str">
        <f t="shared" si="50"/>
        <v/>
      </c>
      <c r="P302">
        <f t="shared" si="51"/>
        <v>1945.0234370000035</v>
      </c>
      <c r="Q302" t="str">
        <f t="shared" si="52"/>
        <v/>
      </c>
      <c r="R302">
        <f t="shared" si="53"/>
        <v>1</v>
      </c>
      <c r="S302">
        <f t="shared" si="60"/>
        <v>3.8069058350123779</v>
      </c>
      <c r="V302">
        <v>13</v>
      </c>
      <c r="W302" t="str">
        <f t="shared" si="61"/>
        <v/>
      </c>
      <c r="X302">
        <f t="shared" si="62"/>
        <v>1945.0234370000035</v>
      </c>
      <c r="Y302" t="str">
        <f t="shared" si="63"/>
        <v/>
      </c>
      <c r="Z302">
        <f t="shared" si="64"/>
        <v>1</v>
      </c>
    </row>
    <row r="303" spans="1:26" x14ac:dyDescent="0.3">
      <c r="A303" t="s">
        <v>328</v>
      </c>
      <c r="B303">
        <v>53721.261719000002</v>
      </c>
      <c r="C303">
        <v>55975</v>
      </c>
      <c r="D303">
        <v>53640</v>
      </c>
      <c r="E303">
        <v>54416</v>
      </c>
      <c r="F303">
        <v>54334</v>
      </c>
      <c r="G303">
        <v>54630</v>
      </c>
      <c r="H303">
        <v>55975</v>
      </c>
      <c r="I303">
        <v>56241</v>
      </c>
      <c r="J303">
        <v>55485</v>
      </c>
      <c r="L303" s="1" t="str">
        <f t="shared" si="48"/>
        <v>13OCT2022:14:00:00</v>
      </c>
      <c r="M303">
        <v>14</v>
      </c>
      <c r="N303">
        <f t="shared" si="59"/>
        <v>2253.7382809999981</v>
      </c>
      <c r="O303" t="str">
        <f t="shared" si="50"/>
        <v/>
      </c>
      <c r="P303">
        <f t="shared" si="51"/>
        <v>2253.7382809999981</v>
      </c>
      <c r="Q303" t="str">
        <f t="shared" si="52"/>
        <v/>
      </c>
      <c r="R303">
        <f t="shared" si="53"/>
        <v>1</v>
      </c>
      <c r="S303">
        <f t="shared" si="60"/>
        <v>4.1952445063346335</v>
      </c>
      <c r="V303">
        <v>14</v>
      </c>
      <c r="W303" t="str">
        <f t="shared" si="61"/>
        <v/>
      </c>
      <c r="X303">
        <f t="shared" si="62"/>
        <v>2253.7382809999981</v>
      </c>
      <c r="Y303" t="str">
        <f t="shared" si="63"/>
        <v/>
      </c>
      <c r="Z303">
        <f t="shared" si="64"/>
        <v>1</v>
      </c>
    </row>
    <row r="304" spans="1:26" x14ac:dyDescent="0.3">
      <c r="A304" t="s">
        <v>329</v>
      </c>
      <c r="B304">
        <v>56027.195312999997</v>
      </c>
      <c r="C304">
        <v>58227</v>
      </c>
      <c r="D304">
        <v>56140</v>
      </c>
      <c r="E304">
        <v>56822</v>
      </c>
      <c r="F304">
        <v>56627</v>
      </c>
      <c r="G304">
        <v>56995</v>
      </c>
      <c r="H304">
        <v>58227</v>
      </c>
      <c r="I304">
        <v>58185</v>
      </c>
      <c r="J304">
        <v>57664</v>
      </c>
      <c r="L304" s="1" t="str">
        <f t="shared" si="48"/>
        <v>13OCT2022:15:00:00</v>
      </c>
      <c r="M304">
        <v>15</v>
      </c>
      <c r="N304">
        <f t="shared" si="59"/>
        <v>2199.8046870000035</v>
      </c>
      <c r="O304" t="str">
        <f t="shared" si="50"/>
        <v/>
      </c>
      <c r="P304">
        <f t="shared" si="51"/>
        <v>2199.8046870000035</v>
      </c>
      <c r="Q304" t="str">
        <f t="shared" si="52"/>
        <v/>
      </c>
      <c r="R304">
        <f t="shared" si="53"/>
        <v>1</v>
      </c>
      <c r="S304">
        <f t="shared" si="60"/>
        <v>3.926315916245021</v>
      </c>
      <c r="V304">
        <v>15</v>
      </c>
      <c r="W304" t="str">
        <f t="shared" si="61"/>
        <v/>
      </c>
      <c r="X304">
        <f t="shared" si="62"/>
        <v>2199.8046870000035</v>
      </c>
      <c r="Y304" t="str">
        <f t="shared" si="63"/>
        <v/>
      </c>
      <c r="Z304">
        <f t="shared" si="64"/>
        <v>1</v>
      </c>
    </row>
    <row r="305" spans="1:26" x14ac:dyDescent="0.3">
      <c r="A305" t="s">
        <v>330</v>
      </c>
      <c r="B305">
        <v>57790.417969000002</v>
      </c>
      <c r="C305">
        <v>59650</v>
      </c>
      <c r="D305">
        <v>57812</v>
      </c>
      <c r="E305">
        <v>58692</v>
      </c>
      <c r="F305">
        <v>58251</v>
      </c>
      <c r="G305">
        <v>58687</v>
      </c>
      <c r="H305">
        <v>59650</v>
      </c>
      <c r="I305">
        <v>59209</v>
      </c>
      <c r="J305">
        <v>59045</v>
      </c>
      <c r="L305" s="1" t="str">
        <f t="shared" si="48"/>
        <v>13OCT2022:16:00:00</v>
      </c>
      <c r="M305">
        <v>16</v>
      </c>
      <c r="N305">
        <f t="shared" si="59"/>
        <v>1859.5820309999981</v>
      </c>
      <c r="O305" t="str">
        <f t="shared" si="50"/>
        <v/>
      </c>
      <c r="P305">
        <f t="shared" si="51"/>
        <v>1859.5820309999981</v>
      </c>
      <c r="Q305" t="str">
        <f t="shared" si="52"/>
        <v/>
      </c>
      <c r="R305">
        <f t="shared" si="53"/>
        <v>1</v>
      </c>
      <c r="S305">
        <f t="shared" si="60"/>
        <v>3.2178033943231164</v>
      </c>
      <c r="V305">
        <v>16</v>
      </c>
      <c r="W305" t="str">
        <f t="shared" si="61"/>
        <v/>
      </c>
      <c r="X305">
        <f t="shared" si="62"/>
        <v>1859.5820309999981</v>
      </c>
      <c r="Y305" t="str">
        <f t="shared" si="63"/>
        <v/>
      </c>
      <c r="Z305">
        <f t="shared" si="64"/>
        <v>1</v>
      </c>
    </row>
    <row r="306" spans="1:26" x14ac:dyDescent="0.3">
      <c r="A306" t="s">
        <v>331</v>
      </c>
      <c r="B306">
        <v>58616.445312999997</v>
      </c>
      <c r="C306">
        <v>59886</v>
      </c>
      <c r="D306">
        <v>58736</v>
      </c>
      <c r="E306">
        <v>59446</v>
      </c>
      <c r="F306">
        <v>58870</v>
      </c>
      <c r="G306">
        <v>59322</v>
      </c>
      <c r="H306">
        <v>59886</v>
      </c>
      <c r="I306">
        <v>59171</v>
      </c>
      <c r="J306">
        <v>59342</v>
      </c>
      <c r="L306" s="1" t="str">
        <f t="shared" si="48"/>
        <v>13OCT2022:17:00:00</v>
      </c>
      <c r="M306">
        <v>17</v>
      </c>
      <c r="N306">
        <f t="shared" si="59"/>
        <v>1269.5546870000035</v>
      </c>
      <c r="O306" t="str">
        <f t="shared" si="50"/>
        <v/>
      </c>
      <c r="P306">
        <f t="shared" si="51"/>
        <v>1269.5546870000035</v>
      </c>
      <c r="Q306" t="str">
        <f t="shared" si="52"/>
        <v/>
      </c>
      <c r="R306">
        <f t="shared" si="53"/>
        <v>1</v>
      </c>
      <c r="S306">
        <f t="shared" si="60"/>
        <v>2.1658677530185217</v>
      </c>
      <c r="V306">
        <v>17</v>
      </c>
      <c r="W306" t="str">
        <f t="shared" si="61"/>
        <v/>
      </c>
      <c r="X306">
        <f t="shared" si="62"/>
        <v>1269.5546870000035</v>
      </c>
      <c r="Y306" t="str">
        <f t="shared" si="63"/>
        <v/>
      </c>
      <c r="Z306">
        <f t="shared" si="64"/>
        <v>1</v>
      </c>
    </row>
    <row r="307" spans="1:26" x14ac:dyDescent="0.3">
      <c r="A307" t="s">
        <v>332</v>
      </c>
      <c r="B307">
        <v>57782.929687999997</v>
      </c>
      <c r="C307">
        <v>58745</v>
      </c>
      <c r="D307">
        <v>57751</v>
      </c>
      <c r="E307">
        <v>58646</v>
      </c>
      <c r="F307">
        <v>58201</v>
      </c>
      <c r="G307">
        <v>58596</v>
      </c>
      <c r="H307">
        <v>58745</v>
      </c>
      <c r="I307">
        <v>57816</v>
      </c>
      <c r="J307">
        <v>58301</v>
      </c>
      <c r="L307" s="1" t="str">
        <f t="shared" si="48"/>
        <v>13OCT2022:18:00:00</v>
      </c>
      <c r="M307">
        <v>18</v>
      </c>
      <c r="N307">
        <f t="shared" si="59"/>
        <v>962.07031200000347</v>
      </c>
      <c r="O307" t="str">
        <f t="shared" si="50"/>
        <v/>
      </c>
      <c r="P307">
        <f t="shared" si="51"/>
        <v>962.07031200000347</v>
      </c>
      <c r="Q307" t="str">
        <f t="shared" si="52"/>
        <v/>
      </c>
      <c r="R307">
        <f t="shared" si="53"/>
        <v>1</v>
      </c>
      <c r="S307">
        <f t="shared" si="60"/>
        <v>1.664973232050919</v>
      </c>
      <c r="V307">
        <v>18</v>
      </c>
      <c r="W307" t="str">
        <f t="shared" si="61"/>
        <v/>
      </c>
      <c r="X307">
        <f t="shared" si="62"/>
        <v>962.07031200000347</v>
      </c>
      <c r="Y307" t="str">
        <f t="shared" si="63"/>
        <v/>
      </c>
      <c r="Z307">
        <f t="shared" si="64"/>
        <v>1</v>
      </c>
    </row>
    <row r="308" spans="1:26" x14ac:dyDescent="0.3">
      <c r="A308" t="s">
        <v>333</v>
      </c>
      <c r="B308">
        <v>54833.761719000002</v>
      </c>
      <c r="C308">
        <v>56224</v>
      </c>
      <c r="D308">
        <v>55378</v>
      </c>
      <c r="E308">
        <v>56292</v>
      </c>
      <c r="F308">
        <v>56153</v>
      </c>
      <c r="G308">
        <v>56423</v>
      </c>
      <c r="H308">
        <v>56224</v>
      </c>
      <c r="I308">
        <v>55382</v>
      </c>
      <c r="J308">
        <v>55968</v>
      </c>
      <c r="L308" s="1" t="str">
        <f t="shared" si="48"/>
        <v>13OCT2022:19:00:00</v>
      </c>
      <c r="M308">
        <v>19</v>
      </c>
      <c r="N308">
        <f t="shared" si="59"/>
        <v>1390.2382809999981</v>
      </c>
      <c r="O308" t="str">
        <f t="shared" si="50"/>
        <v/>
      </c>
      <c r="P308">
        <f t="shared" si="51"/>
        <v>1390.2382809999981</v>
      </c>
      <c r="Q308" t="str">
        <f t="shared" si="52"/>
        <v/>
      </c>
      <c r="R308">
        <f t="shared" si="53"/>
        <v>1</v>
      </c>
      <c r="S308">
        <f t="shared" si="60"/>
        <v>2.5353691547269461</v>
      </c>
      <c r="V308">
        <v>19</v>
      </c>
      <c r="W308" t="str">
        <f t="shared" si="61"/>
        <v/>
      </c>
      <c r="X308">
        <f t="shared" si="62"/>
        <v>1390.2382809999981</v>
      </c>
      <c r="Y308" t="str">
        <f t="shared" si="63"/>
        <v/>
      </c>
      <c r="Z308">
        <f t="shared" si="64"/>
        <v>1</v>
      </c>
    </row>
    <row r="309" spans="1:26" x14ac:dyDescent="0.3">
      <c r="A309" t="s">
        <v>334</v>
      </c>
      <c r="B309">
        <v>53119.871094000002</v>
      </c>
      <c r="C309">
        <v>54081</v>
      </c>
      <c r="D309">
        <v>53684</v>
      </c>
      <c r="E309">
        <v>54306</v>
      </c>
      <c r="F309">
        <v>54381</v>
      </c>
      <c r="G309">
        <v>54456</v>
      </c>
      <c r="H309">
        <v>54081</v>
      </c>
      <c r="I309">
        <v>53771</v>
      </c>
      <c r="J309">
        <v>54111</v>
      </c>
      <c r="L309" s="1" t="str">
        <f t="shared" si="48"/>
        <v>13OCT2022:20:00:00</v>
      </c>
      <c r="M309">
        <v>20</v>
      </c>
      <c r="N309">
        <f t="shared" si="59"/>
        <v>961.1289059999981</v>
      </c>
      <c r="O309" t="str">
        <f t="shared" si="50"/>
        <v/>
      </c>
      <c r="P309">
        <f t="shared" si="51"/>
        <v>961.1289059999981</v>
      </c>
      <c r="Q309" t="str">
        <f t="shared" si="52"/>
        <v/>
      </c>
      <c r="R309">
        <f t="shared" si="53"/>
        <v>1</v>
      </c>
      <c r="S309">
        <f t="shared" si="60"/>
        <v>1.8093585059707713</v>
      </c>
      <c r="V309">
        <v>20</v>
      </c>
      <c r="W309" t="str">
        <f t="shared" si="61"/>
        <v/>
      </c>
      <c r="X309">
        <f t="shared" si="62"/>
        <v>961.1289059999981</v>
      </c>
      <c r="Y309" t="str">
        <f t="shared" si="63"/>
        <v/>
      </c>
      <c r="Z309">
        <f t="shared" si="64"/>
        <v>1</v>
      </c>
    </row>
    <row r="310" spans="1:26" x14ac:dyDescent="0.3">
      <c r="A310" t="s">
        <v>335</v>
      </c>
      <c r="B310">
        <v>51460.316405999998</v>
      </c>
      <c r="C310">
        <v>52038</v>
      </c>
      <c r="D310">
        <v>52024</v>
      </c>
      <c r="E310">
        <v>52406</v>
      </c>
      <c r="F310">
        <v>52480</v>
      </c>
      <c r="G310">
        <v>52436</v>
      </c>
      <c r="H310">
        <v>52038</v>
      </c>
      <c r="I310">
        <v>51854</v>
      </c>
      <c r="J310">
        <v>52140</v>
      </c>
      <c r="L310" s="1" t="str">
        <f t="shared" si="48"/>
        <v>13OCT2022:21:00:00</v>
      </c>
      <c r="M310">
        <v>21</v>
      </c>
      <c r="N310">
        <f t="shared" si="59"/>
        <v>577.6835940000019</v>
      </c>
      <c r="O310" t="str">
        <f t="shared" si="50"/>
        <v/>
      </c>
      <c r="P310">
        <f t="shared" si="51"/>
        <v>577.6835940000019</v>
      </c>
      <c r="Q310" t="str">
        <f t="shared" si="52"/>
        <v/>
      </c>
      <c r="R310">
        <f t="shared" si="53"/>
        <v>1</v>
      </c>
      <c r="S310">
        <f t="shared" si="60"/>
        <v>1.1225807269475845</v>
      </c>
      <c r="V310">
        <v>21</v>
      </c>
      <c r="W310" t="str">
        <f t="shared" si="61"/>
        <v/>
      </c>
      <c r="X310">
        <f t="shared" si="62"/>
        <v>577.6835940000019</v>
      </c>
      <c r="Y310" t="str">
        <f t="shared" si="63"/>
        <v/>
      </c>
      <c r="Z310">
        <f t="shared" si="64"/>
        <v>1</v>
      </c>
    </row>
    <row r="311" spans="1:26" x14ac:dyDescent="0.3">
      <c r="A311" t="s">
        <v>336</v>
      </c>
      <c r="B311">
        <v>48770</v>
      </c>
      <c r="C311">
        <v>49372</v>
      </c>
      <c r="D311">
        <v>49260</v>
      </c>
      <c r="E311">
        <v>49657</v>
      </c>
      <c r="F311">
        <v>49957</v>
      </c>
      <c r="G311">
        <v>49843</v>
      </c>
      <c r="H311">
        <v>49372</v>
      </c>
      <c r="I311">
        <v>49396</v>
      </c>
      <c r="J311">
        <v>49586</v>
      </c>
      <c r="L311" s="1" t="str">
        <f t="shared" si="48"/>
        <v>13OCT2022:22:00:00</v>
      </c>
      <c r="M311">
        <v>22</v>
      </c>
      <c r="N311">
        <f t="shared" si="59"/>
        <v>602</v>
      </c>
      <c r="O311" t="str">
        <f t="shared" si="50"/>
        <v/>
      </c>
      <c r="P311">
        <f t="shared" si="51"/>
        <v>602</v>
      </c>
      <c r="Q311" t="str">
        <f t="shared" si="52"/>
        <v/>
      </c>
      <c r="R311">
        <f t="shared" si="53"/>
        <v>1</v>
      </c>
      <c r="S311">
        <f t="shared" si="60"/>
        <v>1.2343653885585402</v>
      </c>
      <c r="V311">
        <v>22</v>
      </c>
      <c r="W311" t="str">
        <f t="shared" si="61"/>
        <v/>
      </c>
      <c r="X311">
        <f t="shared" si="62"/>
        <v>602</v>
      </c>
      <c r="Y311" t="str">
        <f t="shared" si="63"/>
        <v/>
      </c>
      <c r="Z311">
        <f t="shared" si="64"/>
        <v>1</v>
      </c>
    </row>
    <row r="312" spans="1:26" x14ac:dyDescent="0.3">
      <c r="A312" t="s">
        <v>337</v>
      </c>
      <c r="B312">
        <v>45469.464844000002</v>
      </c>
      <c r="C312">
        <v>46291</v>
      </c>
      <c r="D312">
        <v>45755</v>
      </c>
      <c r="E312">
        <v>46049</v>
      </c>
      <c r="F312">
        <v>46760</v>
      </c>
      <c r="G312">
        <v>46611</v>
      </c>
      <c r="H312">
        <v>46291</v>
      </c>
      <c r="I312">
        <v>46446</v>
      </c>
      <c r="J312">
        <v>46496</v>
      </c>
      <c r="L312" s="1" t="str">
        <f t="shared" si="48"/>
        <v>13OCT2022:23:00:00</v>
      </c>
      <c r="M312">
        <v>23</v>
      </c>
      <c r="N312">
        <f t="shared" si="59"/>
        <v>821.5351559999981</v>
      </c>
      <c r="O312" t="str">
        <f t="shared" si="50"/>
        <v/>
      </c>
      <c r="P312">
        <f t="shared" si="51"/>
        <v>821.5351559999981</v>
      </c>
      <c r="Q312" t="str">
        <f t="shared" si="52"/>
        <v/>
      </c>
      <c r="R312">
        <f t="shared" si="53"/>
        <v>1</v>
      </c>
      <c r="S312">
        <f t="shared" si="60"/>
        <v>1.8067843085872719</v>
      </c>
      <c r="V312">
        <v>23</v>
      </c>
      <c r="W312" t="str">
        <f t="shared" si="61"/>
        <v/>
      </c>
      <c r="X312">
        <f t="shared" si="62"/>
        <v>821.5351559999981</v>
      </c>
      <c r="Y312" t="str">
        <f t="shared" si="63"/>
        <v/>
      </c>
      <c r="Z312">
        <f t="shared" si="64"/>
        <v>1</v>
      </c>
    </row>
    <row r="313" spans="1:26" x14ac:dyDescent="0.3">
      <c r="A313" t="s">
        <v>338</v>
      </c>
      <c r="B313">
        <v>42174.722655999998</v>
      </c>
      <c r="C313">
        <v>43119</v>
      </c>
      <c r="D313">
        <v>42523</v>
      </c>
      <c r="E313">
        <v>42776</v>
      </c>
      <c r="F313">
        <v>43439</v>
      </c>
      <c r="G313">
        <v>43272</v>
      </c>
      <c r="H313">
        <v>43119</v>
      </c>
      <c r="I313">
        <v>43392</v>
      </c>
      <c r="J313">
        <v>43301</v>
      </c>
      <c r="L313" s="1" t="str">
        <f t="shared" si="48"/>
        <v>14OCT2022:00:00:00</v>
      </c>
      <c r="M313">
        <v>24</v>
      </c>
      <c r="N313">
        <f t="shared" si="59"/>
        <v>944.2773440000019</v>
      </c>
      <c r="O313" t="str">
        <f t="shared" si="50"/>
        <v/>
      </c>
      <c r="P313">
        <f t="shared" si="51"/>
        <v>944.2773440000019</v>
      </c>
      <c r="Q313" t="str">
        <f t="shared" si="52"/>
        <v/>
      </c>
      <c r="R313">
        <f t="shared" si="53"/>
        <v>1</v>
      </c>
      <c r="S313">
        <f t="shared" si="60"/>
        <v>2.2389651538482944</v>
      </c>
      <c r="V313">
        <v>24</v>
      </c>
      <c r="W313" t="str">
        <f t="shared" si="61"/>
        <v/>
      </c>
      <c r="X313">
        <f t="shared" si="62"/>
        <v>944.2773440000019</v>
      </c>
      <c r="Y313" t="str">
        <f t="shared" si="63"/>
        <v/>
      </c>
      <c r="Z313">
        <f t="shared" si="64"/>
        <v>1</v>
      </c>
    </row>
    <row r="314" spans="1:26" x14ac:dyDescent="0.3">
      <c r="A314" t="s">
        <v>339</v>
      </c>
      <c r="B314">
        <v>39443.910155999998</v>
      </c>
      <c r="C314">
        <v>40560</v>
      </c>
      <c r="D314">
        <v>40387</v>
      </c>
      <c r="E314">
        <v>40569</v>
      </c>
      <c r="F314">
        <v>40769</v>
      </c>
      <c r="G314">
        <v>40627</v>
      </c>
      <c r="H314">
        <v>40560</v>
      </c>
      <c r="I314">
        <v>40221</v>
      </c>
      <c r="J314">
        <v>40489</v>
      </c>
      <c r="L314" s="1" t="str">
        <f t="shared" si="48"/>
        <v>14OCT2022:01:00:00</v>
      </c>
      <c r="M314">
        <v>1</v>
      </c>
      <c r="N314">
        <f t="shared" si="59"/>
        <v>1116.0898440000019</v>
      </c>
      <c r="O314" t="str">
        <f t="shared" si="50"/>
        <v/>
      </c>
      <c r="P314">
        <f t="shared" si="51"/>
        <v>1116.0898440000019</v>
      </c>
      <c r="Q314" t="str">
        <f t="shared" si="52"/>
        <v/>
      </c>
      <c r="R314">
        <f t="shared" si="53"/>
        <v>1</v>
      </c>
      <c r="S314">
        <f t="shared" si="60"/>
        <v>2.8295618755490652</v>
      </c>
      <c r="V314">
        <v>1</v>
      </c>
      <c r="W314" t="str">
        <f t="shared" si="61"/>
        <v/>
      </c>
      <c r="X314">
        <f t="shared" si="62"/>
        <v>1116.0898440000019</v>
      </c>
      <c r="Y314" t="str">
        <f t="shared" si="63"/>
        <v/>
      </c>
      <c r="Z314">
        <f t="shared" si="64"/>
        <v>1</v>
      </c>
    </row>
    <row r="315" spans="1:26" x14ac:dyDescent="0.3">
      <c r="A315" t="s">
        <v>340</v>
      </c>
      <c r="B315">
        <v>37518.15625</v>
      </c>
      <c r="C315">
        <v>38648</v>
      </c>
      <c r="D315">
        <v>38357</v>
      </c>
      <c r="E315">
        <v>38569</v>
      </c>
      <c r="F315">
        <v>38702</v>
      </c>
      <c r="G315">
        <v>38566</v>
      </c>
      <c r="H315">
        <v>38648</v>
      </c>
      <c r="I315">
        <v>38291</v>
      </c>
      <c r="J315">
        <v>38511</v>
      </c>
      <c r="L315" s="1" t="str">
        <f t="shared" si="48"/>
        <v>14OCT2022:02:00:00</v>
      </c>
      <c r="M315">
        <v>2</v>
      </c>
      <c r="N315">
        <f t="shared" si="59"/>
        <v>1129.84375</v>
      </c>
      <c r="O315" t="str">
        <f t="shared" si="50"/>
        <v/>
      </c>
      <c r="P315">
        <f t="shared" si="51"/>
        <v>1129.84375</v>
      </c>
      <c r="Q315" t="str">
        <f t="shared" si="52"/>
        <v/>
      </c>
      <c r="R315">
        <f t="shared" si="53"/>
        <v>1</v>
      </c>
      <c r="S315">
        <f t="shared" si="60"/>
        <v>3.0114586187854049</v>
      </c>
      <c r="V315">
        <v>2</v>
      </c>
      <c r="W315" t="str">
        <f t="shared" si="61"/>
        <v/>
      </c>
      <c r="X315">
        <f t="shared" si="62"/>
        <v>1129.84375</v>
      </c>
      <c r="Y315" t="str">
        <f t="shared" si="63"/>
        <v/>
      </c>
      <c r="Z315">
        <f t="shared" si="64"/>
        <v>1</v>
      </c>
    </row>
    <row r="316" spans="1:26" x14ac:dyDescent="0.3">
      <c r="A316" t="s">
        <v>341</v>
      </c>
      <c r="B316">
        <v>36424.085937999997</v>
      </c>
      <c r="C316">
        <v>37399</v>
      </c>
      <c r="D316">
        <v>37180</v>
      </c>
      <c r="E316">
        <v>37321</v>
      </c>
      <c r="F316">
        <v>37303</v>
      </c>
      <c r="G316">
        <v>37161</v>
      </c>
      <c r="H316">
        <v>37399</v>
      </c>
      <c r="I316">
        <v>37030</v>
      </c>
      <c r="J316">
        <v>37196</v>
      </c>
      <c r="L316" s="1" t="str">
        <f t="shared" si="48"/>
        <v>14OCT2022:03:00:00</v>
      </c>
      <c r="M316">
        <v>3</v>
      </c>
      <c r="N316">
        <f t="shared" si="59"/>
        <v>974.91406200000347</v>
      </c>
      <c r="O316" t="str">
        <f t="shared" si="50"/>
        <v/>
      </c>
      <c r="P316">
        <f t="shared" si="51"/>
        <v>974.91406200000347</v>
      </c>
      <c r="Q316" t="str">
        <f t="shared" si="52"/>
        <v/>
      </c>
      <c r="R316">
        <f t="shared" si="53"/>
        <v>1</v>
      </c>
      <c r="S316">
        <f t="shared" si="60"/>
        <v>2.6765642483368652</v>
      </c>
      <c r="V316">
        <v>3</v>
      </c>
      <c r="W316" t="str">
        <f t="shared" si="61"/>
        <v/>
      </c>
      <c r="X316">
        <f t="shared" si="62"/>
        <v>974.91406200000347</v>
      </c>
      <c r="Y316" t="str">
        <f t="shared" si="63"/>
        <v/>
      </c>
      <c r="Z316">
        <f t="shared" si="64"/>
        <v>1</v>
      </c>
    </row>
    <row r="317" spans="1:26" x14ac:dyDescent="0.3">
      <c r="A317" t="s">
        <v>342</v>
      </c>
      <c r="B317">
        <v>35776.175780999998</v>
      </c>
      <c r="C317">
        <v>36644</v>
      </c>
      <c r="D317">
        <v>36381</v>
      </c>
      <c r="E317">
        <v>36429</v>
      </c>
      <c r="F317">
        <v>36630</v>
      </c>
      <c r="G317">
        <v>36490</v>
      </c>
      <c r="H317">
        <v>36644</v>
      </c>
      <c r="I317">
        <v>36378</v>
      </c>
      <c r="J317">
        <v>36510</v>
      </c>
      <c r="L317" s="1" t="str">
        <f t="shared" si="48"/>
        <v>14OCT2022:04:00:00</v>
      </c>
      <c r="M317">
        <v>4</v>
      </c>
      <c r="N317">
        <f t="shared" si="59"/>
        <v>867.8242190000019</v>
      </c>
      <c r="O317" t="str">
        <f t="shared" si="50"/>
        <v/>
      </c>
      <c r="P317">
        <f t="shared" si="51"/>
        <v>867.8242190000019</v>
      </c>
      <c r="Q317" t="str">
        <f t="shared" si="52"/>
        <v/>
      </c>
      <c r="R317">
        <f t="shared" si="53"/>
        <v>1</v>
      </c>
      <c r="S317">
        <f t="shared" si="60"/>
        <v>2.4257042572473209</v>
      </c>
      <c r="V317">
        <v>4</v>
      </c>
      <c r="W317" t="str">
        <f t="shared" si="61"/>
        <v/>
      </c>
      <c r="X317">
        <f t="shared" si="62"/>
        <v>867.8242190000019</v>
      </c>
      <c r="Y317" t="str">
        <f t="shared" si="63"/>
        <v/>
      </c>
      <c r="Z317">
        <f t="shared" si="64"/>
        <v>1</v>
      </c>
    </row>
    <row r="318" spans="1:26" x14ac:dyDescent="0.3">
      <c r="A318" t="s">
        <v>343</v>
      </c>
      <c r="B318">
        <v>35974.523437999997</v>
      </c>
      <c r="C318">
        <v>36724</v>
      </c>
      <c r="D318">
        <v>36282</v>
      </c>
      <c r="E318">
        <v>36320</v>
      </c>
      <c r="F318">
        <v>36808</v>
      </c>
      <c r="G318">
        <v>36681</v>
      </c>
      <c r="H318">
        <v>36724</v>
      </c>
      <c r="I318">
        <v>36396</v>
      </c>
      <c r="J318">
        <v>36611</v>
      </c>
      <c r="L318" s="1" t="str">
        <f t="shared" si="48"/>
        <v>14OCT2022:05:00:00</v>
      </c>
      <c r="M318">
        <v>5</v>
      </c>
      <c r="N318">
        <f t="shared" si="59"/>
        <v>749.47656200000347</v>
      </c>
      <c r="O318" t="str">
        <f t="shared" si="50"/>
        <v/>
      </c>
      <c r="P318">
        <f t="shared" si="51"/>
        <v>749.47656200000347</v>
      </c>
      <c r="Q318" t="str">
        <f t="shared" si="52"/>
        <v/>
      </c>
      <c r="R318">
        <f t="shared" si="53"/>
        <v>1</v>
      </c>
      <c r="S318">
        <f t="shared" si="60"/>
        <v>2.0833536913746276</v>
      </c>
      <c r="V318">
        <v>5</v>
      </c>
      <c r="W318" t="str">
        <f t="shared" si="61"/>
        <v/>
      </c>
      <c r="X318">
        <f t="shared" si="62"/>
        <v>749.47656200000347</v>
      </c>
      <c r="Y318" t="str">
        <f t="shared" si="63"/>
        <v/>
      </c>
      <c r="Z318">
        <f t="shared" si="64"/>
        <v>1</v>
      </c>
    </row>
    <row r="319" spans="1:26" x14ac:dyDescent="0.3">
      <c r="A319" t="s">
        <v>344</v>
      </c>
      <c r="B319">
        <v>36951.691405999998</v>
      </c>
      <c r="C319">
        <v>37808</v>
      </c>
      <c r="D319">
        <v>37321</v>
      </c>
      <c r="E319">
        <v>37387</v>
      </c>
      <c r="F319">
        <v>38020</v>
      </c>
      <c r="G319">
        <v>37873</v>
      </c>
      <c r="H319">
        <v>37808</v>
      </c>
      <c r="I319">
        <v>37566</v>
      </c>
      <c r="J319">
        <v>37771</v>
      </c>
      <c r="L319" s="1" t="str">
        <f t="shared" si="48"/>
        <v>14OCT2022:06:00:00</v>
      </c>
      <c r="M319">
        <v>6</v>
      </c>
      <c r="N319">
        <f t="shared" si="59"/>
        <v>856.3085940000019</v>
      </c>
      <c r="O319" t="str">
        <f t="shared" si="50"/>
        <v/>
      </c>
      <c r="P319">
        <f t="shared" si="51"/>
        <v>856.3085940000019</v>
      </c>
      <c r="Q319" t="str">
        <f t="shared" si="52"/>
        <v/>
      </c>
      <c r="R319">
        <f t="shared" si="53"/>
        <v>1</v>
      </c>
      <c r="S319">
        <f t="shared" si="60"/>
        <v>2.3173732011113288</v>
      </c>
      <c r="V319">
        <v>6</v>
      </c>
      <c r="W319" t="str">
        <f t="shared" si="61"/>
        <v/>
      </c>
      <c r="X319">
        <f t="shared" si="62"/>
        <v>856.3085940000019</v>
      </c>
      <c r="Y319" t="str">
        <f t="shared" si="63"/>
        <v/>
      </c>
      <c r="Z319">
        <f t="shared" si="64"/>
        <v>1</v>
      </c>
    </row>
    <row r="320" spans="1:26" x14ac:dyDescent="0.3">
      <c r="A320" t="s">
        <v>345</v>
      </c>
      <c r="B320">
        <v>39150.253905999998</v>
      </c>
      <c r="C320">
        <v>40004</v>
      </c>
      <c r="D320">
        <v>39475</v>
      </c>
      <c r="E320">
        <v>39571</v>
      </c>
      <c r="F320">
        <v>40366</v>
      </c>
      <c r="G320">
        <v>40181</v>
      </c>
      <c r="H320">
        <v>40004</v>
      </c>
      <c r="I320">
        <v>39848</v>
      </c>
      <c r="J320">
        <v>40048</v>
      </c>
      <c r="L320" s="1" t="str">
        <f t="shared" si="48"/>
        <v>14OCT2022:07:00:00</v>
      </c>
      <c r="M320">
        <v>7</v>
      </c>
      <c r="N320">
        <f t="shared" si="59"/>
        <v>853.7460940000019</v>
      </c>
      <c r="O320" t="str">
        <f t="shared" si="50"/>
        <v/>
      </c>
      <c r="P320">
        <f t="shared" si="51"/>
        <v>853.7460940000019</v>
      </c>
      <c r="Q320" t="str">
        <f t="shared" si="52"/>
        <v/>
      </c>
      <c r="R320">
        <f t="shared" si="53"/>
        <v>1</v>
      </c>
      <c r="S320">
        <f t="shared" si="60"/>
        <v>2.1806910781469044</v>
      </c>
      <c r="V320">
        <v>7</v>
      </c>
      <c r="W320" t="str">
        <f t="shared" si="61"/>
        <v/>
      </c>
      <c r="X320">
        <f t="shared" si="62"/>
        <v>853.7460940000019</v>
      </c>
      <c r="Y320" t="str">
        <f t="shared" si="63"/>
        <v/>
      </c>
      <c r="Z320">
        <f t="shared" si="64"/>
        <v>1</v>
      </c>
    </row>
    <row r="321" spans="1:26" x14ac:dyDescent="0.3">
      <c r="A321" t="s">
        <v>346</v>
      </c>
      <c r="B321">
        <v>40341.558594000002</v>
      </c>
      <c r="C321">
        <v>41127</v>
      </c>
      <c r="D321">
        <v>40547</v>
      </c>
      <c r="E321">
        <v>40859</v>
      </c>
      <c r="F321">
        <v>41676</v>
      </c>
      <c r="G321">
        <v>41439</v>
      </c>
      <c r="H321">
        <v>41127</v>
      </c>
      <c r="I321">
        <v>41113</v>
      </c>
      <c r="J321">
        <v>41282</v>
      </c>
      <c r="L321" s="1" t="str">
        <f t="shared" si="48"/>
        <v>14OCT2022:08:00:00</v>
      </c>
      <c r="M321">
        <v>8</v>
      </c>
      <c r="N321">
        <f t="shared" si="59"/>
        <v>785.4414059999981</v>
      </c>
      <c r="O321" t="str">
        <f t="shared" si="50"/>
        <v/>
      </c>
      <c r="P321">
        <f t="shared" si="51"/>
        <v>785.4414059999981</v>
      </c>
      <c r="Q321" t="str">
        <f t="shared" si="52"/>
        <v/>
      </c>
      <c r="R321">
        <f t="shared" si="53"/>
        <v>1</v>
      </c>
      <c r="S321">
        <f t="shared" si="60"/>
        <v>1.9469783354300465</v>
      </c>
      <c r="V321">
        <v>8</v>
      </c>
      <c r="W321" t="str">
        <f t="shared" si="61"/>
        <v/>
      </c>
      <c r="X321">
        <f t="shared" si="62"/>
        <v>785.4414059999981</v>
      </c>
      <c r="Y321" t="str">
        <f t="shared" si="63"/>
        <v/>
      </c>
      <c r="Z321">
        <f t="shared" si="64"/>
        <v>1</v>
      </c>
    </row>
    <row r="322" spans="1:26" x14ac:dyDescent="0.3">
      <c r="A322" t="s">
        <v>347</v>
      </c>
      <c r="B322">
        <v>40998.816405999998</v>
      </c>
      <c r="C322">
        <v>41668</v>
      </c>
      <c r="D322">
        <v>41445</v>
      </c>
      <c r="E322">
        <v>41719</v>
      </c>
      <c r="F322">
        <v>42103</v>
      </c>
      <c r="G322">
        <v>41961</v>
      </c>
      <c r="H322">
        <v>41668</v>
      </c>
      <c r="I322">
        <v>42072</v>
      </c>
      <c r="J322">
        <v>41948</v>
      </c>
      <c r="L322" s="1" t="str">
        <f t="shared" si="48"/>
        <v>14OCT2022:09:00:00</v>
      </c>
      <c r="M322">
        <v>9</v>
      </c>
      <c r="N322">
        <f t="shared" si="59"/>
        <v>669.1835940000019</v>
      </c>
      <c r="O322" t="str">
        <f t="shared" si="50"/>
        <v/>
      </c>
      <c r="P322">
        <f t="shared" si="51"/>
        <v>669.1835940000019</v>
      </c>
      <c r="Q322" t="str">
        <f t="shared" si="52"/>
        <v/>
      </c>
      <c r="R322">
        <f t="shared" si="53"/>
        <v>1</v>
      </c>
      <c r="S322">
        <f t="shared" si="60"/>
        <v>1.6322022259697959</v>
      </c>
      <c r="V322">
        <v>9</v>
      </c>
      <c r="W322" t="str">
        <f t="shared" si="61"/>
        <v/>
      </c>
      <c r="X322">
        <f t="shared" si="62"/>
        <v>669.1835940000019</v>
      </c>
      <c r="Y322" t="str">
        <f t="shared" si="63"/>
        <v/>
      </c>
      <c r="Z322">
        <f t="shared" si="64"/>
        <v>1</v>
      </c>
    </row>
    <row r="323" spans="1:26" x14ac:dyDescent="0.3">
      <c r="A323" t="s">
        <v>348</v>
      </c>
      <c r="B323">
        <v>42926.609375</v>
      </c>
      <c r="C323">
        <v>43407</v>
      </c>
      <c r="D323">
        <v>43487</v>
      </c>
      <c r="E323">
        <v>43742</v>
      </c>
      <c r="F323">
        <v>43564</v>
      </c>
      <c r="G323">
        <v>43519</v>
      </c>
      <c r="H323">
        <v>43407</v>
      </c>
      <c r="I323">
        <v>44055</v>
      </c>
      <c r="J323">
        <v>43685</v>
      </c>
      <c r="L323" s="1" t="str">
        <f t="shared" ref="L323:L386" si="65">A323</f>
        <v>14OCT2022:10:00:00</v>
      </c>
      <c r="M323">
        <v>10</v>
      </c>
      <c r="N323">
        <f t="shared" si="59"/>
        <v>480.390625</v>
      </c>
      <c r="O323" t="str">
        <f t="shared" ref="O323:O386" si="66">IF(N323&lt;0,N323,"")</f>
        <v/>
      </c>
      <c r="P323">
        <f t="shared" ref="P323:P386" si="67">IF(N323&gt;0,N323,"")</f>
        <v>480.390625</v>
      </c>
      <c r="Q323" t="str">
        <f t="shared" ref="Q323:Q386" si="68">IF(O323&lt;0,1,"")</f>
        <v/>
      </c>
      <c r="R323">
        <f t="shared" ref="R323:R386" si="69">IF(AND(P323&gt;0,P323&lt;&gt;""),1,"")</f>
        <v>1</v>
      </c>
      <c r="S323">
        <f t="shared" si="60"/>
        <v>1.119097529467991</v>
      </c>
      <c r="V323">
        <v>10</v>
      </c>
      <c r="W323" t="str">
        <f t="shared" si="61"/>
        <v/>
      </c>
      <c r="X323">
        <f t="shared" si="62"/>
        <v>480.390625</v>
      </c>
      <c r="Y323" t="str">
        <f t="shared" si="63"/>
        <v/>
      </c>
      <c r="Z323">
        <f t="shared" si="64"/>
        <v>1</v>
      </c>
    </row>
    <row r="324" spans="1:26" x14ac:dyDescent="0.3">
      <c r="A324" t="s">
        <v>349</v>
      </c>
      <c r="B324">
        <v>45117.445312999997</v>
      </c>
      <c r="C324">
        <v>45717</v>
      </c>
      <c r="D324">
        <v>45543</v>
      </c>
      <c r="E324">
        <v>46027</v>
      </c>
      <c r="F324">
        <v>45680</v>
      </c>
      <c r="G324">
        <v>45716</v>
      </c>
      <c r="H324">
        <v>45717</v>
      </c>
      <c r="I324">
        <v>46578</v>
      </c>
      <c r="J324">
        <v>46013</v>
      </c>
      <c r="L324" s="1" t="str">
        <f t="shared" si="65"/>
        <v>14OCT2022:11:00:00</v>
      </c>
      <c r="M324">
        <v>11</v>
      </c>
      <c r="N324">
        <f t="shared" si="59"/>
        <v>599.55468700000347</v>
      </c>
      <c r="O324" t="str">
        <f t="shared" si="66"/>
        <v/>
      </c>
      <c r="P324">
        <f t="shared" si="67"/>
        <v>599.55468700000347</v>
      </c>
      <c r="Q324" t="str">
        <f t="shared" si="68"/>
        <v/>
      </c>
      <c r="R324">
        <f t="shared" si="69"/>
        <v>1</v>
      </c>
      <c r="S324">
        <f t="shared" si="60"/>
        <v>1.32887552218576</v>
      </c>
      <c r="V324">
        <v>11</v>
      </c>
      <c r="W324" t="str">
        <f t="shared" si="61"/>
        <v/>
      </c>
      <c r="X324">
        <f t="shared" si="62"/>
        <v>599.55468700000347</v>
      </c>
      <c r="Y324" t="str">
        <f t="shared" si="63"/>
        <v/>
      </c>
      <c r="Z324">
        <f t="shared" si="64"/>
        <v>1</v>
      </c>
    </row>
    <row r="325" spans="1:26" x14ac:dyDescent="0.3">
      <c r="A325" t="s">
        <v>350</v>
      </c>
      <c r="B325">
        <v>47489.429687999997</v>
      </c>
      <c r="C325">
        <v>48014</v>
      </c>
      <c r="D325">
        <v>48211</v>
      </c>
      <c r="E325">
        <v>48637</v>
      </c>
      <c r="F325">
        <v>47873</v>
      </c>
      <c r="G325">
        <v>48019</v>
      </c>
      <c r="H325">
        <v>48014</v>
      </c>
      <c r="I325">
        <v>49227</v>
      </c>
      <c r="J325">
        <v>48419</v>
      </c>
      <c r="L325" s="1" t="str">
        <f t="shared" si="65"/>
        <v>14OCT2022:12:00:00</v>
      </c>
      <c r="M325">
        <v>12</v>
      </c>
      <c r="N325">
        <f t="shared" si="59"/>
        <v>524.57031200000347</v>
      </c>
      <c r="O325" t="str">
        <f t="shared" si="66"/>
        <v/>
      </c>
      <c r="P325">
        <f t="shared" si="67"/>
        <v>524.57031200000347</v>
      </c>
      <c r="Q325" t="str">
        <f t="shared" si="68"/>
        <v/>
      </c>
      <c r="R325">
        <f t="shared" si="69"/>
        <v>1</v>
      </c>
      <c r="S325">
        <f t="shared" si="60"/>
        <v>1.1046043623736252</v>
      </c>
      <c r="V325">
        <v>12</v>
      </c>
      <c r="W325" t="str">
        <f t="shared" si="61"/>
        <v/>
      </c>
      <c r="X325">
        <f t="shared" si="62"/>
        <v>524.57031200000347</v>
      </c>
      <c r="Y325" t="str">
        <f t="shared" si="63"/>
        <v/>
      </c>
      <c r="Z325">
        <f t="shared" si="64"/>
        <v>1</v>
      </c>
    </row>
    <row r="326" spans="1:26" x14ac:dyDescent="0.3">
      <c r="A326" t="s">
        <v>351</v>
      </c>
      <c r="B326">
        <v>49910.015625</v>
      </c>
      <c r="C326">
        <v>50550</v>
      </c>
      <c r="D326">
        <v>50966</v>
      </c>
      <c r="E326">
        <v>51558</v>
      </c>
      <c r="F326">
        <v>50392</v>
      </c>
      <c r="G326">
        <v>50660</v>
      </c>
      <c r="H326">
        <v>50550</v>
      </c>
      <c r="I326">
        <v>51954</v>
      </c>
      <c r="J326">
        <v>51045</v>
      </c>
      <c r="L326" s="1" t="str">
        <f t="shared" si="65"/>
        <v>14OCT2022:13:00:00</v>
      </c>
      <c r="M326">
        <v>13</v>
      </c>
      <c r="N326">
        <f t="shared" si="59"/>
        <v>639.984375</v>
      </c>
      <c r="O326" t="str">
        <f t="shared" si="66"/>
        <v/>
      </c>
      <c r="P326">
        <f t="shared" si="67"/>
        <v>639.984375</v>
      </c>
      <c r="Q326" t="str">
        <f t="shared" si="68"/>
        <v/>
      </c>
      <c r="R326">
        <f t="shared" si="69"/>
        <v>1</v>
      </c>
      <c r="S326">
        <f t="shared" si="60"/>
        <v>1.2822764468930179</v>
      </c>
      <c r="V326">
        <v>13</v>
      </c>
      <c r="W326" t="str">
        <f t="shared" si="61"/>
        <v/>
      </c>
      <c r="X326">
        <f t="shared" si="62"/>
        <v>639.984375</v>
      </c>
      <c r="Y326" t="str">
        <f t="shared" si="63"/>
        <v/>
      </c>
      <c r="Z326">
        <f t="shared" si="64"/>
        <v>1</v>
      </c>
    </row>
    <row r="327" spans="1:26" x14ac:dyDescent="0.3">
      <c r="A327" t="s">
        <v>352</v>
      </c>
      <c r="B327">
        <v>52431.8125</v>
      </c>
      <c r="C327">
        <v>53397</v>
      </c>
      <c r="D327">
        <v>53990</v>
      </c>
      <c r="E327">
        <v>54486</v>
      </c>
      <c r="F327">
        <v>53216</v>
      </c>
      <c r="G327">
        <v>53567</v>
      </c>
      <c r="H327">
        <v>53397</v>
      </c>
      <c r="I327">
        <v>54680</v>
      </c>
      <c r="J327">
        <v>53861</v>
      </c>
      <c r="L327" s="1" t="str">
        <f t="shared" si="65"/>
        <v>14OCT2022:14:00:00</v>
      </c>
      <c r="M327">
        <v>14</v>
      </c>
      <c r="N327">
        <f t="shared" si="59"/>
        <v>965.1875</v>
      </c>
      <c r="O327" t="str">
        <f t="shared" si="66"/>
        <v/>
      </c>
      <c r="P327">
        <f t="shared" si="67"/>
        <v>965.1875</v>
      </c>
      <c r="Q327" t="str">
        <f t="shared" si="68"/>
        <v/>
      </c>
      <c r="R327">
        <f t="shared" si="69"/>
        <v>1</v>
      </c>
      <c r="S327">
        <f t="shared" si="60"/>
        <v>1.8408432857437456</v>
      </c>
      <c r="V327">
        <v>14</v>
      </c>
      <c r="W327" t="str">
        <f t="shared" si="61"/>
        <v/>
      </c>
      <c r="X327">
        <f t="shared" si="62"/>
        <v>965.1875</v>
      </c>
      <c r="Y327" t="str">
        <f t="shared" si="63"/>
        <v/>
      </c>
      <c r="Z327">
        <f t="shared" si="64"/>
        <v>1</v>
      </c>
    </row>
    <row r="328" spans="1:26" x14ac:dyDescent="0.3">
      <c r="A328" t="s">
        <v>353</v>
      </c>
      <c r="B328">
        <v>54961.71875</v>
      </c>
      <c r="C328">
        <v>55850</v>
      </c>
      <c r="D328">
        <v>56384</v>
      </c>
      <c r="E328">
        <v>57046</v>
      </c>
      <c r="F328">
        <v>55712</v>
      </c>
      <c r="G328">
        <v>56116</v>
      </c>
      <c r="H328">
        <v>55850</v>
      </c>
      <c r="I328">
        <v>56834</v>
      </c>
      <c r="J328">
        <v>56240</v>
      </c>
      <c r="L328" s="1" t="str">
        <f t="shared" si="65"/>
        <v>14OCT2022:15:00:00</v>
      </c>
      <c r="M328">
        <v>15</v>
      </c>
      <c r="N328">
        <f t="shared" si="59"/>
        <v>888.28125</v>
      </c>
      <c r="O328" t="str">
        <f t="shared" si="66"/>
        <v/>
      </c>
      <c r="P328">
        <f t="shared" si="67"/>
        <v>888.28125</v>
      </c>
      <c r="Q328" t="str">
        <f t="shared" si="68"/>
        <v/>
      </c>
      <c r="R328">
        <f t="shared" si="69"/>
        <v>1</v>
      </c>
      <c r="S328">
        <f t="shared" si="60"/>
        <v>1.6161817173885231</v>
      </c>
      <c r="V328">
        <v>15</v>
      </c>
      <c r="W328" t="str">
        <f t="shared" si="61"/>
        <v/>
      </c>
      <c r="X328">
        <f t="shared" si="62"/>
        <v>888.28125</v>
      </c>
      <c r="Y328" t="str">
        <f t="shared" si="63"/>
        <v/>
      </c>
      <c r="Z328">
        <f t="shared" si="64"/>
        <v>1</v>
      </c>
    </row>
    <row r="329" spans="1:26" x14ac:dyDescent="0.3">
      <c r="A329" t="s">
        <v>354</v>
      </c>
      <c r="B329">
        <v>56917.878905999998</v>
      </c>
      <c r="C329">
        <v>57695</v>
      </c>
      <c r="D329">
        <v>58210</v>
      </c>
      <c r="E329">
        <v>58730</v>
      </c>
      <c r="F329">
        <v>57586</v>
      </c>
      <c r="G329">
        <v>58093</v>
      </c>
      <c r="H329">
        <v>57695</v>
      </c>
      <c r="I329">
        <v>58228</v>
      </c>
      <c r="J329">
        <v>57964</v>
      </c>
      <c r="L329" s="1" t="str">
        <f t="shared" si="65"/>
        <v>14OCT2022:16:00:00</v>
      </c>
      <c r="M329">
        <v>16</v>
      </c>
      <c r="N329">
        <f t="shared" si="59"/>
        <v>777.1210940000019</v>
      </c>
      <c r="O329" t="str">
        <f t="shared" si="66"/>
        <v/>
      </c>
      <c r="P329">
        <f t="shared" si="67"/>
        <v>777.1210940000019</v>
      </c>
      <c r="Q329" t="str">
        <f t="shared" si="68"/>
        <v/>
      </c>
      <c r="R329">
        <f t="shared" si="69"/>
        <v>1</v>
      </c>
      <c r="S329">
        <f t="shared" si="60"/>
        <v>1.3653374105584979</v>
      </c>
      <c r="V329">
        <v>16</v>
      </c>
      <c r="W329" t="str">
        <f t="shared" si="61"/>
        <v/>
      </c>
      <c r="X329">
        <f t="shared" si="62"/>
        <v>777.1210940000019</v>
      </c>
      <c r="Y329" t="str">
        <f t="shared" si="63"/>
        <v/>
      </c>
      <c r="Z329">
        <f t="shared" si="64"/>
        <v>1</v>
      </c>
    </row>
    <row r="330" spans="1:26" x14ac:dyDescent="0.3">
      <c r="A330" t="s">
        <v>355</v>
      </c>
      <c r="B330">
        <v>58118.335937999997</v>
      </c>
      <c r="C330">
        <v>58442</v>
      </c>
      <c r="D330">
        <v>59045</v>
      </c>
      <c r="E330">
        <v>59317</v>
      </c>
      <c r="F330">
        <v>58429</v>
      </c>
      <c r="G330">
        <v>59001</v>
      </c>
      <c r="H330">
        <v>58442</v>
      </c>
      <c r="I330">
        <v>58581</v>
      </c>
      <c r="J330">
        <v>58629</v>
      </c>
      <c r="L330" s="1" t="str">
        <f t="shared" si="65"/>
        <v>14OCT2022:17:00:00</v>
      </c>
      <c r="M330">
        <v>17</v>
      </c>
      <c r="N330">
        <f t="shared" si="59"/>
        <v>323.66406200000347</v>
      </c>
      <c r="O330" t="str">
        <f t="shared" si="66"/>
        <v/>
      </c>
      <c r="P330">
        <f t="shared" si="67"/>
        <v>323.66406200000347</v>
      </c>
      <c r="Q330" t="str">
        <f t="shared" si="68"/>
        <v/>
      </c>
      <c r="R330">
        <f t="shared" si="69"/>
        <v>1</v>
      </c>
      <c r="S330">
        <f t="shared" si="60"/>
        <v>0.55690524647038198</v>
      </c>
      <c r="V330">
        <v>17</v>
      </c>
      <c r="W330" t="str">
        <f t="shared" si="61"/>
        <v/>
      </c>
      <c r="X330">
        <f t="shared" si="62"/>
        <v>323.66406200000347</v>
      </c>
      <c r="Y330" t="str">
        <f t="shared" si="63"/>
        <v/>
      </c>
      <c r="Z330">
        <f t="shared" si="64"/>
        <v>1</v>
      </c>
    </row>
    <row r="331" spans="1:26" x14ac:dyDescent="0.3">
      <c r="A331" t="s">
        <v>356</v>
      </c>
      <c r="B331">
        <v>57571.144530999998</v>
      </c>
      <c r="C331">
        <v>57818</v>
      </c>
      <c r="D331">
        <v>58131</v>
      </c>
      <c r="E331">
        <v>58345</v>
      </c>
      <c r="F331">
        <v>57928</v>
      </c>
      <c r="G331">
        <v>58539</v>
      </c>
      <c r="H331">
        <v>57818</v>
      </c>
      <c r="I331">
        <v>57584</v>
      </c>
      <c r="J331">
        <v>57933</v>
      </c>
      <c r="L331" s="1" t="str">
        <f t="shared" si="65"/>
        <v>14OCT2022:18:00:00</v>
      </c>
      <c r="M331">
        <v>18</v>
      </c>
      <c r="N331">
        <f t="shared" si="59"/>
        <v>246.8554690000019</v>
      </c>
      <c r="O331" t="str">
        <f t="shared" si="66"/>
        <v/>
      </c>
      <c r="P331">
        <f t="shared" si="67"/>
        <v>246.8554690000019</v>
      </c>
      <c r="Q331" t="str">
        <f t="shared" si="68"/>
        <v/>
      </c>
      <c r="R331">
        <f t="shared" si="69"/>
        <v>1</v>
      </c>
      <c r="S331">
        <f t="shared" si="60"/>
        <v>0.42878332715285711</v>
      </c>
      <c r="V331">
        <v>18</v>
      </c>
      <c r="W331" t="str">
        <f t="shared" si="61"/>
        <v/>
      </c>
      <c r="X331">
        <f t="shared" si="62"/>
        <v>246.8554690000019</v>
      </c>
      <c r="Y331" t="str">
        <f t="shared" si="63"/>
        <v/>
      </c>
      <c r="Z331">
        <f t="shared" si="64"/>
        <v>1</v>
      </c>
    </row>
    <row r="332" spans="1:26" x14ac:dyDescent="0.3">
      <c r="A332" t="s">
        <v>357</v>
      </c>
      <c r="B332">
        <v>54818.523437999997</v>
      </c>
      <c r="C332">
        <v>55511</v>
      </c>
      <c r="D332">
        <v>55045</v>
      </c>
      <c r="E332">
        <v>55288</v>
      </c>
      <c r="F332">
        <v>55844</v>
      </c>
      <c r="G332">
        <v>56377</v>
      </c>
      <c r="H332">
        <v>55511</v>
      </c>
      <c r="I332">
        <v>55260</v>
      </c>
      <c r="J332">
        <v>55689</v>
      </c>
      <c r="L332" s="1" t="str">
        <f t="shared" si="65"/>
        <v>14OCT2022:19:00:00</v>
      </c>
      <c r="M332">
        <v>19</v>
      </c>
      <c r="N332">
        <f t="shared" si="59"/>
        <v>692.47656200000347</v>
      </c>
      <c r="O332" t="str">
        <f t="shared" si="66"/>
        <v/>
      </c>
      <c r="P332">
        <f t="shared" si="67"/>
        <v>692.47656200000347</v>
      </c>
      <c r="Q332" t="str">
        <f t="shared" si="68"/>
        <v/>
      </c>
      <c r="R332">
        <f t="shared" si="69"/>
        <v>1</v>
      </c>
      <c r="S332">
        <f t="shared" si="60"/>
        <v>1.2632163702533827</v>
      </c>
      <c r="V332">
        <v>19</v>
      </c>
      <c r="W332" t="str">
        <f t="shared" si="61"/>
        <v/>
      </c>
      <c r="X332">
        <f t="shared" si="62"/>
        <v>692.47656200000347</v>
      </c>
      <c r="Y332" t="str">
        <f t="shared" si="63"/>
        <v/>
      </c>
      <c r="Z332">
        <f t="shared" si="64"/>
        <v>1</v>
      </c>
    </row>
    <row r="333" spans="1:26" x14ac:dyDescent="0.3">
      <c r="A333" t="s">
        <v>358</v>
      </c>
      <c r="B333">
        <v>53001.796875</v>
      </c>
      <c r="C333">
        <v>53264</v>
      </c>
      <c r="D333">
        <v>53423</v>
      </c>
      <c r="E333">
        <v>53679</v>
      </c>
      <c r="F333">
        <v>53848</v>
      </c>
      <c r="G333">
        <v>54191</v>
      </c>
      <c r="H333">
        <v>53264</v>
      </c>
      <c r="I333">
        <v>53499</v>
      </c>
      <c r="J333">
        <v>53666</v>
      </c>
      <c r="L333" s="1" t="str">
        <f t="shared" si="65"/>
        <v>14OCT2022:20:00:00</v>
      </c>
      <c r="M333">
        <v>20</v>
      </c>
      <c r="N333">
        <f t="shared" si="59"/>
        <v>262.203125</v>
      </c>
      <c r="O333" t="str">
        <f t="shared" si="66"/>
        <v/>
      </c>
      <c r="P333">
        <f t="shared" si="67"/>
        <v>262.203125</v>
      </c>
      <c r="Q333" t="str">
        <f t="shared" si="68"/>
        <v/>
      </c>
      <c r="R333">
        <f t="shared" si="69"/>
        <v>1</v>
      </c>
      <c r="S333">
        <f t="shared" si="60"/>
        <v>0.49470610518806118</v>
      </c>
      <c r="V333">
        <v>20</v>
      </c>
      <c r="W333" t="str">
        <f t="shared" si="61"/>
        <v/>
      </c>
      <c r="X333">
        <f t="shared" si="62"/>
        <v>262.203125</v>
      </c>
      <c r="Y333" t="str">
        <f t="shared" si="63"/>
        <v/>
      </c>
      <c r="Z333">
        <f t="shared" si="64"/>
        <v>1</v>
      </c>
    </row>
    <row r="334" spans="1:26" x14ac:dyDescent="0.3">
      <c r="A334" t="s">
        <v>359</v>
      </c>
      <c r="B334">
        <v>51137.875</v>
      </c>
      <c r="C334">
        <v>51091</v>
      </c>
      <c r="D334">
        <v>51960</v>
      </c>
      <c r="E334">
        <v>52306</v>
      </c>
      <c r="F334">
        <v>51729</v>
      </c>
      <c r="G334">
        <v>52012</v>
      </c>
      <c r="H334">
        <v>51091</v>
      </c>
      <c r="I334">
        <v>51421</v>
      </c>
      <c r="J334">
        <v>51532</v>
      </c>
      <c r="L334" s="1" t="str">
        <f t="shared" si="65"/>
        <v>14OCT2022:21:00:00</v>
      </c>
      <c r="M334">
        <v>21</v>
      </c>
      <c r="N334">
        <f t="shared" si="59"/>
        <v>-46.875</v>
      </c>
      <c r="O334">
        <f t="shared" si="66"/>
        <v>-46.875</v>
      </c>
      <c r="P334" t="str">
        <f t="shared" si="67"/>
        <v/>
      </c>
      <c r="Q334">
        <f t="shared" si="68"/>
        <v>1</v>
      </c>
      <c r="R334" t="str">
        <f t="shared" si="69"/>
        <v/>
      </c>
      <c r="S334">
        <f t="shared" si="60"/>
        <v>9.1663957487478701E-2</v>
      </c>
      <c r="V334">
        <v>21</v>
      </c>
      <c r="W334">
        <f t="shared" si="61"/>
        <v>-46.875</v>
      </c>
      <c r="X334" t="str">
        <f t="shared" si="62"/>
        <v/>
      </c>
      <c r="Y334">
        <f t="shared" si="63"/>
        <v>1</v>
      </c>
      <c r="Z334" t="str">
        <f t="shared" si="64"/>
        <v/>
      </c>
    </row>
    <row r="335" spans="1:26" x14ac:dyDescent="0.3">
      <c r="A335" t="s">
        <v>360</v>
      </c>
      <c r="B335">
        <v>49296.890625</v>
      </c>
      <c r="C335">
        <v>48645</v>
      </c>
      <c r="D335">
        <v>49813</v>
      </c>
      <c r="E335">
        <v>49995</v>
      </c>
      <c r="F335">
        <v>49336</v>
      </c>
      <c r="G335">
        <v>49589</v>
      </c>
      <c r="H335">
        <v>48645</v>
      </c>
      <c r="I335">
        <v>49077</v>
      </c>
      <c r="J335">
        <v>49136</v>
      </c>
      <c r="L335" s="1" t="str">
        <f t="shared" si="65"/>
        <v>14OCT2022:22:00:00</v>
      </c>
      <c r="M335">
        <v>22</v>
      </c>
      <c r="N335">
        <f t="shared" si="59"/>
        <v>-651.890625</v>
      </c>
      <c r="O335">
        <f t="shared" si="66"/>
        <v>-651.890625</v>
      </c>
      <c r="P335" t="str">
        <f t="shared" si="67"/>
        <v/>
      </c>
      <c r="Q335">
        <f t="shared" si="68"/>
        <v>1</v>
      </c>
      <c r="R335" t="str">
        <f t="shared" si="69"/>
        <v/>
      </c>
      <c r="S335">
        <f t="shared" si="60"/>
        <v>1.3223767599439746</v>
      </c>
      <c r="V335">
        <v>22</v>
      </c>
      <c r="W335">
        <f t="shared" si="61"/>
        <v>-651.890625</v>
      </c>
      <c r="X335" t="str">
        <f t="shared" si="62"/>
        <v/>
      </c>
      <c r="Y335">
        <f t="shared" si="63"/>
        <v>1</v>
      </c>
      <c r="Z335" t="str">
        <f t="shared" si="64"/>
        <v/>
      </c>
    </row>
    <row r="336" spans="1:26" x14ac:dyDescent="0.3">
      <c r="A336" t="s">
        <v>361</v>
      </c>
      <c r="B336">
        <v>47190.863280999998</v>
      </c>
      <c r="C336">
        <v>46423</v>
      </c>
      <c r="D336">
        <v>47034</v>
      </c>
      <c r="E336">
        <v>47110</v>
      </c>
      <c r="F336">
        <v>46923</v>
      </c>
      <c r="G336">
        <v>47117</v>
      </c>
      <c r="H336">
        <v>46423</v>
      </c>
      <c r="I336">
        <v>46899</v>
      </c>
      <c r="J336">
        <v>46838</v>
      </c>
      <c r="L336" s="1" t="str">
        <f t="shared" si="65"/>
        <v>14OCT2022:23:00:00</v>
      </c>
      <c r="M336">
        <v>23</v>
      </c>
      <c r="N336">
        <f t="shared" si="59"/>
        <v>-767.8632809999981</v>
      </c>
      <c r="O336">
        <f t="shared" si="66"/>
        <v>-767.8632809999981</v>
      </c>
      <c r="P336" t="str">
        <f t="shared" si="67"/>
        <v/>
      </c>
      <c r="Q336">
        <f t="shared" si="68"/>
        <v>1</v>
      </c>
      <c r="R336" t="str">
        <f t="shared" si="69"/>
        <v/>
      </c>
      <c r="S336">
        <f t="shared" si="60"/>
        <v>1.6271439588373782</v>
      </c>
      <c r="V336">
        <v>23</v>
      </c>
      <c r="W336">
        <f t="shared" si="61"/>
        <v>-767.8632809999981</v>
      </c>
      <c r="X336" t="str">
        <f t="shared" si="62"/>
        <v/>
      </c>
      <c r="Y336">
        <f t="shared" si="63"/>
        <v>1</v>
      </c>
      <c r="Z336" t="str">
        <f t="shared" si="64"/>
        <v/>
      </c>
    </row>
    <row r="337" spans="1:26" x14ac:dyDescent="0.3">
      <c r="A337" t="s">
        <v>362</v>
      </c>
      <c r="B337">
        <v>44810.667969000002</v>
      </c>
      <c r="C337">
        <v>44018</v>
      </c>
      <c r="D337">
        <v>44226</v>
      </c>
      <c r="E337">
        <v>44346</v>
      </c>
      <c r="F337">
        <v>44347</v>
      </c>
      <c r="G337">
        <v>44489</v>
      </c>
      <c r="H337">
        <v>44018</v>
      </c>
      <c r="I337">
        <v>44580</v>
      </c>
      <c r="J337">
        <v>44382</v>
      </c>
      <c r="L337" s="1" t="str">
        <f t="shared" si="65"/>
        <v>15OCT2022:00:00:00</v>
      </c>
      <c r="M337">
        <v>24</v>
      </c>
      <c r="N337">
        <f t="shared" si="59"/>
        <v>-792.6679690000019</v>
      </c>
      <c r="O337">
        <f t="shared" si="66"/>
        <v>-792.6679690000019</v>
      </c>
      <c r="P337" t="str">
        <f t="shared" si="67"/>
        <v/>
      </c>
      <c r="Q337">
        <f t="shared" si="68"/>
        <v>1</v>
      </c>
      <c r="R337" t="str">
        <f t="shared" si="69"/>
        <v/>
      </c>
      <c r="S337">
        <f t="shared" si="60"/>
        <v>1.7689269205903586</v>
      </c>
      <c r="V337">
        <v>24</v>
      </c>
      <c r="W337">
        <f t="shared" si="61"/>
        <v>-792.6679690000019</v>
      </c>
      <c r="X337" t="str">
        <f t="shared" si="62"/>
        <v/>
      </c>
      <c r="Y337">
        <f t="shared" si="63"/>
        <v>1</v>
      </c>
      <c r="Z337" t="str">
        <f t="shared" si="64"/>
        <v/>
      </c>
    </row>
    <row r="338" spans="1:26" x14ac:dyDescent="0.3">
      <c r="A338" t="s">
        <v>363</v>
      </c>
      <c r="B338">
        <v>42707.273437999997</v>
      </c>
      <c r="C338">
        <v>43053</v>
      </c>
      <c r="D338">
        <v>41681</v>
      </c>
      <c r="E338">
        <v>41590</v>
      </c>
      <c r="F338">
        <v>42229</v>
      </c>
      <c r="G338">
        <v>42626</v>
      </c>
      <c r="H338">
        <v>43053</v>
      </c>
      <c r="I338">
        <v>42592</v>
      </c>
      <c r="J338">
        <v>42661</v>
      </c>
      <c r="L338" s="1" t="str">
        <f t="shared" si="65"/>
        <v>15OCT2022:01:00:00</v>
      </c>
      <c r="M338">
        <v>1</v>
      </c>
      <c r="N338">
        <f t="shared" si="59"/>
        <v>345.72656200000347</v>
      </c>
      <c r="O338" t="str">
        <f t="shared" si="66"/>
        <v/>
      </c>
      <c r="P338">
        <f t="shared" si="67"/>
        <v>345.72656200000347</v>
      </c>
      <c r="Q338" t="str">
        <f t="shared" si="68"/>
        <v/>
      </c>
      <c r="R338">
        <f t="shared" si="69"/>
        <v>1</v>
      </c>
      <c r="S338">
        <f t="shared" si="60"/>
        <v>0.80952618645137742</v>
      </c>
      <c r="V338">
        <v>1</v>
      </c>
      <c r="W338" t="str">
        <f t="shared" si="61"/>
        <v/>
      </c>
      <c r="X338">
        <f t="shared" si="62"/>
        <v>345.72656200000347</v>
      </c>
      <c r="Y338" t="str">
        <f t="shared" si="63"/>
        <v/>
      </c>
      <c r="Z338">
        <f t="shared" si="64"/>
        <v>1</v>
      </c>
    </row>
    <row r="339" spans="1:26" x14ac:dyDescent="0.3">
      <c r="A339" t="s">
        <v>364</v>
      </c>
      <c r="B339">
        <v>40934.675780999998</v>
      </c>
      <c r="C339">
        <v>41383</v>
      </c>
      <c r="D339">
        <v>39802</v>
      </c>
      <c r="E339">
        <v>39889</v>
      </c>
      <c r="F339">
        <v>40426</v>
      </c>
      <c r="G339">
        <v>40777</v>
      </c>
      <c r="H339">
        <v>41383</v>
      </c>
      <c r="I339">
        <v>40950</v>
      </c>
      <c r="J339">
        <v>40936</v>
      </c>
      <c r="L339" s="1" t="str">
        <f t="shared" si="65"/>
        <v>15OCT2022:02:00:00</v>
      </c>
      <c r="M339">
        <v>2</v>
      </c>
      <c r="N339">
        <f t="shared" si="59"/>
        <v>448.3242190000019</v>
      </c>
      <c r="O339" t="str">
        <f t="shared" si="66"/>
        <v/>
      </c>
      <c r="P339">
        <f t="shared" si="67"/>
        <v>448.3242190000019</v>
      </c>
      <c r="Q339" t="str">
        <f t="shared" si="68"/>
        <v/>
      </c>
      <c r="R339">
        <f t="shared" si="69"/>
        <v>1</v>
      </c>
      <c r="S339">
        <f t="shared" si="60"/>
        <v>1.0952186879371681</v>
      </c>
      <c r="V339">
        <v>2</v>
      </c>
      <c r="W339" t="str">
        <f t="shared" si="61"/>
        <v/>
      </c>
      <c r="X339">
        <f t="shared" si="62"/>
        <v>448.3242190000019</v>
      </c>
      <c r="Y339" t="str">
        <f t="shared" si="63"/>
        <v/>
      </c>
      <c r="Z339">
        <f t="shared" si="64"/>
        <v>1</v>
      </c>
    </row>
    <row r="340" spans="1:26" x14ac:dyDescent="0.3">
      <c r="A340" t="s">
        <v>365</v>
      </c>
      <c r="B340">
        <v>39778.953125</v>
      </c>
      <c r="C340">
        <v>40293</v>
      </c>
      <c r="D340">
        <v>38258</v>
      </c>
      <c r="E340">
        <v>38407</v>
      </c>
      <c r="F340">
        <v>39219</v>
      </c>
      <c r="G340">
        <v>39547</v>
      </c>
      <c r="H340">
        <v>40293</v>
      </c>
      <c r="I340">
        <v>39956</v>
      </c>
      <c r="J340">
        <v>39827</v>
      </c>
      <c r="L340" s="1" t="str">
        <f t="shared" si="65"/>
        <v>15OCT2022:03:00:00</v>
      </c>
      <c r="M340">
        <v>3</v>
      </c>
      <c r="N340">
        <f t="shared" si="59"/>
        <v>514.046875</v>
      </c>
      <c r="O340" t="str">
        <f t="shared" si="66"/>
        <v/>
      </c>
      <c r="P340">
        <f t="shared" si="67"/>
        <v>514.046875</v>
      </c>
      <c r="Q340" t="str">
        <f t="shared" si="68"/>
        <v/>
      </c>
      <c r="R340">
        <f t="shared" si="69"/>
        <v>1</v>
      </c>
      <c r="S340">
        <f t="shared" si="60"/>
        <v>1.2922584296893811</v>
      </c>
      <c r="V340">
        <v>3</v>
      </c>
      <c r="W340" t="str">
        <f t="shared" si="61"/>
        <v/>
      </c>
      <c r="X340">
        <f t="shared" si="62"/>
        <v>514.046875</v>
      </c>
      <c r="Y340" t="str">
        <f t="shared" si="63"/>
        <v/>
      </c>
      <c r="Z340">
        <f t="shared" si="64"/>
        <v>1</v>
      </c>
    </row>
    <row r="341" spans="1:26" x14ac:dyDescent="0.3">
      <c r="A341" t="s">
        <v>366</v>
      </c>
      <c r="B341">
        <v>39002.289062999997</v>
      </c>
      <c r="C341">
        <v>39068</v>
      </c>
      <c r="D341">
        <v>37273</v>
      </c>
      <c r="E341">
        <v>37508</v>
      </c>
      <c r="F341">
        <v>38055</v>
      </c>
      <c r="G341">
        <v>38407</v>
      </c>
      <c r="H341">
        <v>39068</v>
      </c>
      <c r="I341">
        <v>38946</v>
      </c>
      <c r="J341">
        <v>38708</v>
      </c>
      <c r="L341" s="1" t="str">
        <f t="shared" si="65"/>
        <v>15OCT2022:04:00:00</v>
      </c>
      <c r="M341">
        <v>4</v>
      </c>
      <c r="N341">
        <f t="shared" si="59"/>
        <v>65.710937000003469</v>
      </c>
      <c r="O341" t="str">
        <f t="shared" si="66"/>
        <v/>
      </c>
      <c r="P341">
        <f t="shared" si="67"/>
        <v>65.710937000003469</v>
      </c>
      <c r="Q341" t="str">
        <f t="shared" si="68"/>
        <v/>
      </c>
      <c r="R341">
        <f t="shared" si="69"/>
        <v>1</v>
      </c>
      <c r="S341">
        <f t="shared" si="60"/>
        <v>0.16847969331713139</v>
      </c>
      <c r="V341">
        <v>4</v>
      </c>
      <c r="W341" t="str">
        <f t="shared" si="61"/>
        <v/>
      </c>
      <c r="X341">
        <f t="shared" si="62"/>
        <v>65.710937000003469</v>
      </c>
      <c r="Y341" t="str">
        <f t="shared" si="63"/>
        <v/>
      </c>
      <c r="Z341">
        <f t="shared" si="64"/>
        <v>1</v>
      </c>
    </row>
    <row r="342" spans="1:26" x14ac:dyDescent="0.3">
      <c r="A342" t="s">
        <v>367</v>
      </c>
      <c r="B342">
        <v>38526.675780999998</v>
      </c>
      <c r="C342">
        <v>38446</v>
      </c>
      <c r="D342">
        <v>36843</v>
      </c>
      <c r="E342">
        <v>37141</v>
      </c>
      <c r="F342">
        <v>37526</v>
      </c>
      <c r="G342">
        <v>37886</v>
      </c>
      <c r="H342">
        <v>38446</v>
      </c>
      <c r="I342">
        <v>38313</v>
      </c>
      <c r="J342">
        <v>38121</v>
      </c>
      <c r="L342" s="1" t="str">
        <f t="shared" si="65"/>
        <v>15OCT2022:05:00:00</v>
      </c>
      <c r="M342">
        <v>5</v>
      </c>
      <c r="N342">
        <f t="shared" si="59"/>
        <v>-80.675780999998096</v>
      </c>
      <c r="O342">
        <f t="shared" si="66"/>
        <v>-80.675780999998096</v>
      </c>
      <c r="P342" t="str">
        <f t="shared" si="67"/>
        <v/>
      </c>
      <c r="Q342">
        <f t="shared" si="68"/>
        <v>1</v>
      </c>
      <c r="R342" t="str">
        <f t="shared" si="69"/>
        <v/>
      </c>
      <c r="S342">
        <f t="shared" si="60"/>
        <v>0.20940239292533136</v>
      </c>
      <c r="V342">
        <v>5</v>
      </c>
      <c r="W342">
        <f t="shared" si="61"/>
        <v>-80.675780999998096</v>
      </c>
      <c r="X342" t="str">
        <f t="shared" si="62"/>
        <v/>
      </c>
      <c r="Y342">
        <f t="shared" si="63"/>
        <v>1</v>
      </c>
      <c r="Z342" t="str">
        <f t="shared" si="64"/>
        <v/>
      </c>
    </row>
    <row r="343" spans="1:26" x14ac:dyDescent="0.3">
      <c r="A343" t="s">
        <v>368</v>
      </c>
      <c r="B343">
        <v>38663.625</v>
      </c>
      <c r="C343">
        <v>38240</v>
      </c>
      <c r="D343">
        <v>36755</v>
      </c>
      <c r="E343">
        <v>37286</v>
      </c>
      <c r="F343">
        <v>37462</v>
      </c>
      <c r="G343">
        <v>37813</v>
      </c>
      <c r="H343">
        <v>38240</v>
      </c>
      <c r="I343">
        <v>38237</v>
      </c>
      <c r="J343">
        <v>38016</v>
      </c>
      <c r="L343" s="1" t="str">
        <f t="shared" si="65"/>
        <v>15OCT2022:06:00:00</v>
      </c>
      <c r="M343">
        <v>6</v>
      </c>
      <c r="N343">
        <f t="shared" si="59"/>
        <v>-423.625</v>
      </c>
      <c r="O343">
        <f t="shared" si="66"/>
        <v>-423.625</v>
      </c>
      <c r="P343" t="str">
        <f t="shared" si="67"/>
        <v/>
      </c>
      <c r="Q343">
        <f t="shared" si="68"/>
        <v>1</v>
      </c>
      <c r="R343" t="str">
        <f t="shared" si="69"/>
        <v/>
      </c>
      <c r="S343">
        <f t="shared" si="60"/>
        <v>1.0956680859593482</v>
      </c>
      <c r="V343">
        <v>6</v>
      </c>
      <c r="W343">
        <f t="shared" si="61"/>
        <v>-423.625</v>
      </c>
      <c r="X343" t="str">
        <f t="shared" si="62"/>
        <v/>
      </c>
      <c r="Y343">
        <f t="shared" si="63"/>
        <v>1</v>
      </c>
      <c r="Z343" t="str">
        <f t="shared" si="64"/>
        <v/>
      </c>
    </row>
    <row r="344" spans="1:26" x14ac:dyDescent="0.3">
      <c r="A344" t="s">
        <v>369</v>
      </c>
      <c r="B344">
        <v>39375.335937999997</v>
      </c>
      <c r="C344">
        <v>38622</v>
      </c>
      <c r="D344">
        <v>37439</v>
      </c>
      <c r="E344">
        <v>38088</v>
      </c>
      <c r="F344">
        <v>37987</v>
      </c>
      <c r="G344">
        <v>38309</v>
      </c>
      <c r="H344">
        <v>38622</v>
      </c>
      <c r="I344">
        <v>38685</v>
      </c>
      <c r="J344">
        <v>38471</v>
      </c>
      <c r="L344" s="1" t="str">
        <f t="shared" si="65"/>
        <v>15OCT2022:07:00:00</v>
      </c>
      <c r="M344">
        <v>7</v>
      </c>
      <c r="N344">
        <f t="shared" si="59"/>
        <v>-753.33593799999653</v>
      </c>
      <c r="O344">
        <f t="shared" si="66"/>
        <v>-753.33593799999653</v>
      </c>
      <c r="P344" t="str">
        <f t="shared" si="67"/>
        <v/>
      </c>
      <c r="Q344">
        <f t="shared" si="68"/>
        <v>1</v>
      </c>
      <c r="R344" t="str">
        <f t="shared" si="69"/>
        <v/>
      </c>
      <c r="S344">
        <f t="shared" si="60"/>
        <v>1.9132178051412478</v>
      </c>
      <c r="V344">
        <v>7</v>
      </c>
      <c r="W344">
        <f t="shared" si="61"/>
        <v>-753.33593799999653</v>
      </c>
      <c r="X344" t="str">
        <f t="shared" si="62"/>
        <v/>
      </c>
      <c r="Y344">
        <f t="shared" si="63"/>
        <v>1</v>
      </c>
      <c r="Z344" t="str">
        <f t="shared" si="64"/>
        <v/>
      </c>
    </row>
    <row r="345" spans="1:26" x14ac:dyDescent="0.3">
      <c r="A345" t="s">
        <v>370</v>
      </c>
      <c r="B345">
        <v>40191.972655999998</v>
      </c>
      <c r="C345">
        <v>39181</v>
      </c>
      <c r="D345">
        <v>38406</v>
      </c>
      <c r="E345">
        <v>38938</v>
      </c>
      <c r="F345">
        <v>38672</v>
      </c>
      <c r="G345">
        <v>38935</v>
      </c>
      <c r="H345">
        <v>39181</v>
      </c>
      <c r="I345">
        <v>39341</v>
      </c>
      <c r="J345">
        <v>39099</v>
      </c>
      <c r="L345" s="1" t="str">
        <f t="shared" si="65"/>
        <v>15OCT2022:08:00:00</v>
      </c>
      <c r="M345">
        <v>8</v>
      </c>
      <c r="N345">
        <f t="shared" si="59"/>
        <v>-1010.9726559999981</v>
      </c>
      <c r="O345">
        <f t="shared" si="66"/>
        <v>-1010.9726559999981</v>
      </c>
      <c r="P345" t="str">
        <f t="shared" si="67"/>
        <v/>
      </c>
      <c r="Q345">
        <f t="shared" si="68"/>
        <v>1</v>
      </c>
      <c r="R345" t="str">
        <f t="shared" si="69"/>
        <v/>
      </c>
      <c r="S345">
        <f t="shared" si="60"/>
        <v>2.515359633260192</v>
      </c>
      <c r="V345">
        <v>8</v>
      </c>
      <c r="W345">
        <f t="shared" si="61"/>
        <v>-1010.9726559999981</v>
      </c>
      <c r="X345" t="str">
        <f t="shared" si="62"/>
        <v/>
      </c>
      <c r="Y345">
        <f t="shared" si="63"/>
        <v>1</v>
      </c>
      <c r="Z345" t="str">
        <f t="shared" si="64"/>
        <v/>
      </c>
    </row>
    <row r="346" spans="1:26" x14ac:dyDescent="0.3">
      <c r="A346" t="s">
        <v>371</v>
      </c>
      <c r="B346">
        <v>41812.695312999997</v>
      </c>
      <c r="C346">
        <v>40612</v>
      </c>
      <c r="D346">
        <v>40139</v>
      </c>
      <c r="E346">
        <v>40483</v>
      </c>
      <c r="F346">
        <v>40026</v>
      </c>
      <c r="G346">
        <v>40269</v>
      </c>
      <c r="H346">
        <v>40612</v>
      </c>
      <c r="I346">
        <v>41070</v>
      </c>
      <c r="J346">
        <v>40598</v>
      </c>
      <c r="L346" s="1" t="str">
        <f t="shared" si="65"/>
        <v>15OCT2022:09:00:00</v>
      </c>
      <c r="M346">
        <v>9</v>
      </c>
      <c r="N346">
        <f t="shared" si="59"/>
        <v>-1200.6953129999965</v>
      </c>
      <c r="O346">
        <f t="shared" si="66"/>
        <v>-1200.6953129999965</v>
      </c>
      <c r="P346" t="str">
        <f t="shared" si="67"/>
        <v/>
      </c>
      <c r="Q346">
        <f t="shared" si="68"/>
        <v>1</v>
      </c>
      <c r="R346" t="str">
        <f t="shared" si="69"/>
        <v/>
      </c>
      <c r="S346">
        <f t="shared" si="60"/>
        <v>2.871604674159066</v>
      </c>
      <c r="V346">
        <v>9</v>
      </c>
      <c r="W346">
        <f t="shared" si="61"/>
        <v>-1200.6953129999965</v>
      </c>
      <c r="X346" t="str">
        <f t="shared" si="62"/>
        <v/>
      </c>
      <c r="Y346">
        <f t="shared" si="63"/>
        <v>1</v>
      </c>
      <c r="Z346" t="str">
        <f t="shared" si="64"/>
        <v/>
      </c>
    </row>
    <row r="347" spans="1:26" x14ac:dyDescent="0.3">
      <c r="A347" t="s">
        <v>372</v>
      </c>
      <c r="B347">
        <v>44736.492187999997</v>
      </c>
      <c r="C347">
        <v>43407</v>
      </c>
      <c r="D347">
        <v>43158</v>
      </c>
      <c r="E347">
        <v>43283</v>
      </c>
      <c r="F347">
        <v>42635</v>
      </c>
      <c r="G347">
        <v>42945</v>
      </c>
      <c r="H347">
        <v>43407</v>
      </c>
      <c r="I347">
        <v>44033</v>
      </c>
      <c r="J347">
        <v>43395</v>
      </c>
      <c r="L347" s="1" t="str">
        <f t="shared" si="65"/>
        <v>15OCT2022:10:00:00</v>
      </c>
      <c r="M347">
        <v>10</v>
      </c>
      <c r="N347">
        <f t="shared" si="59"/>
        <v>-1329.4921879999965</v>
      </c>
      <c r="O347">
        <f t="shared" si="66"/>
        <v>-1329.4921879999965</v>
      </c>
      <c r="P347" t="str">
        <f t="shared" si="67"/>
        <v/>
      </c>
      <c r="Q347">
        <f t="shared" si="68"/>
        <v>1</v>
      </c>
      <c r="R347" t="str">
        <f t="shared" si="69"/>
        <v/>
      </c>
      <c r="S347">
        <f t="shared" si="60"/>
        <v>2.9718293119920034</v>
      </c>
      <c r="V347">
        <v>10</v>
      </c>
      <c r="W347">
        <f t="shared" si="61"/>
        <v>-1329.4921879999965</v>
      </c>
      <c r="X347" t="str">
        <f t="shared" si="62"/>
        <v/>
      </c>
      <c r="Y347">
        <f t="shared" si="63"/>
        <v>1</v>
      </c>
      <c r="Z347" t="str">
        <f t="shared" si="64"/>
        <v/>
      </c>
    </row>
    <row r="348" spans="1:26" x14ac:dyDescent="0.3">
      <c r="A348" t="s">
        <v>373</v>
      </c>
      <c r="B348">
        <v>48363.824219000002</v>
      </c>
      <c r="C348">
        <v>46590</v>
      </c>
      <c r="D348">
        <v>46264</v>
      </c>
      <c r="E348">
        <v>46212</v>
      </c>
      <c r="F348">
        <v>45649</v>
      </c>
      <c r="G348">
        <v>46051</v>
      </c>
      <c r="H348">
        <v>46590</v>
      </c>
      <c r="I348">
        <v>47304</v>
      </c>
      <c r="J348">
        <v>46564</v>
      </c>
      <c r="L348" s="1" t="str">
        <f t="shared" si="65"/>
        <v>15OCT2022:11:00:00</v>
      </c>
      <c r="M348">
        <v>11</v>
      </c>
      <c r="N348">
        <f t="shared" si="59"/>
        <v>-1773.8242190000019</v>
      </c>
      <c r="O348">
        <f t="shared" si="66"/>
        <v>-1773.8242190000019</v>
      </c>
      <c r="P348" t="str">
        <f t="shared" si="67"/>
        <v/>
      </c>
      <c r="Q348">
        <f t="shared" si="68"/>
        <v>1</v>
      </c>
      <c r="R348" t="str">
        <f t="shared" si="69"/>
        <v/>
      </c>
      <c r="S348">
        <f t="shared" si="60"/>
        <v>3.6676674097726645</v>
      </c>
      <c r="V348">
        <v>11</v>
      </c>
      <c r="W348">
        <f t="shared" si="61"/>
        <v>-1773.8242190000019</v>
      </c>
      <c r="X348" t="str">
        <f t="shared" si="62"/>
        <v/>
      </c>
      <c r="Y348">
        <f t="shared" si="63"/>
        <v>1</v>
      </c>
      <c r="Z348" t="str">
        <f t="shared" si="64"/>
        <v/>
      </c>
    </row>
    <row r="349" spans="1:26" x14ac:dyDescent="0.3">
      <c r="A349" t="s">
        <v>374</v>
      </c>
      <c r="B349">
        <v>51853.546875</v>
      </c>
      <c r="C349">
        <v>49690</v>
      </c>
      <c r="D349">
        <v>49216</v>
      </c>
      <c r="E349">
        <v>49398</v>
      </c>
      <c r="F349">
        <v>48595</v>
      </c>
      <c r="G349">
        <v>49095</v>
      </c>
      <c r="H349">
        <v>49690</v>
      </c>
      <c r="I349">
        <v>50597</v>
      </c>
      <c r="J349">
        <v>49694</v>
      </c>
      <c r="L349" s="1" t="str">
        <f t="shared" si="65"/>
        <v>15OCT2022:12:00:00</v>
      </c>
      <c r="M349">
        <v>12</v>
      </c>
      <c r="N349">
        <f t="shared" si="59"/>
        <v>-2163.546875</v>
      </c>
      <c r="O349">
        <f t="shared" si="66"/>
        <v>-2163.546875</v>
      </c>
      <c r="P349" t="str">
        <f t="shared" si="67"/>
        <v/>
      </c>
      <c r="Q349">
        <f t="shared" si="68"/>
        <v>1</v>
      </c>
      <c r="R349" t="str">
        <f t="shared" si="69"/>
        <v/>
      </c>
      <c r="S349">
        <f t="shared" si="60"/>
        <v>4.1724182922636386</v>
      </c>
      <c r="V349">
        <v>12</v>
      </c>
      <c r="W349">
        <f t="shared" si="61"/>
        <v>-2163.546875</v>
      </c>
      <c r="X349" t="str">
        <f t="shared" si="62"/>
        <v/>
      </c>
      <c r="Y349">
        <f t="shared" si="63"/>
        <v>1</v>
      </c>
      <c r="Z349" t="str">
        <f t="shared" si="64"/>
        <v/>
      </c>
    </row>
    <row r="350" spans="1:26" x14ac:dyDescent="0.3">
      <c r="A350" t="s">
        <v>375</v>
      </c>
      <c r="B350">
        <v>54831.425780999998</v>
      </c>
      <c r="C350">
        <v>52930</v>
      </c>
      <c r="D350">
        <v>52179</v>
      </c>
      <c r="E350">
        <v>52409</v>
      </c>
      <c r="F350">
        <v>51681</v>
      </c>
      <c r="G350">
        <v>52322</v>
      </c>
      <c r="H350">
        <v>52930</v>
      </c>
      <c r="I350">
        <v>53855</v>
      </c>
      <c r="J350">
        <v>52914</v>
      </c>
      <c r="L350" s="1" t="str">
        <f t="shared" si="65"/>
        <v>15OCT2022:13:00:00</v>
      </c>
      <c r="M350">
        <v>13</v>
      </c>
      <c r="N350">
        <f t="shared" si="59"/>
        <v>-1901.4257809999981</v>
      </c>
      <c r="O350">
        <f t="shared" si="66"/>
        <v>-1901.4257809999981</v>
      </c>
      <c r="P350" t="str">
        <f t="shared" si="67"/>
        <v/>
      </c>
      <c r="Q350">
        <f t="shared" si="68"/>
        <v>1</v>
      </c>
      <c r="R350" t="str">
        <f t="shared" si="69"/>
        <v/>
      </c>
      <c r="S350">
        <f t="shared" si="60"/>
        <v>3.4677664385281659</v>
      </c>
      <c r="V350">
        <v>13</v>
      </c>
      <c r="W350">
        <f t="shared" si="61"/>
        <v>-1901.4257809999981</v>
      </c>
      <c r="X350" t="str">
        <f t="shared" si="62"/>
        <v/>
      </c>
      <c r="Y350">
        <f t="shared" si="63"/>
        <v>1</v>
      </c>
      <c r="Z350" t="str">
        <f t="shared" si="64"/>
        <v/>
      </c>
    </row>
    <row r="351" spans="1:26" x14ac:dyDescent="0.3">
      <c r="A351" t="s">
        <v>376</v>
      </c>
      <c r="B351">
        <v>57387.75</v>
      </c>
      <c r="C351">
        <v>56026</v>
      </c>
      <c r="D351">
        <v>55288</v>
      </c>
      <c r="E351">
        <v>55437</v>
      </c>
      <c r="F351">
        <v>54629</v>
      </c>
      <c r="G351">
        <v>55393</v>
      </c>
      <c r="H351">
        <v>56026</v>
      </c>
      <c r="I351">
        <v>56642</v>
      </c>
      <c r="J351">
        <v>55874</v>
      </c>
      <c r="L351" s="1" t="str">
        <f t="shared" si="65"/>
        <v>15OCT2022:14:00:00</v>
      </c>
      <c r="M351">
        <v>14</v>
      </c>
      <c r="N351">
        <f t="shared" si="59"/>
        <v>-1361.75</v>
      </c>
      <c r="O351">
        <f t="shared" si="66"/>
        <v>-1361.75</v>
      </c>
      <c r="P351" t="str">
        <f t="shared" si="67"/>
        <v/>
      </c>
      <c r="Q351">
        <f t="shared" si="68"/>
        <v>1</v>
      </c>
      <c r="R351" t="str">
        <f t="shared" si="69"/>
        <v/>
      </c>
      <c r="S351">
        <f t="shared" si="60"/>
        <v>2.3728931697095632</v>
      </c>
      <c r="V351">
        <v>14</v>
      </c>
      <c r="W351">
        <f t="shared" si="61"/>
        <v>-1361.75</v>
      </c>
      <c r="X351" t="str">
        <f t="shared" si="62"/>
        <v/>
      </c>
      <c r="Y351">
        <f t="shared" si="63"/>
        <v>1</v>
      </c>
      <c r="Z351" t="str">
        <f t="shared" si="64"/>
        <v/>
      </c>
    </row>
    <row r="352" spans="1:26" x14ac:dyDescent="0.3">
      <c r="A352" t="s">
        <v>377</v>
      </c>
      <c r="B352">
        <v>59727.835937999997</v>
      </c>
      <c r="C352">
        <v>58663</v>
      </c>
      <c r="D352">
        <v>57865</v>
      </c>
      <c r="E352">
        <v>58178</v>
      </c>
      <c r="F352">
        <v>57291</v>
      </c>
      <c r="G352">
        <v>58084</v>
      </c>
      <c r="H352">
        <v>58663</v>
      </c>
      <c r="I352">
        <v>58839</v>
      </c>
      <c r="J352">
        <v>58374</v>
      </c>
      <c r="L352" s="1" t="str">
        <f t="shared" si="65"/>
        <v>15OCT2022:15:00:00</v>
      </c>
      <c r="M352">
        <v>15</v>
      </c>
      <c r="N352">
        <f t="shared" si="59"/>
        <v>-1064.8359379999965</v>
      </c>
      <c r="O352">
        <f t="shared" si="66"/>
        <v>-1064.8359379999965</v>
      </c>
      <c r="P352" t="str">
        <f t="shared" si="67"/>
        <v/>
      </c>
      <c r="Q352">
        <f t="shared" si="68"/>
        <v>1</v>
      </c>
      <c r="R352" t="str">
        <f t="shared" si="69"/>
        <v/>
      </c>
      <c r="S352">
        <f t="shared" si="60"/>
        <v>1.7828135261845766</v>
      </c>
      <c r="V352">
        <v>15</v>
      </c>
      <c r="W352">
        <f t="shared" si="61"/>
        <v>-1064.8359379999965</v>
      </c>
      <c r="X352" t="str">
        <f t="shared" si="62"/>
        <v/>
      </c>
      <c r="Y352">
        <f t="shared" si="63"/>
        <v>1</v>
      </c>
      <c r="Z352" t="str">
        <f t="shared" si="64"/>
        <v/>
      </c>
    </row>
    <row r="353" spans="1:26" x14ac:dyDescent="0.3">
      <c r="A353" t="s">
        <v>378</v>
      </c>
      <c r="B353">
        <v>61363.945312999997</v>
      </c>
      <c r="C353">
        <v>60581</v>
      </c>
      <c r="D353">
        <v>59929</v>
      </c>
      <c r="E353">
        <v>59888</v>
      </c>
      <c r="F353">
        <v>59409</v>
      </c>
      <c r="G353">
        <v>60189</v>
      </c>
      <c r="H353">
        <v>60581</v>
      </c>
      <c r="I353">
        <v>60270</v>
      </c>
      <c r="J353">
        <v>60199</v>
      </c>
      <c r="L353" s="1" t="str">
        <f t="shared" si="65"/>
        <v>15OCT2022:16:00:00</v>
      </c>
      <c r="M353">
        <v>16</v>
      </c>
      <c r="N353">
        <f t="shared" si="59"/>
        <v>-782.94531299999653</v>
      </c>
      <c r="O353">
        <f t="shared" si="66"/>
        <v>-782.94531299999653</v>
      </c>
      <c r="P353" t="str">
        <f t="shared" si="67"/>
        <v/>
      </c>
      <c r="Q353">
        <f t="shared" si="68"/>
        <v>1</v>
      </c>
      <c r="R353" t="str">
        <f t="shared" si="69"/>
        <v/>
      </c>
      <c r="S353">
        <f t="shared" si="60"/>
        <v>1.2759044566095215</v>
      </c>
      <c r="V353">
        <v>16</v>
      </c>
      <c r="W353">
        <f t="shared" si="61"/>
        <v>-782.94531299999653</v>
      </c>
      <c r="X353" t="str">
        <f t="shared" si="62"/>
        <v/>
      </c>
      <c r="Y353">
        <f t="shared" si="63"/>
        <v>1</v>
      </c>
      <c r="Z353" t="str">
        <f t="shared" si="64"/>
        <v/>
      </c>
    </row>
    <row r="354" spans="1:26" x14ac:dyDescent="0.3">
      <c r="A354" t="s">
        <v>379</v>
      </c>
      <c r="B354">
        <v>62002.667969000002</v>
      </c>
      <c r="C354">
        <v>61267</v>
      </c>
      <c r="D354">
        <v>60903</v>
      </c>
      <c r="E354">
        <v>60883</v>
      </c>
      <c r="F354">
        <v>60384</v>
      </c>
      <c r="G354">
        <v>61105</v>
      </c>
      <c r="H354">
        <v>61267</v>
      </c>
      <c r="I354">
        <v>60533</v>
      </c>
      <c r="J354">
        <v>60837</v>
      </c>
      <c r="L354" s="1" t="str">
        <f t="shared" si="65"/>
        <v>15OCT2022:17:00:00</v>
      </c>
      <c r="M354">
        <v>17</v>
      </c>
      <c r="N354">
        <f t="shared" ref="N354:N417" si="70">C354-B354</f>
        <v>-735.6679690000019</v>
      </c>
      <c r="O354">
        <f t="shared" si="66"/>
        <v>-735.6679690000019</v>
      </c>
      <c r="P354" t="str">
        <f t="shared" si="67"/>
        <v/>
      </c>
      <c r="Q354">
        <f t="shared" si="68"/>
        <v>1</v>
      </c>
      <c r="R354" t="str">
        <f t="shared" si="69"/>
        <v/>
      </c>
      <c r="S354">
        <f t="shared" ref="S354:S417" si="71">ABS((B354-C354)/B354)*100</f>
        <v>1.1865101827034605</v>
      </c>
      <c r="V354">
        <v>17</v>
      </c>
      <c r="W354">
        <f t="shared" ref="W354:W417" si="72">O354</f>
        <v>-735.6679690000019</v>
      </c>
      <c r="X354" t="str">
        <f t="shared" ref="X354:X417" si="73">P354</f>
        <v/>
      </c>
      <c r="Y354">
        <f t="shared" ref="Y354:Y417" si="74">Q354</f>
        <v>1</v>
      </c>
      <c r="Z354" t="str">
        <f t="shared" ref="Z354:Z417" si="75">R354</f>
        <v/>
      </c>
    </row>
    <row r="355" spans="1:26" x14ac:dyDescent="0.3">
      <c r="A355" t="s">
        <v>380</v>
      </c>
      <c r="B355">
        <v>61264.75</v>
      </c>
      <c r="C355">
        <v>60553</v>
      </c>
      <c r="D355">
        <v>60169</v>
      </c>
      <c r="E355">
        <v>60025</v>
      </c>
      <c r="F355">
        <v>60065</v>
      </c>
      <c r="G355">
        <v>60662</v>
      </c>
      <c r="H355">
        <v>60553</v>
      </c>
      <c r="I355">
        <v>59666</v>
      </c>
      <c r="J355">
        <v>60197</v>
      </c>
      <c r="L355" s="1" t="str">
        <f t="shared" si="65"/>
        <v>15OCT2022:18:00:00</v>
      </c>
      <c r="M355">
        <v>18</v>
      </c>
      <c r="N355">
        <f t="shared" si="70"/>
        <v>-711.75</v>
      </c>
      <c r="O355">
        <f t="shared" si="66"/>
        <v>-711.75</v>
      </c>
      <c r="P355" t="str">
        <f t="shared" si="67"/>
        <v/>
      </c>
      <c r="Q355">
        <f t="shared" si="68"/>
        <v>1</v>
      </c>
      <c r="R355" t="str">
        <f t="shared" si="69"/>
        <v/>
      </c>
      <c r="S355">
        <f t="shared" si="71"/>
        <v>1.1617610452992952</v>
      </c>
      <c r="V355">
        <v>18</v>
      </c>
      <c r="W355">
        <f t="shared" si="72"/>
        <v>-711.75</v>
      </c>
      <c r="X355" t="str">
        <f t="shared" si="73"/>
        <v/>
      </c>
      <c r="Y355">
        <f t="shared" si="74"/>
        <v>1</v>
      </c>
      <c r="Z355" t="str">
        <f t="shared" si="75"/>
        <v/>
      </c>
    </row>
    <row r="356" spans="1:26" x14ac:dyDescent="0.3">
      <c r="A356" t="s">
        <v>381</v>
      </c>
      <c r="B356">
        <v>58038.671875</v>
      </c>
      <c r="C356">
        <v>58138</v>
      </c>
      <c r="D356">
        <v>57653</v>
      </c>
      <c r="E356">
        <v>57161</v>
      </c>
      <c r="F356">
        <v>58002</v>
      </c>
      <c r="G356">
        <v>58511</v>
      </c>
      <c r="H356">
        <v>58138</v>
      </c>
      <c r="I356">
        <v>57526</v>
      </c>
      <c r="J356">
        <v>57997</v>
      </c>
      <c r="L356" s="1" t="str">
        <f t="shared" si="65"/>
        <v>15OCT2022:19:00:00</v>
      </c>
      <c r="M356">
        <v>19</v>
      </c>
      <c r="N356">
        <f t="shared" si="70"/>
        <v>99.328125</v>
      </c>
      <c r="O356" t="str">
        <f t="shared" si="66"/>
        <v/>
      </c>
      <c r="P356">
        <f t="shared" si="67"/>
        <v>99.328125</v>
      </c>
      <c r="Q356" t="str">
        <f t="shared" si="68"/>
        <v/>
      </c>
      <c r="R356">
        <f t="shared" si="69"/>
        <v>1</v>
      </c>
      <c r="S356">
        <f t="shared" si="71"/>
        <v>0.17114127837715962</v>
      </c>
      <c r="V356">
        <v>19</v>
      </c>
      <c r="W356" t="str">
        <f t="shared" si="72"/>
        <v/>
      </c>
      <c r="X356">
        <f t="shared" si="73"/>
        <v>99.328125</v>
      </c>
      <c r="Y356" t="str">
        <f t="shared" si="74"/>
        <v/>
      </c>
      <c r="Z356">
        <f t="shared" si="75"/>
        <v>1</v>
      </c>
    </row>
    <row r="357" spans="1:26" x14ac:dyDescent="0.3">
      <c r="A357" t="s">
        <v>382</v>
      </c>
      <c r="B357">
        <v>55973.828125</v>
      </c>
      <c r="C357">
        <v>55542</v>
      </c>
      <c r="D357">
        <v>56124</v>
      </c>
      <c r="E357">
        <v>55751</v>
      </c>
      <c r="F357">
        <v>55691</v>
      </c>
      <c r="G357">
        <v>56147</v>
      </c>
      <c r="H357">
        <v>55542</v>
      </c>
      <c r="I357">
        <v>55821</v>
      </c>
      <c r="J357">
        <v>55813</v>
      </c>
      <c r="L357" s="1" t="str">
        <f t="shared" si="65"/>
        <v>15OCT2022:20:00:00</v>
      </c>
      <c r="M357">
        <v>20</v>
      </c>
      <c r="N357">
        <f t="shared" si="70"/>
        <v>-431.828125</v>
      </c>
      <c r="O357">
        <f t="shared" si="66"/>
        <v>-431.828125</v>
      </c>
      <c r="P357" t="str">
        <f t="shared" si="67"/>
        <v/>
      </c>
      <c r="Q357">
        <f t="shared" si="68"/>
        <v>1</v>
      </c>
      <c r="R357" t="str">
        <f t="shared" si="69"/>
        <v/>
      </c>
      <c r="S357">
        <f t="shared" si="71"/>
        <v>0.77148220778405086</v>
      </c>
      <c r="V357">
        <v>20</v>
      </c>
      <c r="W357">
        <f t="shared" si="72"/>
        <v>-431.828125</v>
      </c>
      <c r="X357" t="str">
        <f t="shared" si="73"/>
        <v/>
      </c>
      <c r="Y357">
        <f t="shared" si="74"/>
        <v>1</v>
      </c>
      <c r="Z357" t="str">
        <f t="shared" si="75"/>
        <v/>
      </c>
    </row>
    <row r="358" spans="1:26" x14ac:dyDescent="0.3">
      <c r="A358" t="s">
        <v>383</v>
      </c>
      <c r="B358">
        <v>54343.910155999998</v>
      </c>
      <c r="C358">
        <v>53025</v>
      </c>
      <c r="D358">
        <v>53931</v>
      </c>
      <c r="E358">
        <v>53645</v>
      </c>
      <c r="F358">
        <v>53331</v>
      </c>
      <c r="G358">
        <v>53730</v>
      </c>
      <c r="H358">
        <v>53025</v>
      </c>
      <c r="I358">
        <v>53666</v>
      </c>
      <c r="J358">
        <v>53471</v>
      </c>
      <c r="L358" s="1" t="str">
        <f t="shared" si="65"/>
        <v>15OCT2022:21:00:00</v>
      </c>
      <c r="M358">
        <v>21</v>
      </c>
      <c r="N358">
        <f t="shared" si="70"/>
        <v>-1318.9101559999981</v>
      </c>
      <c r="O358">
        <f t="shared" si="66"/>
        <v>-1318.9101559999981</v>
      </c>
      <c r="P358" t="str">
        <f t="shared" si="67"/>
        <v/>
      </c>
      <c r="Q358">
        <f t="shared" si="68"/>
        <v>1</v>
      </c>
      <c r="R358" t="str">
        <f t="shared" si="69"/>
        <v/>
      </c>
      <c r="S358">
        <f t="shared" si="71"/>
        <v>2.4269695577920793</v>
      </c>
      <c r="V358">
        <v>21</v>
      </c>
      <c r="W358">
        <f t="shared" si="72"/>
        <v>-1318.9101559999981</v>
      </c>
      <c r="X358" t="str">
        <f t="shared" si="73"/>
        <v/>
      </c>
      <c r="Y358">
        <f t="shared" si="74"/>
        <v>1</v>
      </c>
      <c r="Z358" t="str">
        <f t="shared" si="75"/>
        <v/>
      </c>
    </row>
    <row r="359" spans="1:26" x14ac:dyDescent="0.3">
      <c r="A359" t="s">
        <v>384</v>
      </c>
      <c r="B359">
        <v>52341.675780999998</v>
      </c>
      <c r="C359">
        <v>50330</v>
      </c>
      <c r="D359">
        <v>51322</v>
      </c>
      <c r="E359">
        <v>51025</v>
      </c>
      <c r="F359">
        <v>50730</v>
      </c>
      <c r="G359">
        <v>51089</v>
      </c>
      <c r="H359">
        <v>50330</v>
      </c>
      <c r="I359">
        <v>51281</v>
      </c>
      <c r="J359">
        <v>50912</v>
      </c>
      <c r="L359" s="1" t="str">
        <f t="shared" si="65"/>
        <v>15OCT2022:22:00:00</v>
      </c>
      <c r="M359">
        <v>22</v>
      </c>
      <c r="N359">
        <f t="shared" si="70"/>
        <v>-2011.6757809999981</v>
      </c>
      <c r="O359">
        <f t="shared" si="66"/>
        <v>-2011.6757809999981</v>
      </c>
      <c r="P359" t="str">
        <f t="shared" si="67"/>
        <v/>
      </c>
      <c r="Q359">
        <f t="shared" si="68"/>
        <v>1</v>
      </c>
      <c r="R359" t="str">
        <f t="shared" si="69"/>
        <v/>
      </c>
      <c r="S359">
        <f t="shared" si="71"/>
        <v>3.8433537921425045</v>
      </c>
      <c r="V359">
        <v>22</v>
      </c>
      <c r="W359">
        <f t="shared" si="72"/>
        <v>-2011.6757809999981</v>
      </c>
      <c r="X359" t="str">
        <f t="shared" si="73"/>
        <v/>
      </c>
      <c r="Y359">
        <f t="shared" si="74"/>
        <v>1</v>
      </c>
      <c r="Z359" t="str">
        <f t="shared" si="75"/>
        <v/>
      </c>
    </row>
    <row r="360" spans="1:26" x14ac:dyDescent="0.3">
      <c r="A360" t="s">
        <v>385</v>
      </c>
      <c r="B360">
        <v>49877.5</v>
      </c>
      <c r="C360">
        <v>47760</v>
      </c>
      <c r="D360">
        <v>48366</v>
      </c>
      <c r="E360">
        <v>47989</v>
      </c>
      <c r="F360">
        <v>48125</v>
      </c>
      <c r="G360">
        <v>48386</v>
      </c>
      <c r="H360">
        <v>47760</v>
      </c>
      <c r="I360">
        <v>49011</v>
      </c>
      <c r="J360">
        <v>48409</v>
      </c>
      <c r="L360" s="1" t="str">
        <f t="shared" si="65"/>
        <v>15OCT2022:23:00:00</v>
      </c>
      <c r="M360">
        <v>23</v>
      </c>
      <c r="N360">
        <f t="shared" si="70"/>
        <v>-2117.5</v>
      </c>
      <c r="O360">
        <f t="shared" si="66"/>
        <v>-2117.5</v>
      </c>
      <c r="P360" t="str">
        <f t="shared" si="67"/>
        <v/>
      </c>
      <c r="Q360">
        <f t="shared" si="68"/>
        <v>1</v>
      </c>
      <c r="R360" t="str">
        <f t="shared" si="69"/>
        <v/>
      </c>
      <c r="S360">
        <f t="shared" si="71"/>
        <v>4.2454012330209014</v>
      </c>
      <c r="V360">
        <v>23</v>
      </c>
      <c r="W360">
        <f t="shared" si="72"/>
        <v>-2117.5</v>
      </c>
      <c r="X360" t="str">
        <f t="shared" si="73"/>
        <v/>
      </c>
      <c r="Y360">
        <f t="shared" si="74"/>
        <v>1</v>
      </c>
      <c r="Z360" t="str">
        <f t="shared" si="75"/>
        <v/>
      </c>
    </row>
    <row r="361" spans="1:26" x14ac:dyDescent="0.3">
      <c r="A361" t="s">
        <v>386</v>
      </c>
      <c r="B361">
        <v>47183.128905999998</v>
      </c>
      <c r="C361">
        <v>45145</v>
      </c>
      <c r="D361">
        <v>45395</v>
      </c>
      <c r="E361">
        <v>45240</v>
      </c>
      <c r="F361">
        <v>45456</v>
      </c>
      <c r="G361">
        <v>45622</v>
      </c>
      <c r="H361">
        <v>45145</v>
      </c>
      <c r="I361">
        <v>46637</v>
      </c>
      <c r="J361">
        <v>45833</v>
      </c>
      <c r="L361" s="1" t="str">
        <f t="shared" si="65"/>
        <v>16OCT2022:00:00:00</v>
      </c>
      <c r="M361">
        <v>24</v>
      </c>
      <c r="N361">
        <f t="shared" si="70"/>
        <v>-2038.1289059999981</v>
      </c>
      <c r="O361">
        <f t="shared" si="66"/>
        <v>-2038.1289059999981</v>
      </c>
      <c r="P361" t="str">
        <f t="shared" si="67"/>
        <v/>
      </c>
      <c r="Q361">
        <f t="shared" si="68"/>
        <v>1</v>
      </c>
      <c r="R361" t="str">
        <f t="shared" si="69"/>
        <v/>
      </c>
      <c r="S361">
        <f t="shared" si="71"/>
        <v>4.3196137120546521</v>
      </c>
      <c r="V361">
        <v>24</v>
      </c>
      <c r="W361">
        <f t="shared" si="72"/>
        <v>-2038.1289059999981</v>
      </c>
      <c r="X361" t="str">
        <f t="shared" si="73"/>
        <v/>
      </c>
      <c r="Y361">
        <f t="shared" si="74"/>
        <v>1</v>
      </c>
      <c r="Z361" t="str">
        <f t="shared" si="75"/>
        <v/>
      </c>
    </row>
    <row r="362" spans="1:26" x14ac:dyDescent="0.3">
      <c r="A362" t="s">
        <v>387</v>
      </c>
      <c r="B362">
        <v>44685.308594000002</v>
      </c>
      <c r="C362">
        <v>45090</v>
      </c>
      <c r="D362">
        <v>42864</v>
      </c>
      <c r="E362">
        <v>42805</v>
      </c>
      <c r="F362">
        <v>43868</v>
      </c>
      <c r="G362">
        <v>43752</v>
      </c>
      <c r="H362">
        <v>43413</v>
      </c>
      <c r="I362">
        <v>45090</v>
      </c>
      <c r="J362">
        <v>44153</v>
      </c>
      <c r="L362" s="1" t="str">
        <f t="shared" si="65"/>
        <v>16OCT2022:01:00:00</v>
      </c>
      <c r="M362">
        <v>1</v>
      </c>
      <c r="N362">
        <f t="shared" si="70"/>
        <v>404.6914059999981</v>
      </c>
      <c r="O362" t="str">
        <f t="shared" si="66"/>
        <v/>
      </c>
      <c r="P362">
        <f t="shared" si="67"/>
        <v>404.6914059999981</v>
      </c>
      <c r="Q362" t="str">
        <f t="shared" si="68"/>
        <v/>
      </c>
      <c r="R362">
        <f t="shared" si="69"/>
        <v>1</v>
      </c>
      <c r="S362">
        <f t="shared" si="71"/>
        <v>0.90564755785156847</v>
      </c>
      <c r="V362">
        <v>1</v>
      </c>
      <c r="W362" t="str">
        <f t="shared" si="72"/>
        <v/>
      </c>
      <c r="X362">
        <f t="shared" si="73"/>
        <v>404.6914059999981</v>
      </c>
      <c r="Y362" t="str">
        <f t="shared" si="74"/>
        <v/>
      </c>
      <c r="Z362">
        <f t="shared" si="75"/>
        <v>1</v>
      </c>
    </row>
    <row r="363" spans="1:26" x14ac:dyDescent="0.3">
      <c r="A363" t="s">
        <v>388</v>
      </c>
      <c r="B363">
        <v>42674.300780999998</v>
      </c>
      <c r="C363">
        <v>43327</v>
      </c>
      <c r="D363">
        <v>41088</v>
      </c>
      <c r="E363">
        <v>41106</v>
      </c>
      <c r="F363">
        <v>41884</v>
      </c>
      <c r="G363">
        <v>41709</v>
      </c>
      <c r="H363">
        <v>41442</v>
      </c>
      <c r="I363">
        <v>43327</v>
      </c>
      <c r="J363">
        <v>42235</v>
      </c>
      <c r="L363" s="1" t="str">
        <f t="shared" si="65"/>
        <v>16OCT2022:02:00:00</v>
      </c>
      <c r="M363">
        <v>2</v>
      </c>
      <c r="N363">
        <f t="shared" si="70"/>
        <v>652.6992190000019</v>
      </c>
      <c r="O363" t="str">
        <f t="shared" si="66"/>
        <v/>
      </c>
      <c r="P363">
        <f t="shared" si="67"/>
        <v>652.6992190000019</v>
      </c>
      <c r="Q363" t="str">
        <f t="shared" si="68"/>
        <v/>
      </c>
      <c r="R363">
        <f t="shared" si="69"/>
        <v>1</v>
      </c>
      <c r="S363">
        <f t="shared" si="71"/>
        <v>1.5294901311906324</v>
      </c>
      <c r="V363">
        <v>2</v>
      </c>
      <c r="W363" t="str">
        <f t="shared" si="72"/>
        <v/>
      </c>
      <c r="X363">
        <f t="shared" si="73"/>
        <v>652.6992190000019</v>
      </c>
      <c r="Y363" t="str">
        <f t="shared" si="74"/>
        <v/>
      </c>
      <c r="Z363">
        <f t="shared" si="75"/>
        <v>1</v>
      </c>
    </row>
    <row r="364" spans="1:26" x14ac:dyDescent="0.3">
      <c r="A364" t="s">
        <v>389</v>
      </c>
      <c r="B364">
        <v>40907.742187999997</v>
      </c>
      <c r="C364">
        <v>42049</v>
      </c>
      <c r="D364">
        <v>39443</v>
      </c>
      <c r="E364">
        <v>39494</v>
      </c>
      <c r="F364">
        <v>40440</v>
      </c>
      <c r="G364">
        <v>40219</v>
      </c>
      <c r="H364">
        <v>39972</v>
      </c>
      <c r="I364">
        <v>42049</v>
      </c>
      <c r="J364">
        <v>40831</v>
      </c>
      <c r="L364" s="1" t="str">
        <f t="shared" si="65"/>
        <v>16OCT2022:03:00:00</v>
      </c>
      <c r="M364">
        <v>3</v>
      </c>
      <c r="N364">
        <f t="shared" si="70"/>
        <v>1141.2578120000035</v>
      </c>
      <c r="O364" t="str">
        <f t="shared" si="66"/>
        <v/>
      </c>
      <c r="P364">
        <f t="shared" si="67"/>
        <v>1141.2578120000035</v>
      </c>
      <c r="Q364" t="str">
        <f t="shared" si="68"/>
        <v/>
      </c>
      <c r="R364">
        <f t="shared" si="69"/>
        <v>1</v>
      </c>
      <c r="S364">
        <f t="shared" si="71"/>
        <v>2.7898332955045944</v>
      </c>
      <c r="V364">
        <v>3</v>
      </c>
      <c r="W364" t="str">
        <f t="shared" si="72"/>
        <v/>
      </c>
      <c r="X364">
        <f t="shared" si="73"/>
        <v>1141.2578120000035</v>
      </c>
      <c r="Y364" t="str">
        <f t="shared" si="74"/>
        <v/>
      </c>
      <c r="Z364">
        <f t="shared" si="75"/>
        <v>1</v>
      </c>
    </row>
    <row r="365" spans="1:26" x14ac:dyDescent="0.3">
      <c r="A365" t="s">
        <v>390</v>
      </c>
      <c r="B365">
        <v>39681.78125</v>
      </c>
      <c r="C365">
        <v>40952</v>
      </c>
      <c r="D365">
        <v>38333</v>
      </c>
      <c r="E365">
        <v>38429</v>
      </c>
      <c r="F365">
        <v>39255</v>
      </c>
      <c r="G365">
        <v>39057</v>
      </c>
      <c r="H365">
        <v>38773</v>
      </c>
      <c r="I365">
        <v>40952</v>
      </c>
      <c r="J365">
        <v>39679</v>
      </c>
      <c r="L365" s="1" t="str">
        <f t="shared" si="65"/>
        <v>16OCT2022:04:00:00</v>
      </c>
      <c r="M365">
        <v>4</v>
      </c>
      <c r="N365">
        <f t="shared" si="70"/>
        <v>1270.21875</v>
      </c>
      <c r="O365" t="str">
        <f t="shared" si="66"/>
        <v/>
      </c>
      <c r="P365">
        <f t="shared" si="67"/>
        <v>1270.21875</v>
      </c>
      <c r="Q365" t="str">
        <f t="shared" si="68"/>
        <v/>
      </c>
      <c r="R365">
        <f t="shared" si="69"/>
        <v>1</v>
      </c>
      <c r="S365">
        <f t="shared" si="71"/>
        <v>3.2010124293500559</v>
      </c>
      <c r="V365">
        <v>4</v>
      </c>
      <c r="W365" t="str">
        <f t="shared" si="72"/>
        <v/>
      </c>
      <c r="X365">
        <f t="shared" si="73"/>
        <v>1270.21875</v>
      </c>
      <c r="Y365" t="str">
        <f t="shared" si="74"/>
        <v/>
      </c>
      <c r="Z365">
        <f t="shared" si="75"/>
        <v>1</v>
      </c>
    </row>
    <row r="366" spans="1:26" x14ac:dyDescent="0.3">
      <c r="A366" t="s">
        <v>391</v>
      </c>
      <c r="B366">
        <v>39114.890625</v>
      </c>
      <c r="C366">
        <v>40156</v>
      </c>
      <c r="D366">
        <v>37720</v>
      </c>
      <c r="E366">
        <v>37928</v>
      </c>
      <c r="F366">
        <v>38547</v>
      </c>
      <c r="G366">
        <v>38370</v>
      </c>
      <c r="H366">
        <v>38025</v>
      </c>
      <c r="I366">
        <v>40156</v>
      </c>
      <c r="J366">
        <v>38935</v>
      </c>
      <c r="L366" s="1" t="str">
        <f t="shared" si="65"/>
        <v>16OCT2022:05:00:00</v>
      </c>
      <c r="M366">
        <v>5</v>
      </c>
      <c r="N366">
        <f t="shared" si="70"/>
        <v>1041.109375</v>
      </c>
      <c r="O366" t="str">
        <f t="shared" si="66"/>
        <v/>
      </c>
      <c r="P366">
        <f t="shared" si="67"/>
        <v>1041.109375</v>
      </c>
      <c r="Q366" t="str">
        <f t="shared" si="68"/>
        <v/>
      </c>
      <c r="R366">
        <f t="shared" si="69"/>
        <v>1</v>
      </c>
      <c r="S366">
        <f t="shared" si="71"/>
        <v>2.6616701679707178</v>
      </c>
      <c r="V366">
        <v>5</v>
      </c>
      <c r="W366" t="str">
        <f t="shared" si="72"/>
        <v/>
      </c>
      <c r="X366">
        <f t="shared" si="73"/>
        <v>1041.109375</v>
      </c>
      <c r="Y366" t="str">
        <f t="shared" si="74"/>
        <v/>
      </c>
      <c r="Z366">
        <f t="shared" si="75"/>
        <v>1</v>
      </c>
    </row>
    <row r="367" spans="1:26" x14ac:dyDescent="0.3">
      <c r="A367" t="s">
        <v>392</v>
      </c>
      <c r="B367">
        <v>38863.820312999997</v>
      </c>
      <c r="C367">
        <v>39662</v>
      </c>
      <c r="D367">
        <v>37473</v>
      </c>
      <c r="E367">
        <v>37753</v>
      </c>
      <c r="F367">
        <v>38015</v>
      </c>
      <c r="G367">
        <v>37842</v>
      </c>
      <c r="H367">
        <v>37480</v>
      </c>
      <c r="I367">
        <v>39662</v>
      </c>
      <c r="J367">
        <v>38414</v>
      </c>
      <c r="L367" s="1" t="str">
        <f t="shared" si="65"/>
        <v>16OCT2022:06:00:00</v>
      </c>
      <c r="M367">
        <v>6</v>
      </c>
      <c r="N367">
        <f t="shared" si="70"/>
        <v>798.17968700000347</v>
      </c>
      <c r="O367" t="str">
        <f t="shared" si="66"/>
        <v/>
      </c>
      <c r="P367">
        <f t="shared" si="67"/>
        <v>798.17968700000347</v>
      </c>
      <c r="Q367" t="str">
        <f t="shared" si="68"/>
        <v/>
      </c>
      <c r="R367">
        <f t="shared" si="69"/>
        <v>1</v>
      </c>
      <c r="S367">
        <f t="shared" si="71"/>
        <v>2.0537859648682337</v>
      </c>
      <c r="V367">
        <v>6</v>
      </c>
      <c r="W367" t="str">
        <f t="shared" si="72"/>
        <v/>
      </c>
      <c r="X367">
        <f t="shared" si="73"/>
        <v>798.17968700000347</v>
      </c>
      <c r="Y367" t="str">
        <f t="shared" si="74"/>
        <v/>
      </c>
      <c r="Z367">
        <f t="shared" si="75"/>
        <v>1</v>
      </c>
    </row>
    <row r="368" spans="1:26" x14ac:dyDescent="0.3">
      <c r="A368" t="s">
        <v>393</v>
      </c>
      <c r="B368">
        <v>38804.152344000002</v>
      </c>
      <c r="C368">
        <v>39511</v>
      </c>
      <c r="D368">
        <v>37638</v>
      </c>
      <c r="E368">
        <v>38111</v>
      </c>
      <c r="F368">
        <v>37978</v>
      </c>
      <c r="G368">
        <v>37824</v>
      </c>
      <c r="H368">
        <v>37462</v>
      </c>
      <c r="I368">
        <v>39511</v>
      </c>
      <c r="J368">
        <v>38347</v>
      </c>
      <c r="L368" s="1" t="str">
        <f t="shared" si="65"/>
        <v>16OCT2022:07:00:00</v>
      </c>
      <c r="M368">
        <v>7</v>
      </c>
      <c r="N368">
        <f t="shared" si="70"/>
        <v>706.8476559999981</v>
      </c>
      <c r="O368" t="str">
        <f t="shared" si="66"/>
        <v/>
      </c>
      <c r="P368">
        <f t="shared" si="67"/>
        <v>706.8476559999981</v>
      </c>
      <c r="Q368" t="str">
        <f t="shared" si="68"/>
        <v/>
      </c>
      <c r="R368">
        <f t="shared" si="69"/>
        <v>1</v>
      </c>
      <c r="S368">
        <f t="shared" si="71"/>
        <v>1.8215773655710139</v>
      </c>
      <c r="V368">
        <v>7</v>
      </c>
      <c r="W368" t="str">
        <f t="shared" si="72"/>
        <v/>
      </c>
      <c r="X368">
        <f t="shared" si="73"/>
        <v>706.8476559999981</v>
      </c>
      <c r="Y368" t="str">
        <f t="shared" si="74"/>
        <v/>
      </c>
      <c r="Z368">
        <f t="shared" si="75"/>
        <v>1</v>
      </c>
    </row>
    <row r="369" spans="1:26" x14ac:dyDescent="0.3">
      <c r="A369" t="s">
        <v>394</v>
      </c>
      <c r="B369">
        <v>39066.277344000002</v>
      </c>
      <c r="C369">
        <v>39867</v>
      </c>
      <c r="D369">
        <v>38371</v>
      </c>
      <c r="E369">
        <v>38711</v>
      </c>
      <c r="F369">
        <v>38437</v>
      </c>
      <c r="G369">
        <v>38244</v>
      </c>
      <c r="H369">
        <v>37873</v>
      </c>
      <c r="I369">
        <v>39867</v>
      </c>
      <c r="J369">
        <v>38748</v>
      </c>
      <c r="L369" s="1" t="str">
        <f t="shared" si="65"/>
        <v>16OCT2022:08:00:00</v>
      </c>
      <c r="M369">
        <v>8</v>
      </c>
      <c r="N369">
        <f t="shared" si="70"/>
        <v>800.7226559999981</v>
      </c>
      <c r="O369" t="str">
        <f t="shared" si="66"/>
        <v/>
      </c>
      <c r="P369">
        <f t="shared" si="67"/>
        <v>800.7226559999981</v>
      </c>
      <c r="Q369" t="str">
        <f t="shared" si="68"/>
        <v/>
      </c>
      <c r="R369">
        <f t="shared" si="69"/>
        <v>1</v>
      </c>
      <c r="S369">
        <f t="shared" si="71"/>
        <v>2.0496517980180089</v>
      </c>
      <c r="V369">
        <v>8</v>
      </c>
      <c r="W369" t="str">
        <f t="shared" si="72"/>
        <v/>
      </c>
      <c r="X369">
        <f t="shared" si="73"/>
        <v>800.7226559999981</v>
      </c>
      <c r="Y369" t="str">
        <f t="shared" si="74"/>
        <v/>
      </c>
      <c r="Z369">
        <f t="shared" si="75"/>
        <v>1</v>
      </c>
    </row>
    <row r="370" spans="1:26" x14ac:dyDescent="0.3">
      <c r="A370" t="s">
        <v>395</v>
      </c>
      <c r="B370">
        <v>40158.542969000002</v>
      </c>
      <c r="C370">
        <v>41316</v>
      </c>
      <c r="D370">
        <v>40060</v>
      </c>
      <c r="E370">
        <v>40299</v>
      </c>
      <c r="F370">
        <v>39506</v>
      </c>
      <c r="G370">
        <v>39304</v>
      </c>
      <c r="H370">
        <v>39015</v>
      </c>
      <c r="I370">
        <v>41316</v>
      </c>
      <c r="J370">
        <v>39966</v>
      </c>
      <c r="L370" s="1" t="str">
        <f t="shared" si="65"/>
        <v>16OCT2022:09:00:00</v>
      </c>
      <c r="M370">
        <v>9</v>
      </c>
      <c r="N370">
        <f t="shared" si="70"/>
        <v>1157.4570309999981</v>
      </c>
      <c r="O370" t="str">
        <f t="shared" si="66"/>
        <v/>
      </c>
      <c r="P370">
        <f t="shared" si="67"/>
        <v>1157.4570309999981</v>
      </c>
      <c r="Q370" t="str">
        <f t="shared" si="68"/>
        <v/>
      </c>
      <c r="R370">
        <f t="shared" si="69"/>
        <v>1</v>
      </c>
      <c r="S370">
        <f t="shared" si="71"/>
        <v>2.8822186897903288</v>
      </c>
      <c r="V370">
        <v>9</v>
      </c>
      <c r="W370" t="str">
        <f t="shared" si="72"/>
        <v/>
      </c>
      <c r="X370">
        <f t="shared" si="73"/>
        <v>1157.4570309999981</v>
      </c>
      <c r="Y370" t="str">
        <f t="shared" si="74"/>
        <v/>
      </c>
      <c r="Z370">
        <f t="shared" si="75"/>
        <v>1</v>
      </c>
    </row>
    <row r="371" spans="1:26" x14ac:dyDescent="0.3">
      <c r="A371" t="s">
        <v>396</v>
      </c>
      <c r="B371">
        <v>42870.488280999998</v>
      </c>
      <c r="C371">
        <v>44032</v>
      </c>
      <c r="D371">
        <v>43158</v>
      </c>
      <c r="E371">
        <v>43187</v>
      </c>
      <c r="F371">
        <v>41890</v>
      </c>
      <c r="G371">
        <v>41714</v>
      </c>
      <c r="H371">
        <v>41507</v>
      </c>
      <c r="I371">
        <v>44032</v>
      </c>
      <c r="J371">
        <v>42500</v>
      </c>
      <c r="L371" s="1" t="str">
        <f t="shared" si="65"/>
        <v>16OCT2022:10:00:00</v>
      </c>
      <c r="M371">
        <v>10</v>
      </c>
      <c r="N371">
        <f t="shared" si="70"/>
        <v>1161.5117190000019</v>
      </c>
      <c r="O371" t="str">
        <f t="shared" si="66"/>
        <v/>
      </c>
      <c r="P371">
        <f t="shared" si="67"/>
        <v>1161.5117190000019</v>
      </c>
      <c r="Q371" t="str">
        <f t="shared" si="68"/>
        <v/>
      </c>
      <c r="R371">
        <f t="shared" si="69"/>
        <v>1</v>
      </c>
      <c r="S371">
        <f t="shared" si="71"/>
        <v>2.7093503376652195</v>
      </c>
      <c r="V371">
        <v>10</v>
      </c>
      <c r="W371" t="str">
        <f t="shared" si="72"/>
        <v/>
      </c>
      <c r="X371">
        <f t="shared" si="73"/>
        <v>1161.5117190000019</v>
      </c>
      <c r="Y371" t="str">
        <f t="shared" si="74"/>
        <v/>
      </c>
      <c r="Z371">
        <f t="shared" si="75"/>
        <v>1</v>
      </c>
    </row>
    <row r="372" spans="1:26" x14ac:dyDescent="0.3">
      <c r="A372" t="s">
        <v>397</v>
      </c>
      <c r="B372">
        <v>45373.464844000002</v>
      </c>
      <c r="C372">
        <v>46929</v>
      </c>
      <c r="D372">
        <v>45192</v>
      </c>
      <c r="E372">
        <v>45443</v>
      </c>
      <c r="F372">
        <v>44646</v>
      </c>
      <c r="G372">
        <v>44414</v>
      </c>
      <c r="H372">
        <v>44343</v>
      </c>
      <c r="I372">
        <v>46929</v>
      </c>
      <c r="J372">
        <v>45311</v>
      </c>
      <c r="L372" s="1" t="str">
        <f t="shared" si="65"/>
        <v>16OCT2022:11:00:00</v>
      </c>
      <c r="M372">
        <v>11</v>
      </c>
      <c r="N372">
        <f t="shared" si="70"/>
        <v>1555.5351559999981</v>
      </c>
      <c r="O372" t="str">
        <f t="shared" si="66"/>
        <v/>
      </c>
      <c r="P372">
        <f t="shared" si="67"/>
        <v>1555.5351559999981</v>
      </c>
      <c r="Q372" t="str">
        <f t="shared" si="68"/>
        <v/>
      </c>
      <c r="R372">
        <f t="shared" si="69"/>
        <v>1</v>
      </c>
      <c r="S372">
        <f t="shared" si="71"/>
        <v>3.4282926405292931</v>
      </c>
      <c r="V372">
        <v>11</v>
      </c>
      <c r="W372" t="str">
        <f t="shared" si="72"/>
        <v/>
      </c>
      <c r="X372">
        <f t="shared" si="73"/>
        <v>1555.5351559999981</v>
      </c>
      <c r="Y372" t="str">
        <f t="shared" si="74"/>
        <v/>
      </c>
      <c r="Z372">
        <f t="shared" si="75"/>
        <v>1</v>
      </c>
    </row>
    <row r="373" spans="1:26" x14ac:dyDescent="0.3">
      <c r="A373" t="s">
        <v>398</v>
      </c>
      <c r="B373">
        <v>47441.386719000002</v>
      </c>
      <c r="C373">
        <v>49665</v>
      </c>
      <c r="D373">
        <v>47259</v>
      </c>
      <c r="E373">
        <v>47574</v>
      </c>
      <c r="F373">
        <v>47176</v>
      </c>
      <c r="G373">
        <v>46907</v>
      </c>
      <c r="H373">
        <v>47003</v>
      </c>
      <c r="I373">
        <v>49665</v>
      </c>
      <c r="J373">
        <v>47937</v>
      </c>
      <c r="L373" s="1" t="str">
        <f t="shared" si="65"/>
        <v>16OCT2022:12:00:00</v>
      </c>
      <c r="M373">
        <v>12</v>
      </c>
      <c r="N373">
        <f t="shared" si="70"/>
        <v>2223.6132809999981</v>
      </c>
      <c r="O373" t="str">
        <f t="shared" si="66"/>
        <v/>
      </c>
      <c r="P373">
        <f t="shared" si="67"/>
        <v>2223.6132809999981</v>
      </c>
      <c r="Q373" t="str">
        <f t="shared" si="68"/>
        <v/>
      </c>
      <c r="R373">
        <f t="shared" si="69"/>
        <v>1</v>
      </c>
      <c r="S373">
        <f t="shared" si="71"/>
        <v>4.687074798573402</v>
      </c>
      <c r="V373">
        <v>12</v>
      </c>
      <c r="W373" t="str">
        <f t="shared" si="72"/>
        <v/>
      </c>
      <c r="X373">
        <f t="shared" si="73"/>
        <v>2223.6132809999981</v>
      </c>
      <c r="Y373" t="str">
        <f t="shared" si="74"/>
        <v/>
      </c>
      <c r="Z373">
        <f t="shared" si="75"/>
        <v>1</v>
      </c>
    </row>
    <row r="374" spans="1:26" x14ac:dyDescent="0.3">
      <c r="A374" t="s">
        <v>399</v>
      </c>
      <c r="B374">
        <v>49884.796875</v>
      </c>
      <c r="C374">
        <v>52257</v>
      </c>
      <c r="D374">
        <v>49190</v>
      </c>
      <c r="E374">
        <v>49309</v>
      </c>
      <c r="F374">
        <v>49635</v>
      </c>
      <c r="G374">
        <v>49310</v>
      </c>
      <c r="H374">
        <v>49659</v>
      </c>
      <c r="I374">
        <v>52257</v>
      </c>
      <c r="J374">
        <v>50478</v>
      </c>
      <c r="L374" s="1" t="str">
        <f t="shared" si="65"/>
        <v>16OCT2022:13:00:00</v>
      </c>
      <c r="M374">
        <v>13</v>
      </c>
      <c r="N374">
        <f t="shared" si="70"/>
        <v>2372.203125</v>
      </c>
      <c r="O374" t="str">
        <f t="shared" si="66"/>
        <v/>
      </c>
      <c r="P374">
        <f t="shared" si="67"/>
        <v>2372.203125</v>
      </c>
      <c r="Q374" t="str">
        <f t="shared" si="68"/>
        <v/>
      </c>
      <c r="R374">
        <f t="shared" si="69"/>
        <v>1</v>
      </c>
      <c r="S374">
        <f t="shared" si="71"/>
        <v>4.755362903339476</v>
      </c>
      <c r="V374">
        <v>13</v>
      </c>
      <c r="W374" t="str">
        <f t="shared" si="72"/>
        <v/>
      </c>
      <c r="X374">
        <f t="shared" si="73"/>
        <v>2372.203125</v>
      </c>
      <c r="Y374" t="str">
        <f t="shared" si="74"/>
        <v/>
      </c>
      <c r="Z374">
        <f t="shared" si="75"/>
        <v>1</v>
      </c>
    </row>
    <row r="375" spans="1:26" x14ac:dyDescent="0.3">
      <c r="A375" t="s">
        <v>400</v>
      </c>
      <c r="B375">
        <v>52189.8125</v>
      </c>
      <c r="C375">
        <v>54394</v>
      </c>
      <c r="D375">
        <v>51002</v>
      </c>
      <c r="E375">
        <v>51098</v>
      </c>
      <c r="F375">
        <v>51871</v>
      </c>
      <c r="G375">
        <v>51503</v>
      </c>
      <c r="H375">
        <v>52096</v>
      </c>
      <c r="I375">
        <v>54394</v>
      </c>
      <c r="J375">
        <v>52718</v>
      </c>
      <c r="L375" s="1" t="str">
        <f t="shared" si="65"/>
        <v>16OCT2022:14:00:00</v>
      </c>
      <c r="M375">
        <v>14</v>
      </c>
      <c r="N375">
        <f t="shared" si="70"/>
        <v>2204.1875</v>
      </c>
      <c r="O375" t="str">
        <f t="shared" si="66"/>
        <v/>
      </c>
      <c r="P375">
        <f t="shared" si="67"/>
        <v>2204.1875</v>
      </c>
      <c r="Q375" t="str">
        <f t="shared" si="68"/>
        <v/>
      </c>
      <c r="R375">
        <f t="shared" si="69"/>
        <v>1</v>
      </c>
      <c r="S375">
        <f t="shared" si="71"/>
        <v>4.2234056694493773</v>
      </c>
      <c r="V375">
        <v>14</v>
      </c>
      <c r="W375" t="str">
        <f t="shared" si="72"/>
        <v/>
      </c>
      <c r="X375">
        <f t="shared" si="73"/>
        <v>2204.1875</v>
      </c>
      <c r="Y375" t="str">
        <f t="shared" si="74"/>
        <v/>
      </c>
      <c r="Z375">
        <f t="shared" si="75"/>
        <v>1</v>
      </c>
    </row>
    <row r="376" spans="1:26" x14ac:dyDescent="0.3">
      <c r="A376" t="s">
        <v>401</v>
      </c>
      <c r="B376">
        <v>53687.894530999998</v>
      </c>
      <c r="C376">
        <v>56076</v>
      </c>
      <c r="D376">
        <v>52824</v>
      </c>
      <c r="E376">
        <v>52728</v>
      </c>
      <c r="F376">
        <v>53707</v>
      </c>
      <c r="G376">
        <v>53291</v>
      </c>
      <c r="H376">
        <v>54013</v>
      </c>
      <c r="I376">
        <v>56076</v>
      </c>
      <c r="J376">
        <v>54509</v>
      </c>
      <c r="L376" s="1" t="str">
        <f t="shared" si="65"/>
        <v>16OCT2022:15:00:00</v>
      </c>
      <c r="M376">
        <v>15</v>
      </c>
      <c r="N376">
        <f t="shared" si="70"/>
        <v>2388.1054690000019</v>
      </c>
      <c r="O376" t="str">
        <f t="shared" si="66"/>
        <v/>
      </c>
      <c r="P376">
        <f t="shared" si="67"/>
        <v>2388.1054690000019</v>
      </c>
      <c r="Q376" t="str">
        <f t="shared" si="68"/>
        <v/>
      </c>
      <c r="R376">
        <f t="shared" si="69"/>
        <v>1</v>
      </c>
      <c r="S376">
        <f t="shared" si="71"/>
        <v>4.4481265094519262</v>
      </c>
      <c r="V376">
        <v>15</v>
      </c>
      <c r="W376" t="str">
        <f t="shared" si="72"/>
        <v/>
      </c>
      <c r="X376">
        <f t="shared" si="73"/>
        <v>2388.1054690000019</v>
      </c>
      <c r="Y376" t="str">
        <f t="shared" si="74"/>
        <v/>
      </c>
      <c r="Z376">
        <f t="shared" si="75"/>
        <v>1</v>
      </c>
    </row>
    <row r="377" spans="1:26" x14ac:dyDescent="0.3">
      <c r="A377" t="s">
        <v>402</v>
      </c>
      <c r="B377">
        <v>54726.886719000002</v>
      </c>
      <c r="C377">
        <v>57126</v>
      </c>
      <c r="D377">
        <v>54077</v>
      </c>
      <c r="E377">
        <v>53763</v>
      </c>
      <c r="F377">
        <v>55092</v>
      </c>
      <c r="G377">
        <v>54686</v>
      </c>
      <c r="H377">
        <v>55430</v>
      </c>
      <c r="I377">
        <v>57126</v>
      </c>
      <c r="J377">
        <v>55787</v>
      </c>
      <c r="L377" s="1" t="str">
        <f t="shared" si="65"/>
        <v>16OCT2022:16:00:00</v>
      </c>
      <c r="M377">
        <v>16</v>
      </c>
      <c r="N377">
        <f t="shared" si="70"/>
        <v>2399.1132809999981</v>
      </c>
      <c r="O377" t="str">
        <f t="shared" si="66"/>
        <v/>
      </c>
      <c r="P377">
        <f t="shared" si="67"/>
        <v>2399.1132809999981</v>
      </c>
      <c r="Q377" t="str">
        <f t="shared" si="68"/>
        <v/>
      </c>
      <c r="R377">
        <f t="shared" si="69"/>
        <v>1</v>
      </c>
      <c r="S377">
        <f t="shared" si="71"/>
        <v>4.3837927293735079</v>
      </c>
      <c r="V377">
        <v>16</v>
      </c>
      <c r="W377" t="str">
        <f t="shared" si="72"/>
        <v/>
      </c>
      <c r="X377">
        <f t="shared" si="73"/>
        <v>2399.1132809999981</v>
      </c>
      <c r="Y377" t="str">
        <f t="shared" si="74"/>
        <v/>
      </c>
      <c r="Z377">
        <f t="shared" si="75"/>
        <v>1</v>
      </c>
    </row>
    <row r="378" spans="1:26" x14ac:dyDescent="0.3">
      <c r="A378" t="s">
        <v>403</v>
      </c>
      <c r="B378">
        <v>55400.027344000002</v>
      </c>
      <c r="C378">
        <v>57203</v>
      </c>
      <c r="D378">
        <v>54380</v>
      </c>
      <c r="E378">
        <v>54118</v>
      </c>
      <c r="F378">
        <v>55547</v>
      </c>
      <c r="G378">
        <v>55174</v>
      </c>
      <c r="H378">
        <v>55683</v>
      </c>
      <c r="I378">
        <v>57203</v>
      </c>
      <c r="J378">
        <v>56067</v>
      </c>
      <c r="L378" s="1" t="str">
        <f t="shared" si="65"/>
        <v>16OCT2022:17:00:00</v>
      </c>
      <c r="M378">
        <v>17</v>
      </c>
      <c r="N378">
        <f t="shared" si="70"/>
        <v>1802.9726559999981</v>
      </c>
      <c r="O378" t="str">
        <f t="shared" si="66"/>
        <v/>
      </c>
      <c r="P378">
        <f t="shared" si="67"/>
        <v>1802.9726559999981</v>
      </c>
      <c r="Q378" t="str">
        <f t="shared" si="68"/>
        <v/>
      </c>
      <c r="R378">
        <f t="shared" si="69"/>
        <v>1</v>
      </c>
      <c r="S378">
        <f t="shared" si="71"/>
        <v>3.2544616716606476</v>
      </c>
      <c r="V378">
        <v>17</v>
      </c>
      <c r="W378" t="str">
        <f t="shared" si="72"/>
        <v/>
      </c>
      <c r="X378">
        <f t="shared" si="73"/>
        <v>1802.9726559999981</v>
      </c>
      <c r="Y378" t="str">
        <f t="shared" si="74"/>
        <v/>
      </c>
      <c r="Z378">
        <f t="shared" si="75"/>
        <v>1</v>
      </c>
    </row>
    <row r="379" spans="1:26" x14ac:dyDescent="0.3">
      <c r="A379" t="s">
        <v>404</v>
      </c>
      <c r="B379">
        <v>55050.242187999997</v>
      </c>
      <c r="C379">
        <v>56381</v>
      </c>
      <c r="D379">
        <v>53701</v>
      </c>
      <c r="E379">
        <v>53332</v>
      </c>
      <c r="F379">
        <v>55175</v>
      </c>
      <c r="G379">
        <v>54836</v>
      </c>
      <c r="H379">
        <v>55002</v>
      </c>
      <c r="I379">
        <v>56381</v>
      </c>
      <c r="J379">
        <v>55469</v>
      </c>
      <c r="L379" s="1" t="str">
        <f t="shared" si="65"/>
        <v>16OCT2022:18:00:00</v>
      </c>
      <c r="M379">
        <v>18</v>
      </c>
      <c r="N379">
        <f t="shared" si="70"/>
        <v>1330.7578120000035</v>
      </c>
      <c r="O379" t="str">
        <f t="shared" si="66"/>
        <v/>
      </c>
      <c r="P379">
        <f t="shared" si="67"/>
        <v>1330.7578120000035</v>
      </c>
      <c r="Q379" t="str">
        <f t="shared" si="68"/>
        <v/>
      </c>
      <c r="R379">
        <f t="shared" si="69"/>
        <v>1</v>
      </c>
      <c r="S379">
        <f t="shared" si="71"/>
        <v>2.4173514213713774</v>
      </c>
      <c r="V379">
        <v>18</v>
      </c>
      <c r="W379" t="str">
        <f t="shared" si="72"/>
        <v/>
      </c>
      <c r="X379">
        <f t="shared" si="73"/>
        <v>1330.7578120000035</v>
      </c>
      <c r="Y379" t="str">
        <f t="shared" si="74"/>
        <v/>
      </c>
      <c r="Z379">
        <f t="shared" si="75"/>
        <v>1</v>
      </c>
    </row>
    <row r="380" spans="1:26" x14ac:dyDescent="0.3">
      <c r="A380" t="s">
        <v>405</v>
      </c>
      <c r="B380">
        <v>53827.996094000002</v>
      </c>
      <c r="C380">
        <v>54666</v>
      </c>
      <c r="D380">
        <v>51535</v>
      </c>
      <c r="E380">
        <v>50972</v>
      </c>
      <c r="F380">
        <v>53644</v>
      </c>
      <c r="G380">
        <v>53324</v>
      </c>
      <c r="H380">
        <v>53226</v>
      </c>
      <c r="I380">
        <v>54666</v>
      </c>
      <c r="J380">
        <v>53817</v>
      </c>
      <c r="L380" s="1" t="str">
        <f t="shared" si="65"/>
        <v>16OCT2022:19:00:00</v>
      </c>
      <c r="M380">
        <v>19</v>
      </c>
      <c r="N380">
        <f t="shared" si="70"/>
        <v>838.0039059999981</v>
      </c>
      <c r="O380" t="str">
        <f t="shared" si="66"/>
        <v/>
      </c>
      <c r="P380">
        <f t="shared" si="67"/>
        <v>838.0039059999981</v>
      </c>
      <c r="Q380" t="str">
        <f t="shared" si="68"/>
        <v/>
      </c>
      <c r="R380">
        <f t="shared" si="69"/>
        <v>1</v>
      </c>
      <c r="S380">
        <f t="shared" si="71"/>
        <v>1.5568179512694271</v>
      </c>
      <c r="V380">
        <v>19</v>
      </c>
      <c r="W380" t="str">
        <f t="shared" si="72"/>
        <v/>
      </c>
      <c r="X380">
        <f t="shared" si="73"/>
        <v>838.0039059999981</v>
      </c>
      <c r="Y380" t="str">
        <f t="shared" si="74"/>
        <v/>
      </c>
      <c r="Z380">
        <f t="shared" si="75"/>
        <v>1</v>
      </c>
    </row>
    <row r="381" spans="1:26" x14ac:dyDescent="0.3">
      <c r="A381" t="s">
        <v>406</v>
      </c>
      <c r="B381">
        <v>53224.417969000002</v>
      </c>
      <c r="C381">
        <v>53654</v>
      </c>
      <c r="D381">
        <v>51004</v>
      </c>
      <c r="E381">
        <v>50481</v>
      </c>
      <c r="F381">
        <v>52708</v>
      </c>
      <c r="G381">
        <v>52345</v>
      </c>
      <c r="H381">
        <v>51977</v>
      </c>
      <c r="I381">
        <v>53654</v>
      </c>
      <c r="J381">
        <v>52766</v>
      </c>
      <c r="L381" s="1" t="str">
        <f t="shared" si="65"/>
        <v>16OCT2022:20:00:00</v>
      </c>
      <c r="M381">
        <v>20</v>
      </c>
      <c r="N381">
        <f t="shared" si="70"/>
        <v>429.5820309999981</v>
      </c>
      <c r="O381" t="str">
        <f t="shared" si="66"/>
        <v/>
      </c>
      <c r="P381">
        <f t="shared" si="67"/>
        <v>429.5820309999981</v>
      </c>
      <c r="Q381" t="str">
        <f t="shared" si="68"/>
        <v/>
      </c>
      <c r="R381">
        <f t="shared" si="69"/>
        <v>1</v>
      </c>
      <c r="S381">
        <f t="shared" si="71"/>
        <v>0.80711456769748724</v>
      </c>
      <c r="V381">
        <v>20</v>
      </c>
      <c r="W381" t="str">
        <f t="shared" si="72"/>
        <v/>
      </c>
      <c r="X381">
        <f t="shared" si="73"/>
        <v>429.5820309999981</v>
      </c>
      <c r="Y381" t="str">
        <f t="shared" si="74"/>
        <v/>
      </c>
      <c r="Z381">
        <f t="shared" si="75"/>
        <v>1</v>
      </c>
    </row>
    <row r="382" spans="1:26" x14ac:dyDescent="0.3">
      <c r="A382" t="s">
        <v>407</v>
      </c>
      <c r="B382">
        <v>51652.6875</v>
      </c>
      <c r="C382">
        <v>51994</v>
      </c>
      <c r="D382">
        <v>50177</v>
      </c>
      <c r="E382">
        <v>49592</v>
      </c>
      <c r="F382">
        <v>51197</v>
      </c>
      <c r="G382">
        <v>50853</v>
      </c>
      <c r="H382">
        <v>50268</v>
      </c>
      <c r="I382">
        <v>51994</v>
      </c>
      <c r="J382">
        <v>51158</v>
      </c>
      <c r="L382" s="1" t="str">
        <f t="shared" si="65"/>
        <v>16OCT2022:21:00:00</v>
      </c>
      <c r="M382">
        <v>21</v>
      </c>
      <c r="N382">
        <f t="shared" si="70"/>
        <v>341.3125</v>
      </c>
      <c r="O382" t="str">
        <f t="shared" si="66"/>
        <v/>
      </c>
      <c r="P382">
        <f t="shared" si="67"/>
        <v>341.3125</v>
      </c>
      <c r="Q382" t="str">
        <f t="shared" si="68"/>
        <v/>
      </c>
      <c r="R382">
        <f t="shared" si="69"/>
        <v>1</v>
      </c>
      <c r="S382">
        <f t="shared" si="71"/>
        <v>0.6607836233109845</v>
      </c>
      <c r="V382">
        <v>21</v>
      </c>
      <c r="W382" t="str">
        <f t="shared" si="72"/>
        <v/>
      </c>
      <c r="X382">
        <f t="shared" si="73"/>
        <v>341.3125</v>
      </c>
      <c r="Y382" t="str">
        <f t="shared" si="74"/>
        <v/>
      </c>
      <c r="Z382">
        <f t="shared" si="75"/>
        <v>1</v>
      </c>
    </row>
    <row r="383" spans="1:26" x14ac:dyDescent="0.3">
      <c r="A383" t="s">
        <v>408</v>
      </c>
      <c r="B383">
        <v>49397.3125</v>
      </c>
      <c r="C383">
        <v>49862</v>
      </c>
      <c r="D383">
        <v>48162</v>
      </c>
      <c r="E383">
        <v>47648</v>
      </c>
      <c r="F383">
        <v>49079</v>
      </c>
      <c r="G383">
        <v>48763</v>
      </c>
      <c r="H383">
        <v>48055</v>
      </c>
      <c r="I383">
        <v>49862</v>
      </c>
      <c r="J383">
        <v>49018</v>
      </c>
      <c r="L383" s="1" t="str">
        <f t="shared" si="65"/>
        <v>16OCT2022:22:00:00</v>
      </c>
      <c r="M383">
        <v>22</v>
      </c>
      <c r="N383">
        <f t="shared" si="70"/>
        <v>464.6875</v>
      </c>
      <c r="O383" t="str">
        <f t="shared" si="66"/>
        <v/>
      </c>
      <c r="P383">
        <f t="shared" si="67"/>
        <v>464.6875</v>
      </c>
      <c r="Q383" t="str">
        <f t="shared" si="68"/>
        <v/>
      </c>
      <c r="R383">
        <f t="shared" si="69"/>
        <v>1</v>
      </c>
      <c r="S383">
        <f t="shared" si="71"/>
        <v>0.94071413298041262</v>
      </c>
      <c r="V383">
        <v>22</v>
      </c>
      <c r="W383" t="str">
        <f t="shared" si="72"/>
        <v/>
      </c>
      <c r="X383">
        <f t="shared" si="73"/>
        <v>464.6875</v>
      </c>
      <c r="Y383" t="str">
        <f t="shared" si="74"/>
        <v/>
      </c>
      <c r="Z383">
        <f t="shared" si="75"/>
        <v>1</v>
      </c>
    </row>
    <row r="384" spans="1:26" x14ac:dyDescent="0.3">
      <c r="A384" t="s">
        <v>409</v>
      </c>
      <c r="B384">
        <v>46655.21875</v>
      </c>
      <c r="C384">
        <v>47127</v>
      </c>
      <c r="D384">
        <v>45275</v>
      </c>
      <c r="E384">
        <v>45014</v>
      </c>
      <c r="F384">
        <v>46397</v>
      </c>
      <c r="G384">
        <v>46182</v>
      </c>
      <c r="H384">
        <v>45528</v>
      </c>
      <c r="I384">
        <v>47127</v>
      </c>
      <c r="J384">
        <v>46382</v>
      </c>
      <c r="L384" s="1" t="str">
        <f t="shared" si="65"/>
        <v>16OCT2022:23:00:00</v>
      </c>
      <c r="M384">
        <v>23</v>
      </c>
      <c r="N384">
        <f t="shared" si="70"/>
        <v>471.78125</v>
      </c>
      <c r="O384" t="str">
        <f t="shared" si="66"/>
        <v/>
      </c>
      <c r="P384">
        <f t="shared" si="67"/>
        <v>471.78125</v>
      </c>
      <c r="Q384" t="str">
        <f t="shared" si="68"/>
        <v/>
      </c>
      <c r="R384">
        <f t="shared" si="69"/>
        <v>1</v>
      </c>
      <c r="S384">
        <f t="shared" si="71"/>
        <v>1.0112078833624587</v>
      </c>
      <c r="V384">
        <v>23</v>
      </c>
      <c r="W384" t="str">
        <f t="shared" si="72"/>
        <v/>
      </c>
      <c r="X384">
        <f t="shared" si="73"/>
        <v>471.78125</v>
      </c>
      <c r="Y384" t="str">
        <f t="shared" si="74"/>
        <v/>
      </c>
      <c r="Z384">
        <f t="shared" si="75"/>
        <v>1</v>
      </c>
    </row>
    <row r="385" spans="1:26" x14ac:dyDescent="0.3">
      <c r="A385" t="s">
        <v>410</v>
      </c>
      <c r="B385">
        <v>43591.546875</v>
      </c>
      <c r="C385">
        <v>44174</v>
      </c>
      <c r="D385">
        <v>42391</v>
      </c>
      <c r="E385">
        <v>42479</v>
      </c>
      <c r="F385">
        <v>43507</v>
      </c>
      <c r="G385">
        <v>43328</v>
      </c>
      <c r="H385">
        <v>42725</v>
      </c>
      <c r="I385">
        <v>44174</v>
      </c>
      <c r="J385">
        <v>43500</v>
      </c>
      <c r="L385" s="1" t="str">
        <f t="shared" si="65"/>
        <v>17OCT2022:00:00:00</v>
      </c>
      <c r="M385">
        <v>24</v>
      </c>
      <c r="N385">
        <f t="shared" si="70"/>
        <v>582.453125</v>
      </c>
      <c r="O385" t="str">
        <f t="shared" si="66"/>
        <v/>
      </c>
      <c r="P385">
        <f t="shared" si="67"/>
        <v>582.453125</v>
      </c>
      <c r="Q385" t="str">
        <f t="shared" si="68"/>
        <v/>
      </c>
      <c r="R385">
        <f t="shared" si="69"/>
        <v>1</v>
      </c>
      <c r="S385">
        <f t="shared" si="71"/>
        <v>1.3361607163659526</v>
      </c>
      <c r="V385">
        <v>24</v>
      </c>
      <c r="W385" t="str">
        <f t="shared" si="72"/>
        <v/>
      </c>
      <c r="X385">
        <f t="shared" si="73"/>
        <v>582.453125</v>
      </c>
      <c r="Y385" t="str">
        <f t="shared" si="74"/>
        <v/>
      </c>
      <c r="Z385">
        <f t="shared" si="75"/>
        <v>1</v>
      </c>
    </row>
    <row r="386" spans="1:26" x14ac:dyDescent="0.3">
      <c r="A386" t="s">
        <v>411</v>
      </c>
      <c r="B386">
        <v>40843.414062999997</v>
      </c>
      <c r="C386">
        <v>41154</v>
      </c>
      <c r="D386">
        <v>39771</v>
      </c>
      <c r="E386">
        <v>40044</v>
      </c>
      <c r="F386">
        <v>41399</v>
      </c>
      <c r="G386">
        <v>41062</v>
      </c>
      <c r="H386">
        <v>40080</v>
      </c>
      <c r="I386">
        <v>41154</v>
      </c>
      <c r="J386">
        <v>40899</v>
      </c>
      <c r="L386" s="1" t="str">
        <f t="shared" si="65"/>
        <v>17OCT2022:01:00:00</v>
      </c>
      <c r="M386">
        <v>1</v>
      </c>
      <c r="N386">
        <f t="shared" si="70"/>
        <v>310.58593700000347</v>
      </c>
      <c r="O386" t="str">
        <f t="shared" si="66"/>
        <v/>
      </c>
      <c r="P386">
        <f t="shared" si="67"/>
        <v>310.58593700000347</v>
      </c>
      <c r="Q386" t="str">
        <f t="shared" si="68"/>
        <v/>
      </c>
      <c r="R386">
        <f t="shared" si="69"/>
        <v>1</v>
      </c>
      <c r="S386">
        <f t="shared" si="71"/>
        <v>0.76043088983925788</v>
      </c>
      <c r="V386">
        <v>1</v>
      </c>
      <c r="W386" t="str">
        <f t="shared" si="72"/>
        <v/>
      </c>
      <c r="X386">
        <f t="shared" si="73"/>
        <v>310.58593700000347</v>
      </c>
      <c r="Y386" t="str">
        <f t="shared" si="74"/>
        <v/>
      </c>
      <c r="Z386">
        <f t="shared" si="75"/>
        <v>1</v>
      </c>
    </row>
    <row r="387" spans="1:26" x14ac:dyDescent="0.3">
      <c r="A387" t="s">
        <v>412</v>
      </c>
      <c r="B387">
        <v>39027.9375</v>
      </c>
      <c r="C387">
        <v>39043</v>
      </c>
      <c r="D387">
        <v>38296</v>
      </c>
      <c r="E387">
        <v>38480</v>
      </c>
      <c r="F387">
        <v>39312</v>
      </c>
      <c r="G387">
        <v>38975</v>
      </c>
      <c r="H387">
        <v>37943</v>
      </c>
      <c r="I387">
        <v>39043</v>
      </c>
      <c r="J387">
        <v>38792</v>
      </c>
      <c r="L387" s="1" t="str">
        <f t="shared" ref="L387:L450" si="76">A387</f>
        <v>17OCT2022:02:00:00</v>
      </c>
      <c r="M387">
        <v>2</v>
      </c>
      <c r="N387">
        <f t="shared" si="70"/>
        <v>15.0625</v>
      </c>
      <c r="O387" t="str">
        <f t="shared" ref="O387:O450" si="77">IF(N387&lt;0,N387,"")</f>
        <v/>
      </c>
      <c r="P387">
        <f t="shared" ref="P387:P450" si="78">IF(N387&gt;0,N387,"")</f>
        <v>15.0625</v>
      </c>
      <c r="Q387" t="str">
        <f t="shared" ref="Q387:Q450" si="79">IF(O387&lt;0,1,"")</f>
        <v/>
      </c>
      <c r="R387">
        <f t="shared" ref="R387:R450" si="80">IF(AND(P387&gt;0,P387&lt;&gt;""),1,"")</f>
        <v>1</v>
      </c>
      <c r="S387">
        <f t="shared" si="71"/>
        <v>3.8594148102240863E-2</v>
      </c>
      <c r="V387">
        <v>2</v>
      </c>
      <c r="W387" t="str">
        <f t="shared" si="72"/>
        <v/>
      </c>
      <c r="X387">
        <f t="shared" si="73"/>
        <v>15.0625</v>
      </c>
      <c r="Y387" t="str">
        <f t="shared" si="74"/>
        <v/>
      </c>
      <c r="Z387">
        <f t="shared" si="75"/>
        <v>1</v>
      </c>
    </row>
    <row r="388" spans="1:26" x14ac:dyDescent="0.3">
      <c r="A388" t="s">
        <v>413</v>
      </c>
      <c r="B388">
        <v>37934.878905999998</v>
      </c>
      <c r="C388">
        <v>37600</v>
      </c>
      <c r="D388">
        <v>37399</v>
      </c>
      <c r="E388">
        <v>37536</v>
      </c>
      <c r="F388">
        <v>37894</v>
      </c>
      <c r="G388">
        <v>37572</v>
      </c>
      <c r="H388">
        <v>36492</v>
      </c>
      <c r="I388">
        <v>37600</v>
      </c>
      <c r="J388">
        <v>37360</v>
      </c>
      <c r="L388" s="1" t="str">
        <f t="shared" si="76"/>
        <v>17OCT2022:03:00:00</v>
      </c>
      <c r="M388">
        <v>3</v>
      </c>
      <c r="N388">
        <f t="shared" si="70"/>
        <v>-334.8789059999981</v>
      </c>
      <c r="O388">
        <f t="shared" si="77"/>
        <v>-334.8789059999981</v>
      </c>
      <c r="P388" t="str">
        <f t="shared" si="78"/>
        <v/>
      </c>
      <c r="Q388">
        <f t="shared" si="79"/>
        <v>1</v>
      </c>
      <c r="R388" t="str">
        <f t="shared" si="80"/>
        <v/>
      </c>
      <c r="S388">
        <f t="shared" si="71"/>
        <v>0.88277309868262621</v>
      </c>
      <c r="V388">
        <v>3</v>
      </c>
      <c r="W388">
        <f t="shared" si="72"/>
        <v>-334.8789059999981</v>
      </c>
      <c r="X388" t="str">
        <f t="shared" si="73"/>
        <v/>
      </c>
      <c r="Y388">
        <f t="shared" si="74"/>
        <v>1</v>
      </c>
      <c r="Z388" t="str">
        <f t="shared" si="75"/>
        <v/>
      </c>
    </row>
    <row r="389" spans="1:26" x14ac:dyDescent="0.3">
      <c r="A389" t="s">
        <v>414</v>
      </c>
      <c r="B389">
        <v>37405.445312999997</v>
      </c>
      <c r="C389">
        <v>37005</v>
      </c>
      <c r="D389">
        <v>36846</v>
      </c>
      <c r="E389">
        <v>37017</v>
      </c>
      <c r="F389">
        <v>37285</v>
      </c>
      <c r="G389">
        <v>36982</v>
      </c>
      <c r="H389">
        <v>35957</v>
      </c>
      <c r="I389">
        <v>37005</v>
      </c>
      <c r="J389">
        <v>36779</v>
      </c>
      <c r="L389" s="1" t="str">
        <f t="shared" si="76"/>
        <v>17OCT2022:04:00:00</v>
      </c>
      <c r="M389">
        <v>4</v>
      </c>
      <c r="N389">
        <f t="shared" si="70"/>
        <v>-400.44531299999653</v>
      </c>
      <c r="O389">
        <f t="shared" si="77"/>
        <v>-400.44531299999653</v>
      </c>
      <c r="P389" t="str">
        <f t="shared" si="78"/>
        <v/>
      </c>
      <c r="Q389">
        <f t="shared" si="79"/>
        <v>1</v>
      </c>
      <c r="R389" t="str">
        <f t="shared" si="80"/>
        <v/>
      </c>
      <c r="S389">
        <f t="shared" si="71"/>
        <v>1.0705535240903137</v>
      </c>
      <c r="V389">
        <v>4</v>
      </c>
      <c r="W389">
        <f t="shared" si="72"/>
        <v>-400.44531299999653</v>
      </c>
      <c r="X389" t="str">
        <f t="shared" si="73"/>
        <v/>
      </c>
      <c r="Y389">
        <f t="shared" si="74"/>
        <v>1</v>
      </c>
      <c r="Z389" t="str">
        <f t="shared" si="75"/>
        <v/>
      </c>
    </row>
    <row r="390" spans="1:26" x14ac:dyDescent="0.3">
      <c r="A390" t="s">
        <v>415</v>
      </c>
      <c r="B390">
        <v>37593.929687999997</v>
      </c>
      <c r="C390">
        <v>37154</v>
      </c>
      <c r="D390">
        <v>37018</v>
      </c>
      <c r="E390">
        <v>37457</v>
      </c>
      <c r="F390">
        <v>37491</v>
      </c>
      <c r="G390">
        <v>37209</v>
      </c>
      <c r="H390">
        <v>36190</v>
      </c>
      <c r="I390">
        <v>37154</v>
      </c>
      <c r="J390">
        <v>36977</v>
      </c>
      <c r="L390" s="1" t="str">
        <f t="shared" si="76"/>
        <v>17OCT2022:05:00:00</v>
      </c>
      <c r="M390">
        <v>5</v>
      </c>
      <c r="N390">
        <f t="shared" si="70"/>
        <v>-439.92968799999653</v>
      </c>
      <c r="O390">
        <f t="shared" si="77"/>
        <v>-439.92968799999653</v>
      </c>
      <c r="P390" t="str">
        <f t="shared" si="78"/>
        <v/>
      </c>
      <c r="Q390">
        <f t="shared" si="79"/>
        <v>1</v>
      </c>
      <c r="R390" t="str">
        <f t="shared" si="80"/>
        <v/>
      </c>
      <c r="S390">
        <f t="shared" si="71"/>
        <v>1.1702146906457145</v>
      </c>
      <c r="V390">
        <v>5</v>
      </c>
      <c r="W390">
        <f t="shared" si="72"/>
        <v>-439.92968799999653</v>
      </c>
      <c r="X390" t="str">
        <f t="shared" si="73"/>
        <v/>
      </c>
      <c r="Y390">
        <f t="shared" si="74"/>
        <v>1</v>
      </c>
      <c r="Z390" t="str">
        <f t="shared" si="75"/>
        <v/>
      </c>
    </row>
    <row r="391" spans="1:26" x14ac:dyDescent="0.3">
      <c r="A391" t="s">
        <v>416</v>
      </c>
      <c r="B391">
        <v>38670.515625</v>
      </c>
      <c r="C391">
        <v>38603</v>
      </c>
      <c r="D391">
        <v>38174</v>
      </c>
      <c r="E391">
        <v>38545</v>
      </c>
      <c r="F391">
        <v>39010</v>
      </c>
      <c r="G391">
        <v>38742</v>
      </c>
      <c r="H391">
        <v>37696</v>
      </c>
      <c r="I391">
        <v>38603</v>
      </c>
      <c r="J391">
        <v>38472</v>
      </c>
      <c r="L391" s="1" t="str">
        <f t="shared" si="76"/>
        <v>17OCT2022:06:00:00</v>
      </c>
      <c r="M391">
        <v>6</v>
      </c>
      <c r="N391">
        <f t="shared" si="70"/>
        <v>-67.515625</v>
      </c>
      <c r="O391">
        <f t="shared" si="77"/>
        <v>-67.515625</v>
      </c>
      <c r="P391" t="str">
        <f t="shared" si="78"/>
        <v/>
      </c>
      <c r="Q391">
        <f t="shared" si="79"/>
        <v>1</v>
      </c>
      <c r="R391" t="str">
        <f t="shared" si="80"/>
        <v/>
      </c>
      <c r="S391">
        <f t="shared" si="71"/>
        <v>0.17459199575904286</v>
      </c>
      <c r="V391">
        <v>6</v>
      </c>
      <c r="W391">
        <f t="shared" si="72"/>
        <v>-67.515625</v>
      </c>
      <c r="X391" t="str">
        <f t="shared" si="73"/>
        <v/>
      </c>
      <c r="Y391">
        <f t="shared" si="74"/>
        <v>1</v>
      </c>
      <c r="Z391" t="str">
        <f t="shared" si="75"/>
        <v/>
      </c>
    </row>
    <row r="392" spans="1:26" x14ac:dyDescent="0.3">
      <c r="A392" t="s">
        <v>417</v>
      </c>
      <c r="B392">
        <v>40687.757812999997</v>
      </c>
      <c r="C392">
        <v>41473</v>
      </c>
      <c r="D392">
        <v>39947</v>
      </c>
      <c r="E392">
        <v>40549</v>
      </c>
      <c r="F392">
        <v>41953</v>
      </c>
      <c r="G392">
        <v>41682</v>
      </c>
      <c r="H392">
        <v>40564</v>
      </c>
      <c r="I392">
        <v>41473</v>
      </c>
      <c r="J392">
        <v>41370</v>
      </c>
      <c r="L392" s="1" t="str">
        <f t="shared" si="76"/>
        <v>17OCT2022:07:00:00</v>
      </c>
      <c r="M392">
        <v>7</v>
      </c>
      <c r="N392">
        <f t="shared" si="70"/>
        <v>785.24218700000347</v>
      </c>
      <c r="O392" t="str">
        <f t="shared" si="77"/>
        <v/>
      </c>
      <c r="P392">
        <f t="shared" si="78"/>
        <v>785.24218700000347</v>
      </c>
      <c r="Q392" t="str">
        <f t="shared" si="79"/>
        <v/>
      </c>
      <c r="R392">
        <f t="shared" si="80"/>
        <v>1</v>
      </c>
      <c r="S392">
        <f t="shared" si="71"/>
        <v>1.9299224857977149</v>
      </c>
      <c r="V392">
        <v>7</v>
      </c>
      <c r="W392" t="str">
        <f t="shared" si="72"/>
        <v/>
      </c>
      <c r="X392">
        <f t="shared" si="73"/>
        <v>785.24218700000347</v>
      </c>
      <c r="Y392" t="str">
        <f t="shared" si="74"/>
        <v/>
      </c>
      <c r="Z392">
        <f t="shared" si="75"/>
        <v>1</v>
      </c>
    </row>
    <row r="393" spans="1:26" x14ac:dyDescent="0.3">
      <c r="A393" t="s">
        <v>418</v>
      </c>
      <c r="B393">
        <v>41885.871094000002</v>
      </c>
      <c r="C393">
        <v>43176</v>
      </c>
      <c r="D393">
        <v>41332</v>
      </c>
      <c r="E393">
        <v>41605</v>
      </c>
      <c r="F393">
        <v>43747</v>
      </c>
      <c r="G393">
        <v>43472</v>
      </c>
      <c r="H393">
        <v>42282</v>
      </c>
      <c r="I393">
        <v>43176</v>
      </c>
      <c r="J393">
        <v>43112</v>
      </c>
      <c r="L393" s="1" t="str">
        <f t="shared" si="76"/>
        <v>17OCT2022:08:00:00</v>
      </c>
      <c r="M393">
        <v>8</v>
      </c>
      <c r="N393">
        <f t="shared" si="70"/>
        <v>1290.1289059999981</v>
      </c>
      <c r="O393" t="str">
        <f t="shared" si="77"/>
        <v/>
      </c>
      <c r="P393">
        <f t="shared" si="78"/>
        <v>1290.1289059999981</v>
      </c>
      <c r="Q393" t="str">
        <f t="shared" si="79"/>
        <v/>
      </c>
      <c r="R393">
        <f t="shared" si="80"/>
        <v>1</v>
      </c>
      <c r="S393">
        <f t="shared" si="71"/>
        <v>3.0801052295288289</v>
      </c>
      <c r="V393">
        <v>8</v>
      </c>
      <c r="W393" t="str">
        <f t="shared" si="72"/>
        <v/>
      </c>
      <c r="X393">
        <f t="shared" si="73"/>
        <v>1290.1289059999981</v>
      </c>
      <c r="Y393" t="str">
        <f t="shared" si="74"/>
        <v/>
      </c>
      <c r="Z393">
        <f t="shared" si="75"/>
        <v>1</v>
      </c>
    </row>
    <row r="394" spans="1:26" x14ac:dyDescent="0.3">
      <c r="A394" t="s">
        <v>419</v>
      </c>
      <c r="B394">
        <v>42058.703125</v>
      </c>
      <c r="C394">
        <v>43660</v>
      </c>
      <c r="D394">
        <v>42026</v>
      </c>
      <c r="E394">
        <v>42451</v>
      </c>
      <c r="F394">
        <v>43938</v>
      </c>
      <c r="G394">
        <v>43703</v>
      </c>
      <c r="H394">
        <v>42654</v>
      </c>
      <c r="I394">
        <v>43660</v>
      </c>
      <c r="J394">
        <v>43461</v>
      </c>
      <c r="L394" s="1" t="str">
        <f t="shared" si="76"/>
        <v>17OCT2022:09:00:00</v>
      </c>
      <c r="M394">
        <v>9</v>
      </c>
      <c r="N394">
        <f t="shared" si="70"/>
        <v>1601.296875</v>
      </c>
      <c r="O394" t="str">
        <f t="shared" si="77"/>
        <v/>
      </c>
      <c r="P394">
        <f t="shared" si="78"/>
        <v>1601.296875</v>
      </c>
      <c r="Q394" t="str">
        <f t="shared" si="79"/>
        <v/>
      </c>
      <c r="R394">
        <f t="shared" si="80"/>
        <v>1</v>
      </c>
      <c r="S394">
        <f t="shared" si="71"/>
        <v>3.8072901825833463</v>
      </c>
      <c r="V394">
        <v>9</v>
      </c>
      <c r="W394" t="str">
        <f t="shared" si="72"/>
        <v/>
      </c>
      <c r="X394">
        <f t="shared" si="73"/>
        <v>1601.296875</v>
      </c>
      <c r="Y394" t="str">
        <f t="shared" si="74"/>
        <v/>
      </c>
      <c r="Z394">
        <f t="shared" si="75"/>
        <v>1</v>
      </c>
    </row>
    <row r="395" spans="1:26" x14ac:dyDescent="0.3">
      <c r="A395" t="s">
        <v>420</v>
      </c>
      <c r="B395">
        <v>42985.597655999998</v>
      </c>
      <c r="C395">
        <v>44743</v>
      </c>
      <c r="D395">
        <v>43509</v>
      </c>
      <c r="E395">
        <v>43922</v>
      </c>
      <c r="F395">
        <v>44878</v>
      </c>
      <c r="G395">
        <v>44610</v>
      </c>
      <c r="H395">
        <v>43618</v>
      </c>
      <c r="I395">
        <v>44743</v>
      </c>
      <c r="J395">
        <v>44449</v>
      </c>
      <c r="L395" s="1" t="str">
        <f t="shared" si="76"/>
        <v>17OCT2022:10:00:00</v>
      </c>
      <c r="M395">
        <v>10</v>
      </c>
      <c r="N395">
        <f t="shared" si="70"/>
        <v>1757.4023440000019</v>
      </c>
      <c r="O395" t="str">
        <f t="shared" si="77"/>
        <v/>
      </c>
      <c r="P395">
        <f t="shared" si="78"/>
        <v>1757.4023440000019</v>
      </c>
      <c r="Q395" t="str">
        <f t="shared" si="79"/>
        <v/>
      </c>
      <c r="R395">
        <f t="shared" si="80"/>
        <v>1</v>
      </c>
      <c r="S395">
        <f t="shared" si="71"/>
        <v>4.0883515405879232</v>
      </c>
      <c r="V395">
        <v>10</v>
      </c>
      <c r="W395" t="str">
        <f t="shared" si="72"/>
        <v/>
      </c>
      <c r="X395">
        <f t="shared" si="73"/>
        <v>1757.4023440000019</v>
      </c>
      <c r="Y395" t="str">
        <f t="shared" si="74"/>
        <v/>
      </c>
      <c r="Z395">
        <f t="shared" si="75"/>
        <v>1</v>
      </c>
    </row>
    <row r="396" spans="1:26" x14ac:dyDescent="0.3">
      <c r="A396" t="s">
        <v>421</v>
      </c>
      <c r="B396">
        <v>43555.394530999998</v>
      </c>
      <c r="C396">
        <v>45929</v>
      </c>
      <c r="D396">
        <v>44433</v>
      </c>
      <c r="E396">
        <v>45191</v>
      </c>
      <c r="F396">
        <v>46185</v>
      </c>
      <c r="G396">
        <v>45816</v>
      </c>
      <c r="H396">
        <v>44932</v>
      </c>
      <c r="I396">
        <v>45929</v>
      </c>
      <c r="J396">
        <v>45690</v>
      </c>
      <c r="L396" s="1" t="str">
        <f t="shared" si="76"/>
        <v>17OCT2022:11:00:00</v>
      </c>
      <c r="M396">
        <v>11</v>
      </c>
      <c r="N396">
        <f t="shared" si="70"/>
        <v>2373.6054690000019</v>
      </c>
      <c r="O396" t="str">
        <f t="shared" si="77"/>
        <v/>
      </c>
      <c r="P396">
        <f t="shared" si="78"/>
        <v>2373.6054690000019</v>
      </c>
      <c r="Q396" t="str">
        <f t="shared" si="79"/>
        <v/>
      </c>
      <c r="R396">
        <f t="shared" si="80"/>
        <v>1</v>
      </c>
      <c r="S396">
        <f t="shared" si="71"/>
        <v>5.4496245403324686</v>
      </c>
      <c r="V396">
        <v>11</v>
      </c>
      <c r="W396" t="str">
        <f t="shared" si="72"/>
        <v/>
      </c>
      <c r="X396">
        <f t="shared" si="73"/>
        <v>2373.6054690000019</v>
      </c>
      <c r="Y396" t="str">
        <f t="shared" si="74"/>
        <v/>
      </c>
      <c r="Z396">
        <f t="shared" si="75"/>
        <v>1</v>
      </c>
    </row>
    <row r="397" spans="1:26" x14ac:dyDescent="0.3">
      <c r="A397" t="s">
        <v>422</v>
      </c>
      <c r="B397">
        <v>43876.398437999997</v>
      </c>
      <c r="C397">
        <v>46985</v>
      </c>
      <c r="D397">
        <v>45227</v>
      </c>
      <c r="E397">
        <v>46045</v>
      </c>
      <c r="F397">
        <v>47177</v>
      </c>
      <c r="G397">
        <v>46744</v>
      </c>
      <c r="H397">
        <v>45958</v>
      </c>
      <c r="I397">
        <v>46985</v>
      </c>
      <c r="J397">
        <v>46697</v>
      </c>
      <c r="L397" s="1" t="str">
        <f t="shared" si="76"/>
        <v>17OCT2022:12:00:00</v>
      </c>
      <c r="M397">
        <v>12</v>
      </c>
      <c r="N397">
        <f t="shared" si="70"/>
        <v>3108.6015620000035</v>
      </c>
      <c r="O397" t="str">
        <f t="shared" si="77"/>
        <v/>
      </c>
      <c r="P397">
        <f t="shared" si="78"/>
        <v>3108.6015620000035</v>
      </c>
      <c r="Q397" t="str">
        <f t="shared" si="79"/>
        <v/>
      </c>
      <c r="R397">
        <f t="shared" si="80"/>
        <v>1</v>
      </c>
      <c r="S397">
        <f t="shared" si="71"/>
        <v>7.0849059463999664</v>
      </c>
      <c r="V397">
        <v>12</v>
      </c>
      <c r="W397" t="str">
        <f t="shared" si="72"/>
        <v/>
      </c>
      <c r="X397">
        <f t="shared" si="73"/>
        <v>3108.6015620000035</v>
      </c>
      <c r="Y397" t="str">
        <f t="shared" si="74"/>
        <v/>
      </c>
      <c r="Z397">
        <f t="shared" si="75"/>
        <v>1</v>
      </c>
    </row>
    <row r="398" spans="1:26" x14ac:dyDescent="0.3">
      <c r="A398" t="s">
        <v>423</v>
      </c>
      <c r="B398">
        <v>43969.097655999998</v>
      </c>
      <c r="C398">
        <v>47764</v>
      </c>
      <c r="D398">
        <v>45787</v>
      </c>
      <c r="E398">
        <v>46324</v>
      </c>
      <c r="F398">
        <v>47742</v>
      </c>
      <c r="G398">
        <v>47257</v>
      </c>
      <c r="H398">
        <v>46591</v>
      </c>
      <c r="I398">
        <v>47764</v>
      </c>
      <c r="J398">
        <v>47341</v>
      </c>
      <c r="L398" s="1" t="str">
        <f t="shared" si="76"/>
        <v>17OCT2022:13:00:00</v>
      </c>
      <c r="M398">
        <v>13</v>
      </c>
      <c r="N398">
        <f t="shared" si="70"/>
        <v>3794.9023440000019</v>
      </c>
      <c r="O398" t="str">
        <f t="shared" si="77"/>
        <v/>
      </c>
      <c r="P398">
        <f t="shared" si="78"/>
        <v>3794.9023440000019</v>
      </c>
      <c r="Q398" t="str">
        <f t="shared" si="79"/>
        <v/>
      </c>
      <c r="R398">
        <f t="shared" si="80"/>
        <v>1</v>
      </c>
      <c r="S398">
        <f t="shared" si="71"/>
        <v>8.6308397176810185</v>
      </c>
      <c r="V398">
        <v>13</v>
      </c>
      <c r="W398" t="str">
        <f t="shared" si="72"/>
        <v/>
      </c>
      <c r="X398">
        <f t="shared" si="73"/>
        <v>3794.9023440000019</v>
      </c>
      <c r="Y398" t="str">
        <f t="shared" si="74"/>
        <v/>
      </c>
      <c r="Z398">
        <f t="shared" si="75"/>
        <v>1</v>
      </c>
    </row>
    <row r="399" spans="1:26" x14ac:dyDescent="0.3">
      <c r="A399" t="s">
        <v>424</v>
      </c>
      <c r="B399">
        <v>44208.105469000002</v>
      </c>
      <c r="C399">
        <v>48334</v>
      </c>
      <c r="D399">
        <v>46417</v>
      </c>
      <c r="E399">
        <v>46763</v>
      </c>
      <c r="F399">
        <v>48275</v>
      </c>
      <c r="G399">
        <v>47726</v>
      </c>
      <c r="H399">
        <v>47205</v>
      </c>
      <c r="I399">
        <v>48334</v>
      </c>
      <c r="J399">
        <v>47891</v>
      </c>
      <c r="L399" s="1" t="str">
        <f t="shared" si="76"/>
        <v>17OCT2022:14:00:00</v>
      </c>
      <c r="M399">
        <v>14</v>
      </c>
      <c r="N399">
        <f t="shared" si="70"/>
        <v>4125.8945309999981</v>
      </c>
      <c r="O399" t="str">
        <f t="shared" si="77"/>
        <v/>
      </c>
      <c r="P399">
        <f t="shared" si="78"/>
        <v>4125.8945309999981</v>
      </c>
      <c r="Q399" t="str">
        <f t="shared" si="79"/>
        <v/>
      </c>
      <c r="R399">
        <f t="shared" si="80"/>
        <v>1</v>
      </c>
      <c r="S399">
        <f t="shared" si="71"/>
        <v>9.3328915302493431</v>
      </c>
      <c r="V399">
        <v>14</v>
      </c>
      <c r="W399" t="str">
        <f t="shared" si="72"/>
        <v/>
      </c>
      <c r="X399">
        <f t="shared" si="73"/>
        <v>4125.8945309999981</v>
      </c>
      <c r="Y399" t="str">
        <f t="shared" si="74"/>
        <v/>
      </c>
      <c r="Z399">
        <f t="shared" si="75"/>
        <v>1</v>
      </c>
    </row>
    <row r="400" spans="1:26" x14ac:dyDescent="0.3">
      <c r="A400" t="s">
        <v>425</v>
      </c>
      <c r="B400">
        <v>44135.113280999998</v>
      </c>
      <c r="C400">
        <v>48415</v>
      </c>
      <c r="D400">
        <v>47087</v>
      </c>
      <c r="E400">
        <v>47027</v>
      </c>
      <c r="F400">
        <v>48309</v>
      </c>
      <c r="G400">
        <v>47657</v>
      </c>
      <c r="H400">
        <v>47345</v>
      </c>
      <c r="I400">
        <v>48415</v>
      </c>
      <c r="J400">
        <v>47942</v>
      </c>
      <c r="L400" s="1" t="str">
        <f t="shared" si="76"/>
        <v>17OCT2022:15:00:00</v>
      </c>
      <c r="M400">
        <v>15</v>
      </c>
      <c r="N400">
        <f t="shared" si="70"/>
        <v>4279.8867190000019</v>
      </c>
      <c r="O400" t="str">
        <f t="shared" si="77"/>
        <v/>
      </c>
      <c r="P400">
        <f t="shared" si="78"/>
        <v>4279.8867190000019</v>
      </c>
      <c r="Q400" t="str">
        <f t="shared" si="79"/>
        <v/>
      </c>
      <c r="R400">
        <f t="shared" si="80"/>
        <v>1</v>
      </c>
      <c r="S400">
        <f t="shared" si="71"/>
        <v>9.6972374167270523</v>
      </c>
      <c r="V400">
        <v>15</v>
      </c>
      <c r="W400" t="str">
        <f t="shared" si="72"/>
        <v/>
      </c>
      <c r="X400">
        <f t="shared" si="73"/>
        <v>4279.8867190000019</v>
      </c>
      <c r="Y400" t="str">
        <f t="shared" si="74"/>
        <v/>
      </c>
      <c r="Z400">
        <f t="shared" si="75"/>
        <v>1</v>
      </c>
    </row>
    <row r="401" spans="1:26" x14ac:dyDescent="0.3">
      <c r="A401" t="s">
        <v>426</v>
      </c>
      <c r="B401">
        <v>44119.109375</v>
      </c>
      <c r="C401">
        <v>48042</v>
      </c>
      <c r="D401">
        <v>47444</v>
      </c>
      <c r="E401">
        <v>47027</v>
      </c>
      <c r="F401">
        <v>48115</v>
      </c>
      <c r="G401">
        <v>47413</v>
      </c>
      <c r="H401">
        <v>47412</v>
      </c>
      <c r="I401">
        <v>48042</v>
      </c>
      <c r="J401">
        <v>47738</v>
      </c>
      <c r="L401" s="1" t="str">
        <f t="shared" si="76"/>
        <v>17OCT2022:16:00:00</v>
      </c>
      <c r="M401">
        <v>16</v>
      </c>
      <c r="N401">
        <f t="shared" si="70"/>
        <v>3922.890625</v>
      </c>
      <c r="O401" t="str">
        <f t="shared" si="77"/>
        <v/>
      </c>
      <c r="P401">
        <f t="shared" si="78"/>
        <v>3922.890625</v>
      </c>
      <c r="Q401" t="str">
        <f t="shared" si="79"/>
        <v/>
      </c>
      <c r="R401">
        <f t="shared" si="80"/>
        <v>1</v>
      </c>
      <c r="S401">
        <f t="shared" si="71"/>
        <v>8.8915906974833394</v>
      </c>
      <c r="V401">
        <v>16</v>
      </c>
      <c r="W401" t="str">
        <f t="shared" si="72"/>
        <v/>
      </c>
      <c r="X401">
        <f t="shared" si="73"/>
        <v>3922.890625</v>
      </c>
      <c r="Y401" t="str">
        <f t="shared" si="74"/>
        <v/>
      </c>
      <c r="Z401">
        <f t="shared" si="75"/>
        <v>1</v>
      </c>
    </row>
    <row r="402" spans="1:26" x14ac:dyDescent="0.3">
      <c r="A402" t="s">
        <v>427</v>
      </c>
      <c r="B402">
        <v>44557.855469000002</v>
      </c>
      <c r="C402">
        <v>47550</v>
      </c>
      <c r="D402">
        <v>47347</v>
      </c>
      <c r="E402">
        <v>46644</v>
      </c>
      <c r="F402">
        <v>47836</v>
      </c>
      <c r="G402">
        <v>47101</v>
      </c>
      <c r="H402">
        <v>47343</v>
      </c>
      <c r="I402">
        <v>47550</v>
      </c>
      <c r="J402">
        <v>47429</v>
      </c>
      <c r="L402" s="1" t="str">
        <f t="shared" si="76"/>
        <v>17OCT2022:17:00:00</v>
      </c>
      <c r="M402">
        <v>17</v>
      </c>
      <c r="N402">
        <f t="shared" si="70"/>
        <v>2992.1445309999981</v>
      </c>
      <c r="O402" t="str">
        <f t="shared" si="77"/>
        <v/>
      </c>
      <c r="P402">
        <f t="shared" si="78"/>
        <v>2992.1445309999981</v>
      </c>
      <c r="Q402" t="str">
        <f t="shared" si="79"/>
        <v/>
      </c>
      <c r="R402">
        <f t="shared" si="80"/>
        <v>1</v>
      </c>
      <c r="S402">
        <f t="shared" si="71"/>
        <v>6.7151897224535562</v>
      </c>
      <c r="V402">
        <v>17</v>
      </c>
      <c r="W402" t="str">
        <f t="shared" si="72"/>
        <v/>
      </c>
      <c r="X402">
        <f t="shared" si="73"/>
        <v>2992.1445309999981</v>
      </c>
      <c r="Y402" t="str">
        <f t="shared" si="74"/>
        <v/>
      </c>
      <c r="Z402">
        <f t="shared" si="75"/>
        <v>1</v>
      </c>
    </row>
    <row r="403" spans="1:26" x14ac:dyDescent="0.3">
      <c r="A403" t="s">
        <v>428</v>
      </c>
      <c r="B403">
        <v>44534.929687999997</v>
      </c>
      <c r="C403">
        <v>46762</v>
      </c>
      <c r="D403">
        <v>46154</v>
      </c>
      <c r="E403">
        <v>45396</v>
      </c>
      <c r="F403">
        <v>47110</v>
      </c>
      <c r="G403">
        <v>46392</v>
      </c>
      <c r="H403">
        <v>46714</v>
      </c>
      <c r="I403">
        <v>46762</v>
      </c>
      <c r="J403">
        <v>46710</v>
      </c>
      <c r="L403" s="1" t="str">
        <f t="shared" si="76"/>
        <v>17OCT2022:18:00:00</v>
      </c>
      <c r="M403">
        <v>18</v>
      </c>
      <c r="N403">
        <f t="shared" si="70"/>
        <v>2227.0703120000035</v>
      </c>
      <c r="O403" t="str">
        <f t="shared" si="77"/>
        <v/>
      </c>
      <c r="P403">
        <f t="shared" si="78"/>
        <v>2227.0703120000035</v>
      </c>
      <c r="Q403" t="str">
        <f t="shared" si="79"/>
        <v/>
      </c>
      <c r="R403">
        <f t="shared" si="80"/>
        <v>1</v>
      </c>
      <c r="S403">
        <f t="shared" si="71"/>
        <v>5.0007271317194668</v>
      </c>
      <c r="V403">
        <v>18</v>
      </c>
      <c r="W403" t="str">
        <f t="shared" si="72"/>
        <v/>
      </c>
      <c r="X403">
        <f t="shared" si="73"/>
        <v>2227.0703120000035</v>
      </c>
      <c r="Y403" t="str">
        <f t="shared" si="74"/>
        <v/>
      </c>
      <c r="Z403">
        <f t="shared" si="75"/>
        <v>1</v>
      </c>
    </row>
    <row r="404" spans="1:26" x14ac:dyDescent="0.3">
      <c r="A404" t="s">
        <v>429</v>
      </c>
      <c r="B404">
        <v>44194.597655999998</v>
      </c>
      <c r="C404">
        <v>45873</v>
      </c>
      <c r="D404">
        <v>44029</v>
      </c>
      <c r="E404">
        <v>43327</v>
      </c>
      <c r="F404">
        <v>46014</v>
      </c>
      <c r="G404">
        <v>45370</v>
      </c>
      <c r="H404">
        <v>45634</v>
      </c>
      <c r="I404">
        <v>45873</v>
      </c>
      <c r="J404">
        <v>45708</v>
      </c>
      <c r="L404" s="1" t="str">
        <f t="shared" si="76"/>
        <v>17OCT2022:19:00:00</v>
      </c>
      <c r="M404">
        <v>19</v>
      </c>
      <c r="N404">
        <f t="shared" si="70"/>
        <v>1678.4023440000019</v>
      </c>
      <c r="O404" t="str">
        <f t="shared" si="77"/>
        <v/>
      </c>
      <c r="P404">
        <f t="shared" si="78"/>
        <v>1678.4023440000019</v>
      </c>
      <c r="Q404" t="str">
        <f t="shared" si="79"/>
        <v/>
      </c>
      <c r="R404">
        <f t="shared" si="80"/>
        <v>1</v>
      </c>
      <c r="S404">
        <f t="shared" si="71"/>
        <v>3.7977545515048643</v>
      </c>
      <c r="V404">
        <v>19</v>
      </c>
      <c r="W404" t="str">
        <f t="shared" si="72"/>
        <v/>
      </c>
      <c r="X404">
        <f t="shared" si="73"/>
        <v>1678.4023440000019</v>
      </c>
      <c r="Y404" t="str">
        <f t="shared" si="74"/>
        <v/>
      </c>
      <c r="Z404">
        <f t="shared" si="75"/>
        <v>1</v>
      </c>
    </row>
    <row r="405" spans="1:26" x14ac:dyDescent="0.3">
      <c r="A405" t="s">
        <v>430</v>
      </c>
      <c r="B405">
        <v>44684.28125</v>
      </c>
      <c r="C405">
        <v>46291</v>
      </c>
      <c r="D405">
        <v>43645</v>
      </c>
      <c r="E405">
        <v>43106</v>
      </c>
      <c r="F405">
        <v>46333</v>
      </c>
      <c r="G405">
        <v>45834</v>
      </c>
      <c r="H405">
        <v>45974</v>
      </c>
      <c r="I405">
        <v>46291</v>
      </c>
      <c r="J405">
        <v>46104</v>
      </c>
      <c r="L405" s="1" t="str">
        <f t="shared" si="76"/>
        <v>17OCT2022:20:00:00</v>
      </c>
      <c r="M405">
        <v>20</v>
      </c>
      <c r="N405">
        <f t="shared" si="70"/>
        <v>1606.71875</v>
      </c>
      <c r="O405" t="str">
        <f t="shared" si="77"/>
        <v/>
      </c>
      <c r="P405">
        <f t="shared" si="78"/>
        <v>1606.71875</v>
      </c>
      <c r="Q405" t="str">
        <f t="shared" si="79"/>
        <v/>
      </c>
      <c r="R405">
        <f t="shared" si="80"/>
        <v>1</v>
      </c>
      <c r="S405">
        <f t="shared" si="71"/>
        <v>3.5957135374086389</v>
      </c>
      <c r="V405">
        <v>20</v>
      </c>
      <c r="W405" t="str">
        <f t="shared" si="72"/>
        <v/>
      </c>
      <c r="X405">
        <f t="shared" si="73"/>
        <v>1606.71875</v>
      </c>
      <c r="Y405" t="str">
        <f t="shared" si="74"/>
        <v/>
      </c>
      <c r="Z405">
        <f t="shared" si="75"/>
        <v>1</v>
      </c>
    </row>
    <row r="406" spans="1:26" x14ac:dyDescent="0.3">
      <c r="A406" t="s">
        <v>431</v>
      </c>
      <c r="B406">
        <v>43944.167969000002</v>
      </c>
      <c r="C406">
        <v>45645</v>
      </c>
      <c r="D406">
        <v>43367</v>
      </c>
      <c r="E406">
        <v>43190</v>
      </c>
      <c r="F406">
        <v>45780</v>
      </c>
      <c r="G406">
        <v>45290</v>
      </c>
      <c r="H406">
        <v>45469</v>
      </c>
      <c r="I406">
        <v>45645</v>
      </c>
      <c r="J406">
        <v>45533</v>
      </c>
      <c r="L406" s="1" t="str">
        <f t="shared" si="76"/>
        <v>17OCT2022:21:00:00</v>
      </c>
      <c r="M406">
        <v>21</v>
      </c>
      <c r="N406">
        <f t="shared" si="70"/>
        <v>1700.8320309999981</v>
      </c>
      <c r="O406" t="str">
        <f t="shared" si="77"/>
        <v/>
      </c>
      <c r="P406">
        <f t="shared" si="78"/>
        <v>1700.8320309999981</v>
      </c>
      <c r="Q406" t="str">
        <f t="shared" si="79"/>
        <v/>
      </c>
      <c r="R406">
        <f t="shared" si="80"/>
        <v>1</v>
      </c>
      <c r="S406">
        <f t="shared" si="71"/>
        <v>3.8704385806094539</v>
      </c>
      <c r="V406">
        <v>21</v>
      </c>
      <c r="W406" t="str">
        <f t="shared" si="72"/>
        <v/>
      </c>
      <c r="X406">
        <f t="shared" si="73"/>
        <v>1700.8320309999981</v>
      </c>
      <c r="Y406" t="str">
        <f t="shared" si="74"/>
        <v/>
      </c>
      <c r="Z406">
        <f t="shared" si="75"/>
        <v>1</v>
      </c>
    </row>
    <row r="407" spans="1:26" x14ac:dyDescent="0.3">
      <c r="A407" t="s">
        <v>432</v>
      </c>
      <c r="B407">
        <v>42122.816405999998</v>
      </c>
      <c r="C407">
        <v>44031</v>
      </c>
      <c r="D407">
        <v>41942</v>
      </c>
      <c r="E407">
        <v>42052</v>
      </c>
      <c r="F407">
        <v>44134</v>
      </c>
      <c r="G407">
        <v>43689</v>
      </c>
      <c r="H407">
        <v>43932</v>
      </c>
      <c r="I407">
        <v>44031</v>
      </c>
      <c r="J407">
        <v>43936</v>
      </c>
      <c r="L407" s="1" t="str">
        <f t="shared" si="76"/>
        <v>17OCT2022:22:00:00</v>
      </c>
      <c r="M407">
        <v>22</v>
      </c>
      <c r="N407">
        <f t="shared" si="70"/>
        <v>1908.1835940000019</v>
      </c>
      <c r="O407" t="str">
        <f t="shared" si="77"/>
        <v/>
      </c>
      <c r="P407">
        <f t="shared" si="78"/>
        <v>1908.1835940000019</v>
      </c>
      <c r="Q407" t="str">
        <f t="shared" si="79"/>
        <v/>
      </c>
      <c r="R407">
        <f t="shared" si="80"/>
        <v>1</v>
      </c>
      <c r="S407">
        <f t="shared" si="71"/>
        <v>4.5300475058647764</v>
      </c>
      <c r="V407">
        <v>22</v>
      </c>
      <c r="W407" t="str">
        <f t="shared" si="72"/>
        <v/>
      </c>
      <c r="X407">
        <f t="shared" si="73"/>
        <v>1908.1835940000019</v>
      </c>
      <c r="Y407" t="str">
        <f t="shared" si="74"/>
        <v/>
      </c>
      <c r="Z407">
        <f t="shared" si="75"/>
        <v>1</v>
      </c>
    </row>
    <row r="408" spans="1:26" x14ac:dyDescent="0.3">
      <c r="A408" t="s">
        <v>433</v>
      </c>
      <c r="B408">
        <v>39430.683594000002</v>
      </c>
      <c r="C408">
        <v>41812</v>
      </c>
      <c r="D408">
        <v>39810</v>
      </c>
      <c r="E408">
        <v>40344</v>
      </c>
      <c r="F408">
        <v>41927</v>
      </c>
      <c r="G408">
        <v>41569</v>
      </c>
      <c r="H408">
        <v>41690</v>
      </c>
      <c r="I408">
        <v>41812</v>
      </c>
      <c r="J408">
        <v>41738</v>
      </c>
      <c r="L408" s="1" t="str">
        <f t="shared" si="76"/>
        <v>17OCT2022:23:00:00</v>
      </c>
      <c r="M408">
        <v>23</v>
      </c>
      <c r="N408">
        <f t="shared" si="70"/>
        <v>2381.3164059999981</v>
      </c>
      <c r="O408" t="str">
        <f t="shared" si="77"/>
        <v/>
      </c>
      <c r="P408">
        <f t="shared" si="78"/>
        <v>2381.3164059999981</v>
      </c>
      <c r="Q408" t="str">
        <f t="shared" si="79"/>
        <v/>
      </c>
      <c r="R408">
        <f t="shared" si="80"/>
        <v>1</v>
      </c>
      <c r="S408">
        <f t="shared" si="71"/>
        <v>6.0392470760064443</v>
      </c>
      <c r="V408">
        <v>23</v>
      </c>
      <c r="W408" t="str">
        <f t="shared" si="72"/>
        <v/>
      </c>
      <c r="X408">
        <f t="shared" si="73"/>
        <v>2381.3164059999981</v>
      </c>
      <c r="Y408" t="str">
        <f t="shared" si="74"/>
        <v/>
      </c>
      <c r="Z408">
        <f t="shared" si="75"/>
        <v>1</v>
      </c>
    </row>
    <row r="409" spans="1:26" x14ac:dyDescent="0.3">
      <c r="A409" t="s">
        <v>434</v>
      </c>
      <c r="B409">
        <v>36817.765625</v>
      </c>
      <c r="C409">
        <v>39350</v>
      </c>
      <c r="D409">
        <v>37761</v>
      </c>
      <c r="E409">
        <v>38565</v>
      </c>
      <c r="F409">
        <v>39605</v>
      </c>
      <c r="G409">
        <v>39367</v>
      </c>
      <c r="H409">
        <v>39304</v>
      </c>
      <c r="I409">
        <v>39350</v>
      </c>
      <c r="J409">
        <v>39381</v>
      </c>
      <c r="L409" s="1" t="str">
        <f t="shared" si="76"/>
        <v>18OCT2022:00:00:00</v>
      </c>
      <c r="M409">
        <v>24</v>
      </c>
      <c r="N409">
        <f t="shared" si="70"/>
        <v>2532.234375</v>
      </c>
      <c r="O409" t="str">
        <f t="shared" si="77"/>
        <v/>
      </c>
      <c r="P409">
        <f t="shared" si="78"/>
        <v>2532.234375</v>
      </c>
      <c r="Q409" t="str">
        <f t="shared" si="79"/>
        <v/>
      </c>
      <c r="R409">
        <f t="shared" si="80"/>
        <v>1</v>
      </c>
      <c r="S409">
        <f t="shared" si="71"/>
        <v>6.8777513572973641</v>
      </c>
      <c r="V409">
        <v>24</v>
      </c>
      <c r="W409" t="str">
        <f t="shared" si="72"/>
        <v/>
      </c>
      <c r="X409">
        <f t="shared" si="73"/>
        <v>2532.234375</v>
      </c>
      <c r="Y409" t="str">
        <f t="shared" si="74"/>
        <v/>
      </c>
      <c r="Z409">
        <f t="shared" si="75"/>
        <v>1</v>
      </c>
    </row>
    <row r="410" spans="1:26" x14ac:dyDescent="0.3">
      <c r="A410" t="s">
        <v>435</v>
      </c>
      <c r="B410">
        <v>35031.964844000002</v>
      </c>
      <c r="C410">
        <v>37089</v>
      </c>
      <c r="D410">
        <v>35807</v>
      </c>
      <c r="E410">
        <v>36748</v>
      </c>
      <c r="F410">
        <v>37050</v>
      </c>
      <c r="G410">
        <v>37106</v>
      </c>
      <c r="H410">
        <v>37089</v>
      </c>
      <c r="I410">
        <v>37262</v>
      </c>
      <c r="J410">
        <v>37148</v>
      </c>
      <c r="L410" s="1" t="str">
        <f t="shared" si="76"/>
        <v>18OCT2022:01:00:00</v>
      </c>
      <c r="M410">
        <v>1</v>
      </c>
      <c r="N410">
        <f t="shared" si="70"/>
        <v>2057.0351559999981</v>
      </c>
      <c r="O410" t="str">
        <f t="shared" si="77"/>
        <v/>
      </c>
      <c r="P410">
        <f t="shared" si="78"/>
        <v>2057.0351559999981</v>
      </c>
      <c r="Q410" t="str">
        <f t="shared" si="79"/>
        <v/>
      </c>
      <c r="R410">
        <f t="shared" si="80"/>
        <v>1</v>
      </c>
      <c r="S410">
        <f t="shared" si="71"/>
        <v>5.8718806243387478</v>
      </c>
      <c r="V410">
        <v>1</v>
      </c>
      <c r="W410" t="str">
        <f t="shared" si="72"/>
        <v/>
      </c>
      <c r="X410">
        <f t="shared" si="73"/>
        <v>2057.0351559999981</v>
      </c>
      <c r="Y410" t="str">
        <f t="shared" si="74"/>
        <v/>
      </c>
      <c r="Z410">
        <f t="shared" si="75"/>
        <v>1</v>
      </c>
    </row>
    <row r="411" spans="1:26" x14ac:dyDescent="0.3">
      <c r="A411" t="s">
        <v>436</v>
      </c>
      <c r="B411">
        <v>34038.679687999997</v>
      </c>
      <c r="C411">
        <v>35991</v>
      </c>
      <c r="D411">
        <v>34837</v>
      </c>
      <c r="E411">
        <v>35711</v>
      </c>
      <c r="F411">
        <v>35618</v>
      </c>
      <c r="G411">
        <v>35760</v>
      </c>
      <c r="H411">
        <v>35991</v>
      </c>
      <c r="I411">
        <v>35634</v>
      </c>
      <c r="J411">
        <v>35752</v>
      </c>
      <c r="L411" s="1" t="str">
        <f t="shared" si="76"/>
        <v>18OCT2022:02:00:00</v>
      </c>
      <c r="M411">
        <v>2</v>
      </c>
      <c r="N411">
        <f t="shared" si="70"/>
        <v>1952.3203120000035</v>
      </c>
      <c r="O411" t="str">
        <f t="shared" si="77"/>
        <v/>
      </c>
      <c r="P411">
        <f t="shared" si="78"/>
        <v>1952.3203120000035</v>
      </c>
      <c r="Q411" t="str">
        <f t="shared" si="79"/>
        <v/>
      </c>
      <c r="R411">
        <f t="shared" si="80"/>
        <v>1</v>
      </c>
      <c r="S411">
        <f t="shared" si="71"/>
        <v>5.7355935362213089</v>
      </c>
      <c r="V411">
        <v>2</v>
      </c>
      <c r="W411" t="str">
        <f t="shared" si="72"/>
        <v/>
      </c>
      <c r="X411">
        <f t="shared" si="73"/>
        <v>1952.3203120000035</v>
      </c>
      <c r="Y411" t="str">
        <f t="shared" si="74"/>
        <v/>
      </c>
      <c r="Z411">
        <f t="shared" si="75"/>
        <v>1</v>
      </c>
    </row>
    <row r="412" spans="1:26" x14ac:dyDescent="0.3">
      <c r="A412" t="s">
        <v>437</v>
      </c>
      <c r="B412">
        <v>33291.015625</v>
      </c>
      <c r="C412">
        <v>35519</v>
      </c>
      <c r="D412">
        <v>34282</v>
      </c>
      <c r="E412">
        <v>35018</v>
      </c>
      <c r="F412">
        <v>34820</v>
      </c>
      <c r="G412">
        <v>35026</v>
      </c>
      <c r="H412">
        <v>35519</v>
      </c>
      <c r="I412">
        <v>34686</v>
      </c>
      <c r="J412">
        <v>34999</v>
      </c>
      <c r="L412" s="1" t="str">
        <f t="shared" si="76"/>
        <v>18OCT2022:03:00:00</v>
      </c>
      <c r="M412">
        <v>3</v>
      </c>
      <c r="N412">
        <f t="shared" si="70"/>
        <v>2227.984375</v>
      </c>
      <c r="O412" t="str">
        <f t="shared" si="77"/>
        <v/>
      </c>
      <c r="P412">
        <f t="shared" si="78"/>
        <v>2227.984375</v>
      </c>
      <c r="Q412" t="str">
        <f t="shared" si="79"/>
        <v/>
      </c>
      <c r="R412">
        <f t="shared" si="80"/>
        <v>1</v>
      </c>
      <c r="S412">
        <f t="shared" si="71"/>
        <v>6.6924493986506306</v>
      </c>
      <c r="V412">
        <v>3</v>
      </c>
      <c r="W412" t="str">
        <f t="shared" si="72"/>
        <v/>
      </c>
      <c r="X412">
        <f t="shared" si="73"/>
        <v>2227.984375</v>
      </c>
      <c r="Y412" t="str">
        <f t="shared" si="74"/>
        <v/>
      </c>
      <c r="Z412">
        <f t="shared" si="75"/>
        <v>1</v>
      </c>
    </row>
    <row r="413" spans="1:26" x14ac:dyDescent="0.3">
      <c r="A413" t="s">
        <v>438</v>
      </c>
      <c r="B413">
        <v>32924.144530999998</v>
      </c>
      <c r="C413">
        <v>35258</v>
      </c>
      <c r="D413">
        <v>34131</v>
      </c>
      <c r="E413">
        <v>34721</v>
      </c>
      <c r="F413">
        <v>34399</v>
      </c>
      <c r="G413">
        <v>34684</v>
      </c>
      <c r="H413">
        <v>35258</v>
      </c>
      <c r="I413">
        <v>34162</v>
      </c>
      <c r="J413">
        <v>34602</v>
      </c>
      <c r="L413" s="1" t="str">
        <f t="shared" si="76"/>
        <v>18OCT2022:04:00:00</v>
      </c>
      <c r="M413">
        <v>4</v>
      </c>
      <c r="N413">
        <f t="shared" si="70"/>
        <v>2333.8554690000019</v>
      </c>
      <c r="O413" t="str">
        <f t="shared" si="77"/>
        <v/>
      </c>
      <c r="P413">
        <f t="shared" si="78"/>
        <v>2333.8554690000019</v>
      </c>
      <c r="Q413" t="str">
        <f t="shared" si="79"/>
        <v/>
      </c>
      <c r="R413">
        <f t="shared" si="80"/>
        <v>1</v>
      </c>
      <c r="S413">
        <f t="shared" si="71"/>
        <v>7.0885834764895446</v>
      </c>
      <c r="V413">
        <v>4</v>
      </c>
      <c r="W413" t="str">
        <f t="shared" si="72"/>
        <v/>
      </c>
      <c r="X413">
        <f t="shared" si="73"/>
        <v>2333.8554690000019</v>
      </c>
      <c r="Y413" t="str">
        <f t="shared" si="74"/>
        <v/>
      </c>
      <c r="Z413">
        <f t="shared" si="75"/>
        <v>1</v>
      </c>
    </row>
    <row r="414" spans="1:26" x14ac:dyDescent="0.3">
      <c r="A414" t="s">
        <v>439</v>
      </c>
      <c r="B414">
        <v>33359.996094000002</v>
      </c>
      <c r="C414">
        <v>36060</v>
      </c>
      <c r="D414">
        <v>34668</v>
      </c>
      <c r="E414">
        <v>35217</v>
      </c>
      <c r="F414">
        <v>34953</v>
      </c>
      <c r="G414">
        <v>35304</v>
      </c>
      <c r="H414">
        <v>36060</v>
      </c>
      <c r="I414">
        <v>34564</v>
      </c>
      <c r="J414">
        <v>35181</v>
      </c>
      <c r="L414" s="1" t="str">
        <f t="shared" si="76"/>
        <v>18OCT2022:05:00:00</v>
      </c>
      <c r="M414">
        <v>5</v>
      </c>
      <c r="N414">
        <f t="shared" si="70"/>
        <v>2700.0039059999981</v>
      </c>
      <c r="O414" t="str">
        <f t="shared" si="77"/>
        <v/>
      </c>
      <c r="P414">
        <f t="shared" si="78"/>
        <v>2700.0039059999981</v>
      </c>
      <c r="Q414" t="str">
        <f t="shared" si="79"/>
        <v/>
      </c>
      <c r="R414">
        <f t="shared" si="80"/>
        <v>1</v>
      </c>
      <c r="S414">
        <f t="shared" si="71"/>
        <v>8.0935378361318513</v>
      </c>
      <c r="V414">
        <v>5</v>
      </c>
      <c r="W414" t="str">
        <f t="shared" si="72"/>
        <v/>
      </c>
      <c r="X414">
        <f t="shared" si="73"/>
        <v>2700.0039059999981</v>
      </c>
      <c r="Y414" t="str">
        <f t="shared" si="74"/>
        <v/>
      </c>
      <c r="Z414">
        <f t="shared" si="75"/>
        <v>1</v>
      </c>
    </row>
    <row r="415" spans="1:26" x14ac:dyDescent="0.3">
      <c r="A415" t="s">
        <v>440</v>
      </c>
      <c r="B415">
        <v>34814.644530999998</v>
      </c>
      <c r="C415">
        <v>38698</v>
      </c>
      <c r="D415">
        <v>36033</v>
      </c>
      <c r="E415">
        <v>36407</v>
      </c>
      <c r="F415">
        <v>37183</v>
      </c>
      <c r="G415">
        <v>37640</v>
      </c>
      <c r="H415">
        <v>38698</v>
      </c>
      <c r="I415">
        <v>36516</v>
      </c>
      <c r="J415">
        <v>37443</v>
      </c>
      <c r="L415" s="1" t="str">
        <f t="shared" si="76"/>
        <v>18OCT2022:06:00:00</v>
      </c>
      <c r="M415">
        <v>6</v>
      </c>
      <c r="N415">
        <f t="shared" si="70"/>
        <v>3883.3554690000019</v>
      </c>
      <c r="O415" t="str">
        <f t="shared" si="77"/>
        <v/>
      </c>
      <c r="P415">
        <f t="shared" si="78"/>
        <v>3883.3554690000019</v>
      </c>
      <c r="Q415" t="str">
        <f t="shared" si="79"/>
        <v/>
      </c>
      <c r="R415">
        <f t="shared" si="80"/>
        <v>1</v>
      </c>
      <c r="S415">
        <f t="shared" si="71"/>
        <v>11.154373457819299</v>
      </c>
      <c r="V415">
        <v>6</v>
      </c>
      <c r="W415" t="str">
        <f t="shared" si="72"/>
        <v/>
      </c>
      <c r="X415">
        <f t="shared" si="73"/>
        <v>3883.3554690000019</v>
      </c>
      <c r="Y415" t="str">
        <f t="shared" si="74"/>
        <v/>
      </c>
      <c r="Z415">
        <f t="shared" si="75"/>
        <v>1</v>
      </c>
    </row>
    <row r="416" spans="1:26" x14ac:dyDescent="0.3">
      <c r="A416" t="s">
        <v>441</v>
      </c>
      <c r="B416">
        <v>37707.164062999997</v>
      </c>
      <c r="C416">
        <v>43326</v>
      </c>
      <c r="D416">
        <v>38644</v>
      </c>
      <c r="E416">
        <v>38968</v>
      </c>
      <c r="F416">
        <v>41252</v>
      </c>
      <c r="G416">
        <v>41790</v>
      </c>
      <c r="H416">
        <v>43326</v>
      </c>
      <c r="I416">
        <v>40183</v>
      </c>
      <c r="J416">
        <v>41531</v>
      </c>
      <c r="L416" s="1" t="str">
        <f t="shared" si="76"/>
        <v>18OCT2022:07:00:00</v>
      </c>
      <c r="M416">
        <v>7</v>
      </c>
      <c r="N416">
        <f t="shared" si="70"/>
        <v>5618.8359370000035</v>
      </c>
      <c r="O416" t="str">
        <f t="shared" si="77"/>
        <v/>
      </c>
      <c r="P416">
        <f t="shared" si="78"/>
        <v>5618.8359370000035</v>
      </c>
      <c r="Q416" t="str">
        <f t="shared" si="79"/>
        <v/>
      </c>
      <c r="R416">
        <f t="shared" si="80"/>
        <v>1</v>
      </c>
      <c r="S416">
        <f t="shared" si="71"/>
        <v>14.901242447223614</v>
      </c>
      <c r="V416">
        <v>7</v>
      </c>
      <c r="W416" t="str">
        <f t="shared" si="72"/>
        <v/>
      </c>
      <c r="X416">
        <f t="shared" si="73"/>
        <v>5618.8359370000035</v>
      </c>
      <c r="Y416" t="str">
        <f t="shared" si="74"/>
        <v/>
      </c>
      <c r="Z416">
        <f t="shared" si="75"/>
        <v>1</v>
      </c>
    </row>
    <row r="417" spans="1:26" x14ac:dyDescent="0.3">
      <c r="A417" t="s">
        <v>442</v>
      </c>
      <c r="B417">
        <v>39286.773437999997</v>
      </c>
      <c r="C417">
        <v>45770</v>
      </c>
      <c r="D417">
        <v>40099</v>
      </c>
      <c r="E417">
        <v>40636</v>
      </c>
      <c r="F417">
        <v>43427</v>
      </c>
      <c r="G417">
        <v>44049</v>
      </c>
      <c r="H417">
        <v>45770</v>
      </c>
      <c r="I417">
        <v>42228</v>
      </c>
      <c r="J417">
        <v>43749</v>
      </c>
      <c r="L417" s="1" t="str">
        <f t="shared" si="76"/>
        <v>18OCT2022:08:00:00</v>
      </c>
      <c r="M417">
        <v>8</v>
      </c>
      <c r="N417">
        <f t="shared" si="70"/>
        <v>6483.2265620000035</v>
      </c>
      <c r="O417" t="str">
        <f t="shared" si="77"/>
        <v/>
      </c>
      <c r="P417">
        <f t="shared" si="78"/>
        <v>6483.2265620000035</v>
      </c>
      <c r="Q417" t="str">
        <f t="shared" si="79"/>
        <v/>
      </c>
      <c r="R417">
        <f t="shared" si="80"/>
        <v>1</v>
      </c>
      <c r="S417">
        <f t="shared" si="71"/>
        <v>16.50231361511894</v>
      </c>
      <c r="V417">
        <v>8</v>
      </c>
      <c r="W417" t="str">
        <f t="shared" si="72"/>
        <v/>
      </c>
      <c r="X417">
        <f t="shared" si="73"/>
        <v>6483.2265620000035</v>
      </c>
      <c r="Y417" t="str">
        <f t="shared" si="74"/>
        <v/>
      </c>
      <c r="Z417">
        <f t="shared" si="75"/>
        <v>1</v>
      </c>
    </row>
    <row r="418" spans="1:26" x14ac:dyDescent="0.3">
      <c r="A418" t="s">
        <v>443</v>
      </c>
      <c r="B418">
        <v>39385.695312999997</v>
      </c>
      <c r="C418">
        <v>45037</v>
      </c>
      <c r="D418">
        <v>40657</v>
      </c>
      <c r="E418">
        <v>41056</v>
      </c>
      <c r="F418">
        <v>42960</v>
      </c>
      <c r="G418">
        <v>43533</v>
      </c>
      <c r="H418">
        <v>45037</v>
      </c>
      <c r="I418">
        <v>42242</v>
      </c>
      <c r="J418">
        <v>43371</v>
      </c>
      <c r="L418" s="1" t="str">
        <f t="shared" si="76"/>
        <v>18OCT2022:09:00:00</v>
      </c>
      <c r="M418">
        <v>9</v>
      </c>
      <c r="N418">
        <f t="shared" ref="N418:N481" si="81">C418-B418</f>
        <v>5651.3046870000035</v>
      </c>
      <c r="O418" t="str">
        <f t="shared" si="77"/>
        <v/>
      </c>
      <c r="P418">
        <f t="shared" si="78"/>
        <v>5651.3046870000035</v>
      </c>
      <c r="Q418" t="str">
        <f t="shared" si="79"/>
        <v/>
      </c>
      <c r="R418">
        <f t="shared" si="80"/>
        <v>1</v>
      </c>
      <c r="S418">
        <f t="shared" ref="S418:S481" si="82">ABS((B418-C418)/B418)*100</f>
        <v>14.348622366797937</v>
      </c>
      <c r="V418">
        <v>9</v>
      </c>
      <c r="W418" t="str">
        <f t="shared" ref="W418:W481" si="83">O418</f>
        <v/>
      </c>
      <c r="X418">
        <f t="shared" ref="X418:X481" si="84">P418</f>
        <v>5651.3046870000035</v>
      </c>
      <c r="Y418" t="str">
        <f t="shared" ref="Y418:Y481" si="85">Q418</f>
        <v/>
      </c>
      <c r="Z418">
        <f t="shared" ref="Z418:Z481" si="86">R418</f>
        <v>1</v>
      </c>
    </row>
    <row r="419" spans="1:26" x14ac:dyDescent="0.3">
      <c r="A419" t="s">
        <v>444</v>
      </c>
      <c r="B419">
        <v>39794.5625</v>
      </c>
      <c r="C419">
        <v>44502</v>
      </c>
      <c r="D419">
        <v>41083</v>
      </c>
      <c r="E419">
        <v>41656</v>
      </c>
      <c r="F419">
        <v>42947</v>
      </c>
      <c r="G419">
        <v>43315</v>
      </c>
      <c r="H419">
        <v>44502</v>
      </c>
      <c r="I419">
        <v>42679</v>
      </c>
      <c r="J419">
        <v>43334</v>
      </c>
      <c r="L419" s="1" t="str">
        <f t="shared" si="76"/>
        <v>18OCT2022:10:00:00</v>
      </c>
      <c r="M419">
        <v>10</v>
      </c>
      <c r="N419">
        <f t="shared" si="81"/>
        <v>4707.4375</v>
      </c>
      <c r="O419" t="str">
        <f t="shared" si="77"/>
        <v/>
      </c>
      <c r="P419">
        <f t="shared" si="78"/>
        <v>4707.4375</v>
      </c>
      <c r="Q419" t="str">
        <f t="shared" si="79"/>
        <v/>
      </c>
      <c r="R419">
        <f t="shared" si="80"/>
        <v>1</v>
      </c>
      <c r="S419">
        <f t="shared" si="82"/>
        <v>11.829348544791767</v>
      </c>
      <c r="V419">
        <v>10</v>
      </c>
      <c r="W419" t="str">
        <f t="shared" si="83"/>
        <v/>
      </c>
      <c r="X419">
        <f t="shared" si="84"/>
        <v>4707.4375</v>
      </c>
      <c r="Y419" t="str">
        <f t="shared" si="85"/>
        <v/>
      </c>
      <c r="Z419">
        <f t="shared" si="86"/>
        <v>1</v>
      </c>
    </row>
    <row r="420" spans="1:26" x14ac:dyDescent="0.3">
      <c r="A420" t="s">
        <v>445</v>
      </c>
      <c r="B420">
        <v>40000</v>
      </c>
      <c r="C420">
        <v>44376</v>
      </c>
      <c r="D420">
        <v>41166</v>
      </c>
      <c r="E420">
        <v>42424</v>
      </c>
      <c r="F420">
        <v>43318</v>
      </c>
      <c r="G420">
        <v>43500</v>
      </c>
      <c r="H420">
        <v>44376</v>
      </c>
      <c r="I420">
        <v>43171</v>
      </c>
      <c r="J420">
        <v>43577</v>
      </c>
      <c r="L420" s="1" t="str">
        <f t="shared" si="76"/>
        <v>18OCT2022:11:00:00</v>
      </c>
      <c r="M420">
        <v>11</v>
      </c>
      <c r="N420">
        <f t="shared" si="81"/>
        <v>4376</v>
      </c>
      <c r="O420" t="str">
        <f t="shared" si="77"/>
        <v/>
      </c>
      <c r="P420">
        <f t="shared" si="78"/>
        <v>4376</v>
      </c>
      <c r="Q420" t="str">
        <f t="shared" si="79"/>
        <v/>
      </c>
      <c r="R420">
        <f t="shared" si="80"/>
        <v>1</v>
      </c>
      <c r="S420">
        <f t="shared" si="82"/>
        <v>10.94</v>
      </c>
      <c r="V420">
        <v>11</v>
      </c>
      <c r="W420" t="str">
        <f t="shared" si="83"/>
        <v/>
      </c>
      <c r="X420">
        <f t="shared" si="84"/>
        <v>4376</v>
      </c>
      <c r="Y420" t="str">
        <f t="shared" si="85"/>
        <v/>
      </c>
      <c r="Z420">
        <f t="shared" si="86"/>
        <v>1</v>
      </c>
    </row>
    <row r="421" spans="1:26" x14ac:dyDescent="0.3">
      <c r="A421" t="s">
        <v>446</v>
      </c>
      <c r="B421">
        <v>39630.53125</v>
      </c>
      <c r="C421">
        <v>43980</v>
      </c>
      <c r="D421">
        <v>41305</v>
      </c>
      <c r="E421">
        <v>42727</v>
      </c>
      <c r="F421">
        <v>43326</v>
      </c>
      <c r="G421">
        <v>43397</v>
      </c>
      <c r="H421">
        <v>43980</v>
      </c>
      <c r="I421">
        <v>43333</v>
      </c>
      <c r="J421">
        <v>43509</v>
      </c>
      <c r="L421" s="1" t="str">
        <f t="shared" si="76"/>
        <v>18OCT2022:12:00:00</v>
      </c>
      <c r="M421">
        <v>12</v>
      </c>
      <c r="N421">
        <f t="shared" si="81"/>
        <v>4349.46875</v>
      </c>
      <c r="O421" t="str">
        <f t="shared" si="77"/>
        <v/>
      </c>
      <c r="P421">
        <f t="shared" si="78"/>
        <v>4349.46875</v>
      </c>
      <c r="Q421" t="str">
        <f t="shared" si="79"/>
        <v/>
      </c>
      <c r="R421">
        <f t="shared" si="80"/>
        <v>1</v>
      </c>
      <c r="S421">
        <f t="shared" si="82"/>
        <v>10.975045281534044</v>
      </c>
      <c r="V421">
        <v>12</v>
      </c>
      <c r="W421" t="str">
        <f t="shared" si="83"/>
        <v/>
      </c>
      <c r="X421">
        <f t="shared" si="84"/>
        <v>4349.46875</v>
      </c>
      <c r="Y421" t="str">
        <f t="shared" si="85"/>
        <v/>
      </c>
      <c r="Z421">
        <f t="shared" si="86"/>
        <v>1</v>
      </c>
    </row>
    <row r="422" spans="1:26" x14ac:dyDescent="0.3">
      <c r="A422" t="s">
        <v>447</v>
      </c>
      <c r="B422">
        <v>39307.871094000002</v>
      </c>
      <c r="C422">
        <v>43330</v>
      </c>
      <c r="D422">
        <v>41562</v>
      </c>
      <c r="E422">
        <v>42830</v>
      </c>
      <c r="F422">
        <v>42962</v>
      </c>
      <c r="G422">
        <v>43003</v>
      </c>
      <c r="H422">
        <v>43330</v>
      </c>
      <c r="I422">
        <v>43261</v>
      </c>
      <c r="J422">
        <v>43169</v>
      </c>
      <c r="L422" s="1" t="str">
        <f t="shared" si="76"/>
        <v>18OCT2022:13:00:00</v>
      </c>
      <c r="M422">
        <v>13</v>
      </c>
      <c r="N422">
        <f t="shared" si="81"/>
        <v>4022.1289059999981</v>
      </c>
      <c r="O422" t="str">
        <f t="shared" si="77"/>
        <v/>
      </c>
      <c r="P422">
        <f t="shared" si="78"/>
        <v>4022.1289059999981</v>
      </c>
      <c r="Q422" t="str">
        <f t="shared" si="79"/>
        <v/>
      </c>
      <c r="R422">
        <f t="shared" si="80"/>
        <v>1</v>
      </c>
      <c r="S422">
        <f t="shared" si="82"/>
        <v>10.23237533363627</v>
      </c>
      <c r="V422">
        <v>13</v>
      </c>
      <c r="W422" t="str">
        <f t="shared" si="83"/>
        <v/>
      </c>
      <c r="X422">
        <f t="shared" si="84"/>
        <v>4022.1289059999981</v>
      </c>
      <c r="Y422" t="str">
        <f t="shared" si="85"/>
        <v/>
      </c>
      <c r="Z422">
        <f t="shared" si="86"/>
        <v>1</v>
      </c>
    </row>
    <row r="423" spans="1:26" x14ac:dyDescent="0.3">
      <c r="A423" t="s">
        <v>448</v>
      </c>
      <c r="B423">
        <v>39574.515625</v>
      </c>
      <c r="C423">
        <v>43115</v>
      </c>
      <c r="D423">
        <v>42110</v>
      </c>
      <c r="E423">
        <v>43438</v>
      </c>
      <c r="F423">
        <v>42933</v>
      </c>
      <c r="G423">
        <v>42859</v>
      </c>
      <c r="H423">
        <v>43115</v>
      </c>
      <c r="I423">
        <v>43294</v>
      </c>
      <c r="J423">
        <v>43086</v>
      </c>
      <c r="L423" s="1" t="str">
        <f t="shared" si="76"/>
        <v>18OCT2022:14:00:00</v>
      </c>
      <c r="M423">
        <v>14</v>
      </c>
      <c r="N423">
        <f t="shared" si="81"/>
        <v>3540.484375</v>
      </c>
      <c r="O423" t="str">
        <f t="shared" si="77"/>
        <v/>
      </c>
      <c r="P423">
        <f t="shared" si="78"/>
        <v>3540.484375</v>
      </c>
      <c r="Q423" t="str">
        <f t="shared" si="79"/>
        <v/>
      </c>
      <c r="R423">
        <f t="shared" si="80"/>
        <v>1</v>
      </c>
      <c r="S423">
        <f t="shared" si="82"/>
        <v>8.9463745015830494</v>
      </c>
      <c r="V423">
        <v>14</v>
      </c>
      <c r="W423" t="str">
        <f t="shared" si="83"/>
        <v/>
      </c>
      <c r="X423">
        <f t="shared" si="84"/>
        <v>3540.484375</v>
      </c>
      <c r="Y423" t="str">
        <f t="shared" si="85"/>
        <v/>
      </c>
      <c r="Z423">
        <f t="shared" si="86"/>
        <v>1</v>
      </c>
    </row>
    <row r="424" spans="1:26" x14ac:dyDescent="0.3">
      <c r="A424" t="s">
        <v>449</v>
      </c>
      <c r="B424">
        <v>39536.523437999997</v>
      </c>
      <c r="C424">
        <v>43039</v>
      </c>
      <c r="D424">
        <v>42752</v>
      </c>
      <c r="E424">
        <v>43785</v>
      </c>
      <c r="F424">
        <v>42870</v>
      </c>
      <c r="G424">
        <v>42629</v>
      </c>
      <c r="H424">
        <v>43039</v>
      </c>
      <c r="I424">
        <v>43259</v>
      </c>
      <c r="J424">
        <v>42988</v>
      </c>
      <c r="L424" s="1" t="str">
        <f t="shared" si="76"/>
        <v>18OCT2022:15:00:00</v>
      </c>
      <c r="M424">
        <v>15</v>
      </c>
      <c r="N424">
        <f t="shared" si="81"/>
        <v>3502.4765620000035</v>
      </c>
      <c r="O424" t="str">
        <f t="shared" si="77"/>
        <v/>
      </c>
      <c r="P424">
        <f t="shared" si="78"/>
        <v>3502.4765620000035</v>
      </c>
      <c r="Q424" t="str">
        <f t="shared" si="79"/>
        <v/>
      </c>
      <c r="R424">
        <f t="shared" si="80"/>
        <v>1</v>
      </c>
      <c r="S424">
        <f t="shared" si="82"/>
        <v>8.8588379994828923</v>
      </c>
      <c r="V424">
        <v>15</v>
      </c>
      <c r="W424" t="str">
        <f t="shared" si="83"/>
        <v/>
      </c>
      <c r="X424">
        <f t="shared" si="84"/>
        <v>3502.4765620000035</v>
      </c>
      <c r="Y424" t="str">
        <f t="shared" si="85"/>
        <v/>
      </c>
      <c r="Z424">
        <f t="shared" si="86"/>
        <v>1</v>
      </c>
    </row>
    <row r="425" spans="1:26" x14ac:dyDescent="0.3">
      <c r="A425" t="s">
        <v>450</v>
      </c>
      <c r="B425">
        <v>39752.035155999998</v>
      </c>
      <c r="C425">
        <v>43268</v>
      </c>
      <c r="D425">
        <v>43153</v>
      </c>
      <c r="E425">
        <v>44134</v>
      </c>
      <c r="F425">
        <v>43043</v>
      </c>
      <c r="G425">
        <v>42628</v>
      </c>
      <c r="H425">
        <v>43268</v>
      </c>
      <c r="I425">
        <v>43208</v>
      </c>
      <c r="J425">
        <v>43053</v>
      </c>
      <c r="L425" s="1" t="str">
        <f t="shared" si="76"/>
        <v>18OCT2022:16:00:00</v>
      </c>
      <c r="M425">
        <v>16</v>
      </c>
      <c r="N425">
        <f t="shared" si="81"/>
        <v>3515.9648440000019</v>
      </c>
      <c r="O425" t="str">
        <f t="shared" si="77"/>
        <v/>
      </c>
      <c r="P425">
        <f t="shared" si="78"/>
        <v>3515.9648440000019</v>
      </c>
      <c r="Q425" t="str">
        <f t="shared" si="79"/>
        <v/>
      </c>
      <c r="R425">
        <f t="shared" si="80"/>
        <v>1</v>
      </c>
      <c r="S425">
        <f t="shared" si="82"/>
        <v>8.8447417351142015</v>
      </c>
      <c r="V425">
        <v>16</v>
      </c>
      <c r="W425" t="str">
        <f t="shared" si="83"/>
        <v/>
      </c>
      <c r="X425">
        <f t="shared" si="84"/>
        <v>3515.9648440000019</v>
      </c>
      <c r="Y425" t="str">
        <f t="shared" si="85"/>
        <v/>
      </c>
      <c r="Z425">
        <f t="shared" si="86"/>
        <v>1</v>
      </c>
    </row>
    <row r="426" spans="1:26" x14ac:dyDescent="0.3">
      <c r="A426" t="s">
        <v>451</v>
      </c>
      <c r="B426">
        <v>40321.59375</v>
      </c>
      <c r="C426">
        <v>43900</v>
      </c>
      <c r="D426">
        <v>43271</v>
      </c>
      <c r="E426">
        <v>43873</v>
      </c>
      <c r="F426">
        <v>43555</v>
      </c>
      <c r="G426">
        <v>43025</v>
      </c>
      <c r="H426">
        <v>43900</v>
      </c>
      <c r="I426">
        <v>43488</v>
      </c>
      <c r="J426">
        <v>43485</v>
      </c>
      <c r="L426" s="1" t="str">
        <f t="shared" si="76"/>
        <v>18OCT2022:17:00:00</v>
      </c>
      <c r="M426">
        <v>17</v>
      </c>
      <c r="N426">
        <f t="shared" si="81"/>
        <v>3578.40625</v>
      </c>
      <c r="O426" t="str">
        <f t="shared" si="77"/>
        <v/>
      </c>
      <c r="P426">
        <f t="shared" si="78"/>
        <v>3578.40625</v>
      </c>
      <c r="Q426" t="str">
        <f t="shared" si="79"/>
        <v/>
      </c>
      <c r="R426">
        <f t="shared" si="80"/>
        <v>1</v>
      </c>
      <c r="S426">
        <f t="shared" si="82"/>
        <v>8.8746647074187148</v>
      </c>
      <c r="V426">
        <v>17</v>
      </c>
      <c r="W426" t="str">
        <f t="shared" si="83"/>
        <v/>
      </c>
      <c r="X426">
        <f t="shared" si="84"/>
        <v>3578.40625</v>
      </c>
      <c r="Y426" t="str">
        <f t="shared" si="85"/>
        <v/>
      </c>
      <c r="Z426">
        <f t="shared" si="86"/>
        <v>1</v>
      </c>
    </row>
    <row r="427" spans="1:26" x14ac:dyDescent="0.3">
      <c r="A427" t="s">
        <v>452</v>
      </c>
      <c r="B427">
        <v>40497.601562999997</v>
      </c>
      <c r="C427">
        <v>44122</v>
      </c>
      <c r="D427">
        <v>42564</v>
      </c>
      <c r="E427">
        <v>43023</v>
      </c>
      <c r="F427">
        <v>43583</v>
      </c>
      <c r="G427">
        <v>43031</v>
      </c>
      <c r="H427">
        <v>44122</v>
      </c>
      <c r="I427">
        <v>43571</v>
      </c>
      <c r="J427">
        <v>43575</v>
      </c>
      <c r="L427" s="1" t="str">
        <f t="shared" si="76"/>
        <v>18OCT2022:18:00:00</v>
      </c>
      <c r="M427">
        <v>18</v>
      </c>
      <c r="N427">
        <f t="shared" si="81"/>
        <v>3624.3984370000035</v>
      </c>
      <c r="O427" t="str">
        <f t="shared" si="77"/>
        <v/>
      </c>
      <c r="P427">
        <f t="shared" si="78"/>
        <v>3624.3984370000035</v>
      </c>
      <c r="Q427" t="str">
        <f t="shared" si="79"/>
        <v/>
      </c>
      <c r="R427">
        <f t="shared" si="80"/>
        <v>1</v>
      </c>
      <c r="S427">
        <f t="shared" si="82"/>
        <v>8.949661948156896</v>
      </c>
      <c r="V427">
        <v>18</v>
      </c>
      <c r="W427" t="str">
        <f t="shared" si="83"/>
        <v/>
      </c>
      <c r="X427">
        <f t="shared" si="84"/>
        <v>3624.3984370000035</v>
      </c>
      <c r="Y427" t="str">
        <f t="shared" si="85"/>
        <v/>
      </c>
      <c r="Z427">
        <f t="shared" si="86"/>
        <v>1</v>
      </c>
    </row>
    <row r="428" spans="1:26" x14ac:dyDescent="0.3">
      <c r="A428" t="s">
        <v>453</v>
      </c>
      <c r="B428">
        <v>40976.625</v>
      </c>
      <c r="C428">
        <v>43852</v>
      </c>
      <c r="D428">
        <v>41143</v>
      </c>
      <c r="E428">
        <v>41730</v>
      </c>
      <c r="F428">
        <v>43064</v>
      </c>
      <c r="G428">
        <v>42618</v>
      </c>
      <c r="H428">
        <v>43852</v>
      </c>
      <c r="I428">
        <v>43168</v>
      </c>
      <c r="J428">
        <v>43186</v>
      </c>
      <c r="L428" s="1" t="str">
        <f t="shared" si="76"/>
        <v>18OCT2022:19:00:00</v>
      </c>
      <c r="M428">
        <v>19</v>
      </c>
      <c r="N428">
        <f t="shared" si="81"/>
        <v>2875.375</v>
      </c>
      <c r="O428" t="str">
        <f t="shared" si="77"/>
        <v/>
      </c>
      <c r="P428">
        <f t="shared" si="78"/>
        <v>2875.375</v>
      </c>
      <c r="Q428" t="str">
        <f t="shared" si="79"/>
        <v/>
      </c>
      <c r="R428">
        <f t="shared" si="80"/>
        <v>1</v>
      </c>
      <c r="S428">
        <f t="shared" si="82"/>
        <v>7.0171103647506357</v>
      </c>
      <c r="V428">
        <v>19</v>
      </c>
      <c r="W428" t="str">
        <f t="shared" si="83"/>
        <v/>
      </c>
      <c r="X428">
        <f t="shared" si="84"/>
        <v>2875.375</v>
      </c>
      <c r="Y428" t="str">
        <f t="shared" si="85"/>
        <v/>
      </c>
      <c r="Z428">
        <f t="shared" si="86"/>
        <v>1</v>
      </c>
    </row>
    <row r="429" spans="1:26" x14ac:dyDescent="0.3">
      <c r="A429" t="s">
        <v>454</v>
      </c>
      <c r="B429">
        <v>41748.65625</v>
      </c>
      <c r="C429">
        <v>45000</v>
      </c>
      <c r="D429">
        <v>41349</v>
      </c>
      <c r="E429">
        <v>41867</v>
      </c>
      <c r="F429">
        <v>43825</v>
      </c>
      <c r="G429">
        <v>43533</v>
      </c>
      <c r="H429">
        <v>45000</v>
      </c>
      <c r="I429">
        <v>44004</v>
      </c>
      <c r="J429">
        <v>44108</v>
      </c>
      <c r="L429" s="1" t="str">
        <f t="shared" si="76"/>
        <v>18OCT2022:20:00:00</v>
      </c>
      <c r="M429">
        <v>20</v>
      </c>
      <c r="N429">
        <f t="shared" si="81"/>
        <v>3251.34375</v>
      </c>
      <c r="O429" t="str">
        <f t="shared" si="77"/>
        <v/>
      </c>
      <c r="P429">
        <f t="shared" si="78"/>
        <v>3251.34375</v>
      </c>
      <c r="Q429" t="str">
        <f t="shared" si="79"/>
        <v/>
      </c>
      <c r="R429">
        <f t="shared" si="80"/>
        <v>1</v>
      </c>
      <c r="S429">
        <f t="shared" si="82"/>
        <v>7.787900359068443</v>
      </c>
      <c r="V429">
        <v>20</v>
      </c>
      <c r="W429" t="str">
        <f t="shared" si="83"/>
        <v/>
      </c>
      <c r="X429">
        <f t="shared" si="84"/>
        <v>3251.34375</v>
      </c>
      <c r="Y429" t="str">
        <f t="shared" si="85"/>
        <v/>
      </c>
      <c r="Z429">
        <f t="shared" si="86"/>
        <v>1</v>
      </c>
    </row>
    <row r="430" spans="1:26" x14ac:dyDescent="0.3">
      <c r="A430" t="s">
        <v>455</v>
      </c>
      <c r="B430">
        <v>41508.34375</v>
      </c>
      <c r="C430">
        <v>45061</v>
      </c>
      <c r="D430">
        <v>41473</v>
      </c>
      <c r="E430">
        <v>41925</v>
      </c>
      <c r="F430">
        <v>43584</v>
      </c>
      <c r="G430">
        <v>43401</v>
      </c>
      <c r="H430">
        <v>45061</v>
      </c>
      <c r="I430">
        <v>43656</v>
      </c>
      <c r="J430">
        <v>43933</v>
      </c>
      <c r="L430" s="1" t="str">
        <f t="shared" si="76"/>
        <v>18OCT2022:21:00:00</v>
      </c>
      <c r="M430">
        <v>21</v>
      </c>
      <c r="N430">
        <f t="shared" si="81"/>
        <v>3552.65625</v>
      </c>
      <c r="O430" t="str">
        <f t="shared" si="77"/>
        <v/>
      </c>
      <c r="P430">
        <f t="shared" si="78"/>
        <v>3552.65625</v>
      </c>
      <c r="Q430" t="str">
        <f t="shared" si="79"/>
        <v/>
      </c>
      <c r="R430">
        <f t="shared" si="80"/>
        <v>1</v>
      </c>
      <c r="S430">
        <f t="shared" si="82"/>
        <v>8.5588966676127622</v>
      </c>
      <c r="V430">
        <v>21</v>
      </c>
      <c r="W430" t="str">
        <f t="shared" si="83"/>
        <v/>
      </c>
      <c r="X430">
        <f t="shared" si="84"/>
        <v>3552.65625</v>
      </c>
      <c r="Y430" t="str">
        <f t="shared" si="85"/>
        <v/>
      </c>
      <c r="Z430">
        <f t="shared" si="86"/>
        <v>1</v>
      </c>
    </row>
    <row r="431" spans="1:26" x14ac:dyDescent="0.3">
      <c r="A431" t="s">
        <v>456</v>
      </c>
      <c r="B431">
        <v>40172.285155999998</v>
      </c>
      <c r="C431">
        <v>43608</v>
      </c>
      <c r="D431">
        <v>40539</v>
      </c>
      <c r="E431">
        <v>40869</v>
      </c>
      <c r="F431">
        <v>42005</v>
      </c>
      <c r="G431">
        <v>41878</v>
      </c>
      <c r="H431">
        <v>43608</v>
      </c>
      <c r="I431">
        <v>42024</v>
      </c>
      <c r="J431">
        <v>42380</v>
      </c>
      <c r="L431" s="1" t="str">
        <f t="shared" si="76"/>
        <v>18OCT2022:22:00:00</v>
      </c>
      <c r="M431">
        <v>22</v>
      </c>
      <c r="N431">
        <f t="shared" si="81"/>
        <v>3435.7148440000019</v>
      </c>
      <c r="O431" t="str">
        <f t="shared" si="77"/>
        <v/>
      </c>
      <c r="P431">
        <f t="shared" si="78"/>
        <v>3435.7148440000019</v>
      </c>
      <c r="Q431" t="str">
        <f t="shared" si="79"/>
        <v/>
      </c>
      <c r="R431">
        <f t="shared" si="80"/>
        <v>1</v>
      </c>
      <c r="S431">
        <f t="shared" si="82"/>
        <v>8.5524506028426792</v>
      </c>
      <c r="V431">
        <v>22</v>
      </c>
      <c r="W431" t="str">
        <f t="shared" si="83"/>
        <v/>
      </c>
      <c r="X431">
        <f t="shared" si="84"/>
        <v>3435.7148440000019</v>
      </c>
      <c r="Y431" t="str">
        <f t="shared" si="85"/>
        <v/>
      </c>
      <c r="Z431">
        <f t="shared" si="86"/>
        <v>1</v>
      </c>
    </row>
    <row r="432" spans="1:26" x14ac:dyDescent="0.3">
      <c r="A432" t="s">
        <v>457</v>
      </c>
      <c r="B432">
        <v>38015.460937999997</v>
      </c>
      <c r="C432">
        <v>41852</v>
      </c>
      <c r="D432">
        <v>38942</v>
      </c>
      <c r="E432">
        <v>39389</v>
      </c>
      <c r="F432">
        <v>40082</v>
      </c>
      <c r="G432">
        <v>40081</v>
      </c>
      <c r="H432">
        <v>41852</v>
      </c>
      <c r="I432">
        <v>39859</v>
      </c>
      <c r="J432">
        <v>40446</v>
      </c>
      <c r="L432" s="1" t="str">
        <f t="shared" si="76"/>
        <v>18OCT2022:23:00:00</v>
      </c>
      <c r="M432">
        <v>23</v>
      </c>
      <c r="N432">
        <f t="shared" si="81"/>
        <v>3836.5390620000035</v>
      </c>
      <c r="O432" t="str">
        <f t="shared" si="77"/>
        <v/>
      </c>
      <c r="P432">
        <f t="shared" si="78"/>
        <v>3836.5390620000035</v>
      </c>
      <c r="Q432" t="str">
        <f t="shared" si="79"/>
        <v/>
      </c>
      <c r="R432">
        <f t="shared" si="80"/>
        <v>1</v>
      </c>
      <c r="S432">
        <f t="shared" si="82"/>
        <v>10.092049306615207</v>
      </c>
      <c r="V432">
        <v>23</v>
      </c>
      <c r="W432" t="str">
        <f t="shared" si="83"/>
        <v/>
      </c>
      <c r="X432">
        <f t="shared" si="84"/>
        <v>3836.5390620000035</v>
      </c>
      <c r="Y432" t="str">
        <f t="shared" si="85"/>
        <v/>
      </c>
      <c r="Z432">
        <f t="shared" si="86"/>
        <v>1</v>
      </c>
    </row>
    <row r="433" spans="1:26" x14ac:dyDescent="0.3">
      <c r="A433" t="s">
        <v>458</v>
      </c>
      <c r="B433">
        <v>35975.503905999998</v>
      </c>
      <c r="C433">
        <v>40298</v>
      </c>
      <c r="D433">
        <v>37337</v>
      </c>
      <c r="E433">
        <v>37785</v>
      </c>
      <c r="F433">
        <v>38320</v>
      </c>
      <c r="G433">
        <v>38442</v>
      </c>
      <c r="H433">
        <v>40298</v>
      </c>
      <c r="I433">
        <v>37766</v>
      </c>
      <c r="J433">
        <v>38651</v>
      </c>
      <c r="L433" s="1" t="str">
        <f t="shared" si="76"/>
        <v>19OCT2022:00:00:00</v>
      </c>
      <c r="M433">
        <v>24</v>
      </c>
      <c r="N433">
        <f t="shared" si="81"/>
        <v>4322.4960940000019</v>
      </c>
      <c r="O433" t="str">
        <f t="shared" si="77"/>
        <v/>
      </c>
      <c r="P433">
        <f t="shared" si="78"/>
        <v>4322.4960940000019</v>
      </c>
      <c r="Q433" t="str">
        <f t="shared" si="79"/>
        <v/>
      </c>
      <c r="R433">
        <f t="shared" si="80"/>
        <v>1</v>
      </c>
      <c r="S433">
        <f t="shared" si="82"/>
        <v>12.015109240149089</v>
      </c>
      <c r="V433">
        <v>24</v>
      </c>
      <c r="W433" t="str">
        <f t="shared" si="83"/>
        <v/>
      </c>
      <c r="X433">
        <f t="shared" si="84"/>
        <v>4322.4960940000019</v>
      </c>
      <c r="Y433" t="str">
        <f t="shared" si="85"/>
        <v/>
      </c>
      <c r="Z433">
        <f t="shared" si="86"/>
        <v>1</v>
      </c>
    </row>
    <row r="434" spans="1:26" x14ac:dyDescent="0.3">
      <c r="A434" t="s">
        <v>459</v>
      </c>
      <c r="B434">
        <v>34512.34375</v>
      </c>
      <c r="C434">
        <v>37524</v>
      </c>
      <c r="D434">
        <v>35693</v>
      </c>
      <c r="E434">
        <v>35919</v>
      </c>
      <c r="F434">
        <v>37275</v>
      </c>
      <c r="G434">
        <v>37524</v>
      </c>
      <c r="H434">
        <v>39108</v>
      </c>
      <c r="I434">
        <v>36483</v>
      </c>
      <c r="J434">
        <v>37518</v>
      </c>
      <c r="L434" s="1" t="str">
        <f t="shared" si="76"/>
        <v>19OCT2022:01:00:00</v>
      </c>
      <c r="M434">
        <v>1</v>
      </c>
      <c r="N434">
        <f t="shared" si="81"/>
        <v>3011.65625</v>
      </c>
      <c r="O434" t="str">
        <f t="shared" si="77"/>
        <v/>
      </c>
      <c r="P434">
        <f t="shared" si="78"/>
        <v>3011.65625</v>
      </c>
      <c r="Q434" t="str">
        <f t="shared" si="79"/>
        <v/>
      </c>
      <c r="R434">
        <f t="shared" si="80"/>
        <v>1</v>
      </c>
      <c r="S434">
        <f t="shared" si="82"/>
        <v>8.72631621838201</v>
      </c>
      <c r="V434">
        <v>1</v>
      </c>
      <c r="W434" t="str">
        <f t="shared" si="83"/>
        <v/>
      </c>
      <c r="X434">
        <f t="shared" si="84"/>
        <v>3011.65625</v>
      </c>
      <c r="Y434" t="str">
        <f t="shared" si="85"/>
        <v/>
      </c>
      <c r="Z434">
        <f t="shared" si="86"/>
        <v>1</v>
      </c>
    </row>
    <row r="435" spans="1:26" x14ac:dyDescent="0.3">
      <c r="A435" t="s">
        <v>460</v>
      </c>
      <c r="B435">
        <v>33791.433594000002</v>
      </c>
      <c r="C435">
        <v>36905</v>
      </c>
      <c r="D435">
        <v>35019</v>
      </c>
      <c r="E435">
        <v>35103</v>
      </c>
      <c r="F435">
        <v>36472</v>
      </c>
      <c r="G435">
        <v>36905</v>
      </c>
      <c r="H435">
        <v>38872</v>
      </c>
      <c r="I435">
        <v>35254</v>
      </c>
      <c r="J435">
        <v>36754</v>
      </c>
      <c r="L435" s="1" t="str">
        <f t="shared" si="76"/>
        <v>19OCT2022:02:00:00</v>
      </c>
      <c r="M435">
        <v>2</v>
      </c>
      <c r="N435">
        <f t="shared" si="81"/>
        <v>3113.5664059999981</v>
      </c>
      <c r="O435" t="str">
        <f t="shared" si="77"/>
        <v/>
      </c>
      <c r="P435">
        <f t="shared" si="78"/>
        <v>3113.5664059999981</v>
      </c>
      <c r="Q435" t="str">
        <f t="shared" si="79"/>
        <v/>
      </c>
      <c r="R435">
        <f t="shared" si="80"/>
        <v>1</v>
      </c>
      <c r="S435">
        <f t="shared" si="82"/>
        <v>9.2140701794695143</v>
      </c>
      <c r="V435">
        <v>2</v>
      </c>
      <c r="W435" t="str">
        <f t="shared" si="83"/>
        <v/>
      </c>
      <c r="X435">
        <f t="shared" si="84"/>
        <v>3113.5664059999981</v>
      </c>
      <c r="Y435" t="str">
        <f t="shared" si="85"/>
        <v/>
      </c>
      <c r="Z435">
        <f t="shared" si="86"/>
        <v>1</v>
      </c>
    </row>
    <row r="436" spans="1:26" x14ac:dyDescent="0.3">
      <c r="A436" t="s">
        <v>461</v>
      </c>
      <c r="B436">
        <v>33424.238280999998</v>
      </c>
      <c r="C436">
        <v>36987</v>
      </c>
      <c r="D436">
        <v>34810</v>
      </c>
      <c r="E436">
        <v>35307</v>
      </c>
      <c r="F436">
        <v>36363</v>
      </c>
      <c r="G436">
        <v>36987</v>
      </c>
      <c r="H436">
        <v>39268</v>
      </c>
      <c r="I436">
        <v>34702</v>
      </c>
      <c r="J436">
        <v>36664</v>
      </c>
      <c r="L436" s="1" t="str">
        <f t="shared" si="76"/>
        <v>19OCT2022:03:00:00</v>
      </c>
      <c r="M436">
        <v>3</v>
      </c>
      <c r="N436">
        <f t="shared" si="81"/>
        <v>3562.7617190000019</v>
      </c>
      <c r="O436" t="str">
        <f t="shared" si="77"/>
        <v/>
      </c>
      <c r="P436">
        <f t="shared" si="78"/>
        <v>3562.7617190000019</v>
      </c>
      <c r="Q436" t="str">
        <f t="shared" si="79"/>
        <v/>
      </c>
      <c r="R436">
        <f t="shared" si="80"/>
        <v>1</v>
      </c>
      <c r="S436">
        <f t="shared" si="82"/>
        <v>10.659215893112075</v>
      </c>
      <c r="V436">
        <v>3</v>
      </c>
      <c r="W436" t="str">
        <f t="shared" si="83"/>
        <v/>
      </c>
      <c r="X436">
        <f t="shared" si="84"/>
        <v>3562.7617190000019</v>
      </c>
      <c r="Y436" t="str">
        <f t="shared" si="85"/>
        <v/>
      </c>
      <c r="Z436">
        <f t="shared" si="86"/>
        <v>1</v>
      </c>
    </row>
    <row r="437" spans="1:26" x14ac:dyDescent="0.3">
      <c r="A437" t="s">
        <v>462</v>
      </c>
      <c r="B437">
        <v>33422.378905999998</v>
      </c>
      <c r="C437">
        <v>37049</v>
      </c>
      <c r="D437">
        <v>35184</v>
      </c>
      <c r="E437">
        <v>36367</v>
      </c>
      <c r="F437">
        <v>36317</v>
      </c>
      <c r="G437">
        <v>37049</v>
      </c>
      <c r="H437">
        <v>39483</v>
      </c>
      <c r="I437">
        <v>34427</v>
      </c>
      <c r="J437">
        <v>36630</v>
      </c>
      <c r="L437" s="1" t="str">
        <f t="shared" si="76"/>
        <v>19OCT2022:04:00:00</v>
      </c>
      <c r="M437">
        <v>4</v>
      </c>
      <c r="N437">
        <f t="shared" si="81"/>
        <v>3626.6210940000019</v>
      </c>
      <c r="O437" t="str">
        <f t="shared" si="77"/>
        <v/>
      </c>
      <c r="P437">
        <f t="shared" si="78"/>
        <v>3626.6210940000019</v>
      </c>
      <c r="Q437" t="str">
        <f t="shared" si="79"/>
        <v/>
      </c>
      <c r="R437">
        <f t="shared" si="80"/>
        <v>1</v>
      </c>
      <c r="S437">
        <f t="shared" si="82"/>
        <v>10.850876606359549</v>
      </c>
      <c r="V437">
        <v>4</v>
      </c>
      <c r="W437" t="str">
        <f t="shared" si="83"/>
        <v/>
      </c>
      <c r="X437">
        <f t="shared" si="84"/>
        <v>3626.6210940000019</v>
      </c>
      <c r="Y437" t="str">
        <f t="shared" si="85"/>
        <v/>
      </c>
      <c r="Z437">
        <f t="shared" si="86"/>
        <v>1</v>
      </c>
    </row>
    <row r="438" spans="1:26" x14ac:dyDescent="0.3">
      <c r="A438" t="s">
        <v>463</v>
      </c>
      <c r="B438">
        <v>34094.269530999998</v>
      </c>
      <c r="C438">
        <v>38046</v>
      </c>
      <c r="D438">
        <v>36121</v>
      </c>
      <c r="E438">
        <v>37679</v>
      </c>
      <c r="F438">
        <v>37193</v>
      </c>
      <c r="G438">
        <v>38046</v>
      </c>
      <c r="H438">
        <v>40581</v>
      </c>
      <c r="I438">
        <v>35009</v>
      </c>
      <c r="J438">
        <v>37489</v>
      </c>
      <c r="L438" s="1" t="str">
        <f t="shared" si="76"/>
        <v>19OCT2022:05:00:00</v>
      </c>
      <c r="M438">
        <v>5</v>
      </c>
      <c r="N438">
        <f t="shared" si="81"/>
        <v>3951.7304690000019</v>
      </c>
      <c r="O438" t="str">
        <f t="shared" si="77"/>
        <v/>
      </c>
      <c r="P438">
        <f t="shared" si="78"/>
        <v>3951.7304690000019</v>
      </c>
      <c r="Q438" t="str">
        <f t="shared" si="79"/>
        <v/>
      </c>
      <c r="R438">
        <f t="shared" si="80"/>
        <v>1</v>
      </c>
      <c r="S438">
        <f t="shared" si="82"/>
        <v>11.590600189885036</v>
      </c>
      <c r="V438">
        <v>5</v>
      </c>
      <c r="W438" t="str">
        <f t="shared" si="83"/>
        <v/>
      </c>
      <c r="X438">
        <f t="shared" si="84"/>
        <v>3951.7304690000019</v>
      </c>
      <c r="Y438" t="str">
        <f t="shared" si="85"/>
        <v/>
      </c>
      <c r="Z438">
        <f t="shared" si="86"/>
        <v>1</v>
      </c>
    </row>
    <row r="439" spans="1:26" x14ac:dyDescent="0.3">
      <c r="A439" t="s">
        <v>464</v>
      </c>
      <c r="B439">
        <v>35804.917969000002</v>
      </c>
      <c r="C439">
        <v>40741</v>
      </c>
      <c r="D439">
        <v>38032</v>
      </c>
      <c r="E439">
        <v>40171</v>
      </c>
      <c r="F439">
        <v>39764</v>
      </c>
      <c r="G439">
        <v>40741</v>
      </c>
      <c r="H439">
        <v>43257</v>
      </c>
      <c r="I439">
        <v>37162</v>
      </c>
      <c r="J439">
        <v>39971</v>
      </c>
      <c r="L439" s="1" t="str">
        <f t="shared" si="76"/>
        <v>19OCT2022:06:00:00</v>
      </c>
      <c r="M439">
        <v>6</v>
      </c>
      <c r="N439">
        <f t="shared" si="81"/>
        <v>4936.0820309999981</v>
      </c>
      <c r="O439" t="str">
        <f t="shared" si="77"/>
        <v/>
      </c>
      <c r="P439">
        <f t="shared" si="78"/>
        <v>4936.0820309999981</v>
      </c>
      <c r="Q439" t="str">
        <f t="shared" si="79"/>
        <v/>
      </c>
      <c r="R439">
        <f t="shared" si="80"/>
        <v>1</v>
      </c>
      <c r="S439">
        <f t="shared" si="82"/>
        <v>13.78604479773888</v>
      </c>
      <c r="V439">
        <v>6</v>
      </c>
      <c r="W439" t="str">
        <f t="shared" si="83"/>
        <v/>
      </c>
      <c r="X439">
        <f t="shared" si="84"/>
        <v>4936.0820309999981</v>
      </c>
      <c r="Y439" t="str">
        <f t="shared" si="85"/>
        <v/>
      </c>
      <c r="Z439">
        <f t="shared" si="86"/>
        <v>1</v>
      </c>
    </row>
    <row r="440" spans="1:26" x14ac:dyDescent="0.3">
      <c r="A440" t="s">
        <v>465</v>
      </c>
      <c r="B440">
        <v>38914.210937999997</v>
      </c>
      <c r="C440">
        <v>45231</v>
      </c>
      <c r="D440">
        <v>41173</v>
      </c>
      <c r="E440">
        <v>43773</v>
      </c>
      <c r="F440">
        <v>44152</v>
      </c>
      <c r="G440">
        <v>45231</v>
      </c>
      <c r="H440">
        <v>47584</v>
      </c>
      <c r="I440">
        <v>41014</v>
      </c>
      <c r="J440">
        <v>44182</v>
      </c>
      <c r="L440" s="1" t="str">
        <f t="shared" si="76"/>
        <v>19OCT2022:07:00:00</v>
      </c>
      <c r="M440">
        <v>7</v>
      </c>
      <c r="N440">
        <f t="shared" si="81"/>
        <v>6316.7890620000035</v>
      </c>
      <c r="O440" t="str">
        <f t="shared" si="77"/>
        <v/>
      </c>
      <c r="P440">
        <f t="shared" si="78"/>
        <v>6316.7890620000035</v>
      </c>
      <c r="Q440" t="str">
        <f t="shared" si="79"/>
        <v/>
      </c>
      <c r="R440">
        <f t="shared" si="80"/>
        <v>1</v>
      </c>
      <c r="S440">
        <f t="shared" si="82"/>
        <v>16.232602202995245</v>
      </c>
      <c r="V440">
        <v>7</v>
      </c>
      <c r="W440" t="str">
        <f t="shared" si="83"/>
        <v/>
      </c>
      <c r="X440">
        <f t="shared" si="84"/>
        <v>6316.7890620000035</v>
      </c>
      <c r="Y440" t="str">
        <f t="shared" si="85"/>
        <v/>
      </c>
      <c r="Z440">
        <f t="shared" si="86"/>
        <v>1</v>
      </c>
    </row>
    <row r="441" spans="1:26" x14ac:dyDescent="0.3">
      <c r="A441" t="s">
        <v>466</v>
      </c>
      <c r="B441">
        <v>40703.445312999997</v>
      </c>
      <c r="C441">
        <v>47468</v>
      </c>
      <c r="D441">
        <v>42920</v>
      </c>
      <c r="E441">
        <v>45986</v>
      </c>
      <c r="F441">
        <v>46371</v>
      </c>
      <c r="G441">
        <v>47468</v>
      </c>
      <c r="H441">
        <v>49607</v>
      </c>
      <c r="I441">
        <v>43157</v>
      </c>
      <c r="J441">
        <v>46329</v>
      </c>
      <c r="L441" s="1" t="str">
        <f t="shared" si="76"/>
        <v>19OCT2022:08:00:00</v>
      </c>
      <c r="M441">
        <v>8</v>
      </c>
      <c r="N441">
        <f t="shared" si="81"/>
        <v>6764.5546870000035</v>
      </c>
      <c r="O441" t="str">
        <f t="shared" si="77"/>
        <v/>
      </c>
      <c r="P441">
        <f t="shared" si="78"/>
        <v>6764.5546870000035</v>
      </c>
      <c r="Q441" t="str">
        <f t="shared" si="79"/>
        <v/>
      </c>
      <c r="R441">
        <f t="shared" si="80"/>
        <v>1</v>
      </c>
      <c r="S441">
        <f t="shared" si="82"/>
        <v>16.619120654239847</v>
      </c>
      <c r="V441">
        <v>8</v>
      </c>
      <c r="W441" t="str">
        <f t="shared" si="83"/>
        <v/>
      </c>
      <c r="X441">
        <f t="shared" si="84"/>
        <v>6764.5546870000035</v>
      </c>
      <c r="Y441" t="str">
        <f t="shared" si="85"/>
        <v/>
      </c>
      <c r="Z441">
        <f t="shared" si="86"/>
        <v>1</v>
      </c>
    </row>
    <row r="442" spans="1:26" x14ac:dyDescent="0.3">
      <c r="A442" t="s">
        <v>467</v>
      </c>
      <c r="B442">
        <v>40590.84375</v>
      </c>
      <c r="C442">
        <v>46222</v>
      </c>
      <c r="D442">
        <v>43303</v>
      </c>
      <c r="E442">
        <v>46215</v>
      </c>
      <c r="F442">
        <v>45359</v>
      </c>
      <c r="G442">
        <v>46222</v>
      </c>
      <c r="H442">
        <v>47963</v>
      </c>
      <c r="I442">
        <v>42899</v>
      </c>
      <c r="J442">
        <v>45365</v>
      </c>
      <c r="L442" s="1" t="str">
        <f t="shared" si="76"/>
        <v>19OCT2022:09:00:00</v>
      </c>
      <c r="M442">
        <v>9</v>
      </c>
      <c r="N442">
        <f t="shared" si="81"/>
        <v>5631.15625</v>
      </c>
      <c r="O442" t="str">
        <f t="shared" si="77"/>
        <v/>
      </c>
      <c r="P442">
        <f t="shared" si="78"/>
        <v>5631.15625</v>
      </c>
      <c r="Q442" t="str">
        <f t="shared" si="79"/>
        <v/>
      </c>
      <c r="R442">
        <f t="shared" si="80"/>
        <v>1</v>
      </c>
      <c r="S442">
        <f t="shared" si="82"/>
        <v>13.87297166001877</v>
      </c>
      <c r="V442">
        <v>9</v>
      </c>
      <c r="W442" t="str">
        <f t="shared" si="83"/>
        <v/>
      </c>
      <c r="X442">
        <f t="shared" si="84"/>
        <v>5631.15625</v>
      </c>
      <c r="Y442" t="str">
        <f t="shared" si="85"/>
        <v/>
      </c>
      <c r="Z442">
        <f t="shared" si="86"/>
        <v>1</v>
      </c>
    </row>
    <row r="443" spans="1:26" x14ac:dyDescent="0.3">
      <c r="A443" t="s">
        <v>468</v>
      </c>
      <c r="B443">
        <v>40349.148437999997</v>
      </c>
      <c r="C443">
        <v>44813</v>
      </c>
      <c r="D443">
        <v>43056</v>
      </c>
      <c r="E443">
        <v>45467</v>
      </c>
      <c r="F443">
        <v>44303</v>
      </c>
      <c r="G443">
        <v>44813</v>
      </c>
      <c r="H443">
        <v>46047</v>
      </c>
      <c r="I443">
        <v>42630</v>
      </c>
      <c r="J443">
        <v>44281</v>
      </c>
      <c r="L443" s="1" t="str">
        <f t="shared" si="76"/>
        <v>19OCT2022:10:00:00</v>
      </c>
      <c r="M443">
        <v>10</v>
      </c>
      <c r="N443">
        <f t="shared" si="81"/>
        <v>4463.8515620000035</v>
      </c>
      <c r="O443" t="str">
        <f t="shared" si="77"/>
        <v/>
      </c>
      <c r="P443">
        <f t="shared" si="78"/>
        <v>4463.8515620000035</v>
      </c>
      <c r="Q443" t="str">
        <f t="shared" si="79"/>
        <v/>
      </c>
      <c r="R443">
        <f t="shared" si="80"/>
        <v>1</v>
      </c>
      <c r="S443">
        <f t="shared" si="82"/>
        <v>11.063062629088945</v>
      </c>
      <c r="V443">
        <v>10</v>
      </c>
      <c r="W443" t="str">
        <f t="shared" si="83"/>
        <v/>
      </c>
      <c r="X443">
        <f t="shared" si="84"/>
        <v>4463.8515620000035</v>
      </c>
      <c r="Y443" t="str">
        <f t="shared" si="85"/>
        <v/>
      </c>
      <c r="Z443">
        <f t="shared" si="86"/>
        <v>1</v>
      </c>
    </row>
    <row r="444" spans="1:26" x14ac:dyDescent="0.3">
      <c r="A444" t="s">
        <v>469</v>
      </c>
      <c r="B444">
        <v>39922.308594000002</v>
      </c>
      <c r="C444">
        <v>43937</v>
      </c>
      <c r="D444">
        <v>42300</v>
      </c>
      <c r="E444">
        <v>43713</v>
      </c>
      <c r="F444">
        <v>43726</v>
      </c>
      <c r="G444">
        <v>43937</v>
      </c>
      <c r="H444">
        <v>44733</v>
      </c>
      <c r="I444">
        <v>42519</v>
      </c>
      <c r="J444">
        <v>43608</v>
      </c>
      <c r="L444" s="1" t="str">
        <f t="shared" si="76"/>
        <v>19OCT2022:11:00:00</v>
      </c>
      <c r="M444">
        <v>11</v>
      </c>
      <c r="N444">
        <f t="shared" si="81"/>
        <v>4014.6914059999981</v>
      </c>
      <c r="O444" t="str">
        <f t="shared" si="77"/>
        <v/>
      </c>
      <c r="P444">
        <f t="shared" si="78"/>
        <v>4014.6914059999981</v>
      </c>
      <c r="Q444" t="str">
        <f t="shared" si="79"/>
        <v/>
      </c>
      <c r="R444">
        <f t="shared" si="80"/>
        <v>1</v>
      </c>
      <c r="S444">
        <f t="shared" si="82"/>
        <v>10.05626064070697</v>
      </c>
      <c r="V444">
        <v>11</v>
      </c>
      <c r="W444" t="str">
        <f t="shared" si="83"/>
        <v/>
      </c>
      <c r="X444">
        <f t="shared" si="84"/>
        <v>4014.6914059999981</v>
      </c>
      <c r="Y444" t="str">
        <f t="shared" si="85"/>
        <v/>
      </c>
      <c r="Z444">
        <f t="shared" si="86"/>
        <v>1</v>
      </c>
    </row>
    <row r="445" spans="1:26" x14ac:dyDescent="0.3">
      <c r="A445" t="s">
        <v>470</v>
      </c>
      <c r="B445">
        <v>39616.128905999998</v>
      </c>
      <c r="C445">
        <v>42994</v>
      </c>
      <c r="D445">
        <v>41643</v>
      </c>
      <c r="E445">
        <v>41833</v>
      </c>
      <c r="F445">
        <v>43022</v>
      </c>
      <c r="G445">
        <v>42994</v>
      </c>
      <c r="H445">
        <v>43450</v>
      </c>
      <c r="I445">
        <v>42237</v>
      </c>
      <c r="J445">
        <v>42847</v>
      </c>
      <c r="L445" s="1" t="str">
        <f t="shared" si="76"/>
        <v>19OCT2022:12:00:00</v>
      </c>
      <c r="M445">
        <v>12</v>
      </c>
      <c r="N445">
        <f t="shared" si="81"/>
        <v>3377.8710940000019</v>
      </c>
      <c r="O445" t="str">
        <f t="shared" si="77"/>
        <v/>
      </c>
      <c r="P445">
        <f t="shared" si="78"/>
        <v>3377.8710940000019</v>
      </c>
      <c r="Q445" t="str">
        <f t="shared" si="79"/>
        <v/>
      </c>
      <c r="R445">
        <f t="shared" si="80"/>
        <v>1</v>
      </c>
      <c r="S445">
        <f t="shared" si="82"/>
        <v>8.5265047022007536</v>
      </c>
      <c r="V445">
        <v>12</v>
      </c>
      <c r="W445" t="str">
        <f t="shared" si="83"/>
        <v/>
      </c>
      <c r="X445">
        <f t="shared" si="84"/>
        <v>3377.8710940000019</v>
      </c>
      <c r="Y445" t="str">
        <f t="shared" si="85"/>
        <v/>
      </c>
      <c r="Z445">
        <f t="shared" si="86"/>
        <v>1</v>
      </c>
    </row>
    <row r="446" spans="1:26" x14ac:dyDescent="0.3">
      <c r="A446" t="s">
        <v>471</v>
      </c>
      <c r="B446">
        <v>39402.683594000002</v>
      </c>
      <c r="C446">
        <v>42030</v>
      </c>
      <c r="D446">
        <v>41441</v>
      </c>
      <c r="E446">
        <v>41718</v>
      </c>
      <c r="F446">
        <v>42236</v>
      </c>
      <c r="G446">
        <v>42030</v>
      </c>
      <c r="H446">
        <v>42223</v>
      </c>
      <c r="I446">
        <v>41964</v>
      </c>
      <c r="J446">
        <v>42086</v>
      </c>
      <c r="L446" s="1" t="str">
        <f t="shared" si="76"/>
        <v>19OCT2022:13:00:00</v>
      </c>
      <c r="M446">
        <v>13</v>
      </c>
      <c r="N446">
        <f t="shared" si="81"/>
        <v>2627.3164059999981</v>
      </c>
      <c r="O446" t="str">
        <f t="shared" si="77"/>
        <v/>
      </c>
      <c r="P446">
        <f t="shared" si="78"/>
        <v>2627.3164059999981</v>
      </c>
      <c r="Q446" t="str">
        <f t="shared" si="79"/>
        <v/>
      </c>
      <c r="R446">
        <f t="shared" si="80"/>
        <v>1</v>
      </c>
      <c r="S446">
        <f t="shared" si="82"/>
        <v>6.667861593061823</v>
      </c>
      <c r="V446">
        <v>13</v>
      </c>
      <c r="W446" t="str">
        <f t="shared" si="83"/>
        <v/>
      </c>
      <c r="X446">
        <f t="shared" si="84"/>
        <v>2627.3164059999981</v>
      </c>
      <c r="Y446" t="str">
        <f t="shared" si="85"/>
        <v/>
      </c>
      <c r="Z446">
        <f t="shared" si="86"/>
        <v>1</v>
      </c>
    </row>
    <row r="447" spans="1:26" x14ac:dyDescent="0.3">
      <c r="A447" t="s">
        <v>472</v>
      </c>
      <c r="B447">
        <v>39726.34375</v>
      </c>
      <c r="C447">
        <v>41828</v>
      </c>
      <c r="D447">
        <v>41805</v>
      </c>
      <c r="E447">
        <v>41953</v>
      </c>
      <c r="F447">
        <v>42169</v>
      </c>
      <c r="G447">
        <v>41828</v>
      </c>
      <c r="H447">
        <v>41793</v>
      </c>
      <c r="I447">
        <v>42168</v>
      </c>
      <c r="J447">
        <v>41989</v>
      </c>
      <c r="L447" s="1" t="str">
        <f t="shared" si="76"/>
        <v>19OCT2022:14:00:00</v>
      </c>
      <c r="M447">
        <v>14</v>
      </c>
      <c r="N447">
        <f t="shared" si="81"/>
        <v>2101.65625</v>
      </c>
      <c r="O447" t="str">
        <f t="shared" si="77"/>
        <v/>
      </c>
      <c r="P447">
        <f t="shared" si="78"/>
        <v>2101.65625</v>
      </c>
      <c r="Q447" t="str">
        <f t="shared" si="79"/>
        <v/>
      </c>
      <c r="R447">
        <f t="shared" si="80"/>
        <v>1</v>
      </c>
      <c r="S447">
        <f t="shared" si="82"/>
        <v>5.2903339487415071</v>
      </c>
      <c r="V447">
        <v>14</v>
      </c>
      <c r="W447" t="str">
        <f t="shared" si="83"/>
        <v/>
      </c>
      <c r="X447">
        <f t="shared" si="84"/>
        <v>2101.65625</v>
      </c>
      <c r="Y447" t="str">
        <f t="shared" si="85"/>
        <v/>
      </c>
      <c r="Z447">
        <f t="shared" si="86"/>
        <v>1</v>
      </c>
    </row>
    <row r="448" spans="1:26" x14ac:dyDescent="0.3">
      <c r="A448" t="s">
        <v>473</v>
      </c>
      <c r="B448">
        <v>39835.871094000002</v>
      </c>
      <c r="C448">
        <v>41935</v>
      </c>
      <c r="D448">
        <v>42365</v>
      </c>
      <c r="E448">
        <v>42187</v>
      </c>
      <c r="F448">
        <v>42356</v>
      </c>
      <c r="G448">
        <v>41935</v>
      </c>
      <c r="H448">
        <v>41691</v>
      </c>
      <c r="I448">
        <v>42648</v>
      </c>
      <c r="J448">
        <v>42187</v>
      </c>
      <c r="L448" s="1" t="str">
        <f t="shared" si="76"/>
        <v>19OCT2022:15:00:00</v>
      </c>
      <c r="M448">
        <v>15</v>
      </c>
      <c r="N448">
        <f t="shared" si="81"/>
        <v>2099.1289059999981</v>
      </c>
      <c r="O448" t="str">
        <f t="shared" si="77"/>
        <v/>
      </c>
      <c r="P448">
        <f t="shared" si="78"/>
        <v>2099.1289059999981</v>
      </c>
      <c r="Q448" t="str">
        <f t="shared" si="79"/>
        <v/>
      </c>
      <c r="R448">
        <f t="shared" si="80"/>
        <v>1</v>
      </c>
      <c r="S448">
        <f t="shared" si="82"/>
        <v>5.2694439668376285</v>
      </c>
      <c r="V448">
        <v>15</v>
      </c>
      <c r="W448" t="str">
        <f t="shared" si="83"/>
        <v/>
      </c>
      <c r="X448">
        <f t="shared" si="84"/>
        <v>2099.1289059999981</v>
      </c>
      <c r="Y448" t="str">
        <f t="shared" si="85"/>
        <v/>
      </c>
      <c r="Z448">
        <f t="shared" si="86"/>
        <v>1</v>
      </c>
    </row>
    <row r="449" spans="1:26" x14ac:dyDescent="0.3">
      <c r="A449" t="s">
        <v>474</v>
      </c>
      <c r="B449">
        <v>40251.90625</v>
      </c>
      <c r="C449">
        <v>42454</v>
      </c>
      <c r="D449">
        <v>42884</v>
      </c>
      <c r="E449">
        <v>42656</v>
      </c>
      <c r="F449">
        <v>42913</v>
      </c>
      <c r="G449">
        <v>42454</v>
      </c>
      <c r="H449">
        <v>42022</v>
      </c>
      <c r="I449">
        <v>43285</v>
      </c>
      <c r="J449">
        <v>42706</v>
      </c>
      <c r="L449" s="1" t="str">
        <f t="shared" si="76"/>
        <v>19OCT2022:16:00:00</v>
      </c>
      <c r="M449">
        <v>16</v>
      </c>
      <c r="N449">
        <f t="shared" si="81"/>
        <v>2202.09375</v>
      </c>
      <c r="O449" t="str">
        <f t="shared" si="77"/>
        <v/>
      </c>
      <c r="P449">
        <f t="shared" si="78"/>
        <v>2202.09375</v>
      </c>
      <c r="Q449" t="str">
        <f t="shared" si="79"/>
        <v/>
      </c>
      <c r="R449">
        <f t="shared" si="80"/>
        <v>1</v>
      </c>
      <c r="S449">
        <f t="shared" si="82"/>
        <v>5.4707812751104177</v>
      </c>
      <c r="V449">
        <v>16</v>
      </c>
      <c r="W449" t="str">
        <f t="shared" si="83"/>
        <v/>
      </c>
      <c r="X449">
        <f t="shared" si="84"/>
        <v>2202.09375</v>
      </c>
      <c r="Y449" t="str">
        <f t="shared" si="85"/>
        <v/>
      </c>
      <c r="Z449">
        <f t="shared" si="86"/>
        <v>1</v>
      </c>
    </row>
    <row r="450" spans="1:26" x14ac:dyDescent="0.3">
      <c r="A450" t="s">
        <v>475</v>
      </c>
      <c r="B450">
        <v>40985.792969000002</v>
      </c>
      <c r="C450">
        <v>43223</v>
      </c>
      <c r="D450">
        <v>43226</v>
      </c>
      <c r="E450">
        <v>42880</v>
      </c>
      <c r="F450">
        <v>43670</v>
      </c>
      <c r="G450">
        <v>43223</v>
      </c>
      <c r="H450">
        <v>42649</v>
      </c>
      <c r="I450">
        <v>44061</v>
      </c>
      <c r="J450">
        <v>43440</v>
      </c>
      <c r="L450" s="1" t="str">
        <f t="shared" si="76"/>
        <v>19OCT2022:17:00:00</v>
      </c>
      <c r="M450">
        <v>17</v>
      </c>
      <c r="N450">
        <f t="shared" si="81"/>
        <v>2237.2070309999981</v>
      </c>
      <c r="O450" t="str">
        <f t="shared" si="77"/>
        <v/>
      </c>
      <c r="P450">
        <f t="shared" si="78"/>
        <v>2237.2070309999981</v>
      </c>
      <c r="Q450" t="str">
        <f t="shared" si="79"/>
        <v/>
      </c>
      <c r="R450">
        <f t="shared" si="80"/>
        <v>1</v>
      </c>
      <c r="S450">
        <f t="shared" si="82"/>
        <v>5.4584939534831767</v>
      </c>
      <c r="V450">
        <v>17</v>
      </c>
      <c r="W450" t="str">
        <f t="shared" si="83"/>
        <v/>
      </c>
      <c r="X450">
        <f t="shared" si="84"/>
        <v>2237.2070309999981</v>
      </c>
      <c r="Y450" t="str">
        <f t="shared" si="85"/>
        <v/>
      </c>
      <c r="Z450">
        <f t="shared" si="86"/>
        <v>1</v>
      </c>
    </row>
    <row r="451" spans="1:26" x14ac:dyDescent="0.3">
      <c r="A451" t="s">
        <v>476</v>
      </c>
      <c r="B451">
        <v>41407.328125</v>
      </c>
      <c r="C451">
        <v>43404</v>
      </c>
      <c r="D451">
        <v>42855</v>
      </c>
      <c r="E451">
        <v>42666</v>
      </c>
      <c r="F451">
        <v>43810</v>
      </c>
      <c r="G451">
        <v>43404</v>
      </c>
      <c r="H451">
        <v>42847</v>
      </c>
      <c r="I451">
        <v>44324</v>
      </c>
      <c r="J451">
        <v>43648</v>
      </c>
      <c r="L451" s="1" t="str">
        <f t="shared" ref="L451:L514" si="87">A451</f>
        <v>19OCT2022:18:00:00</v>
      </c>
      <c r="M451">
        <v>18</v>
      </c>
      <c r="N451">
        <f t="shared" si="81"/>
        <v>1996.671875</v>
      </c>
      <c r="O451" t="str">
        <f t="shared" ref="O451:O514" si="88">IF(N451&lt;0,N451,"")</f>
        <v/>
      </c>
      <c r="P451">
        <f t="shared" ref="P451:P514" si="89">IF(N451&gt;0,N451,"")</f>
        <v>1996.671875</v>
      </c>
      <c r="Q451" t="str">
        <f t="shared" ref="Q451:Q514" si="90">IF(O451&lt;0,1,"")</f>
        <v/>
      </c>
      <c r="R451">
        <f t="shared" ref="R451:R514" si="91">IF(AND(P451&gt;0,P451&lt;&gt;""),1,"")</f>
        <v>1</v>
      </c>
      <c r="S451">
        <f t="shared" si="82"/>
        <v>4.8220253887728965</v>
      </c>
      <c r="V451">
        <v>18</v>
      </c>
      <c r="W451" t="str">
        <f t="shared" si="83"/>
        <v/>
      </c>
      <c r="X451">
        <f t="shared" si="84"/>
        <v>1996.671875</v>
      </c>
      <c r="Y451" t="str">
        <f t="shared" si="85"/>
        <v/>
      </c>
      <c r="Z451">
        <f t="shared" si="86"/>
        <v>1</v>
      </c>
    </row>
    <row r="452" spans="1:26" x14ac:dyDescent="0.3">
      <c r="A452" t="s">
        <v>477</v>
      </c>
      <c r="B452">
        <v>41359.390625</v>
      </c>
      <c r="C452">
        <v>42825</v>
      </c>
      <c r="D452">
        <v>41822</v>
      </c>
      <c r="E452">
        <v>41935</v>
      </c>
      <c r="F452">
        <v>43187</v>
      </c>
      <c r="G452">
        <v>42825</v>
      </c>
      <c r="H452">
        <v>42402</v>
      </c>
      <c r="I452">
        <v>43738</v>
      </c>
      <c r="J452">
        <v>43093</v>
      </c>
      <c r="L452" s="1" t="str">
        <f t="shared" si="87"/>
        <v>19OCT2022:19:00:00</v>
      </c>
      <c r="M452">
        <v>19</v>
      </c>
      <c r="N452">
        <f t="shared" si="81"/>
        <v>1465.609375</v>
      </c>
      <c r="O452" t="str">
        <f t="shared" si="88"/>
        <v/>
      </c>
      <c r="P452">
        <f t="shared" si="89"/>
        <v>1465.609375</v>
      </c>
      <c r="Q452" t="str">
        <f t="shared" si="90"/>
        <v/>
      </c>
      <c r="R452">
        <f t="shared" si="91"/>
        <v>1</v>
      </c>
      <c r="S452">
        <f t="shared" si="82"/>
        <v>3.5435951856459447</v>
      </c>
      <c r="V452">
        <v>19</v>
      </c>
      <c r="W452" t="str">
        <f t="shared" si="83"/>
        <v/>
      </c>
      <c r="X452">
        <f t="shared" si="84"/>
        <v>1465.609375</v>
      </c>
      <c r="Y452" t="str">
        <f t="shared" si="85"/>
        <v/>
      </c>
      <c r="Z452">
        <f t="shared" si="86"/>
        <v>1</v>
      </c>
    </row>
    <row r="453" spans="1:26" x14ac:dyDescent="0.3">
      <c r="A453" t="s">
        <v>478</v>
      </c>
      <c r="B453">
        <v>41866.5</v>
      </c>
      <c r="C453">
        <v>43395</v>
      </c>
      <c r="D453">
        <v>42160</v>
      </c>
      <c r="E453">
        <v>42403</v>
      </c>
      <c r="F453">
        <v>43720</v>
      </c>
      <c r="G453">
        <v>43395</v>
      </c>
      <c r="H453">
        <v>43002</v>
      </c>
      <c r="I453">
        <v>44165</v>
      </c>
      <c r="J453">
        <v>43615</v>
      </c>
      <c r="L453" s="1" t="str">
        <f t="shared" si="87"/>
        <v>19OCT2022:20:00:00</v>
      </c>
      <c r="M453">
        <v>20</v>
      </c>
      <c r="N453">
        <f t="shared" si="81"/>
        <v>1528.5</v>
      </c>
      <c r="O453" t="str">
        <f t="shared" si="88"/>
        <v/>
      </c>
      <c r="P453">
        <f t="shared" si="89"/>
        <v>1528.5</v>
      </c>
      <c r="Q453" t="str">
        <f t="shared" si="90"/>
        <v/>
      </c>
      <c r="R453">
        <f t="shared" si="91"/>
        <v>1</v>
      </c>
      <c r="S453">
        <f t="shared" si="82"/>
        <v>3.6508903299774285</v>
      </c>
      <c r="V453">
        <v>20</v>
      </c>
      <c r="W453" t="str">
        <f t="shared" si="83"/>
        <v/>
      </c>
      <c r="X453">
        <f t="shared" si="84"/>
        <v>1528.5</v>
      </c>
      <c r="Y453" t="str">
        <f t="shared" si="85"/>
        <v/>
      </c>
      <c r="Z453">
        <f t="shared" si="86"/>
        <v>1</v>
      </c>
    </row>
    <row r="454" spans="1:26" x14ac:dyDescent="0.3">
      <c r="A454" t="s">
        <v>479</v>
      </c>
      <c r="B454">
        <v>41360.488280999998</v>
      </c>
      <c r="C454">
        <v>43049</v>
      </c>
      <c r="D454">
        <v>41952</v>
      </c>
      <c r="E454">
        <v>42000</v>
      </c>
      <c r="F454">
        <v>43345</v>
      </c>
      <c r="G454">
        <v>43049</v>
      </c>
      <c r="H454">
        <v>42820</v>
      </c>
      <c r="I454">
        <v>43619</v>
      </c>
      <c r="J454">
        <v>43236</v>
      </c>
      <c r="L454" s="1" t="str">
        <f t="shared" si="87"/>
        <v>19OCT2022:21:00:00</v>
      </c>
      <c r="M454">
        <v>21</v>
      </c>
      <c r="N454">
        <f t="shared" si="81"/>
        <v>1688.5117190000019</v>
      </c>
      <c r="O454" t="str">
        <f t="shared" si="88"/>
        <v/>
      </c>
      <c r="P454">
        <f t="shared" si="89"/>
        <v>1688.5117190000019</v>
      </c>
      <c r="Q454" t="str">
        <f t="shared" si="90"/>
        <v/>
      </c>
      <c r="R454">
        <f t="shared" si="91"/>
        <v>1</v>
      </c>
      <c r="S454">
        <f t="shared" si="82"/>
        <v>4.0824269470137349</v>
      </c>
      <c r="V454">
        <v>21</v>
      </c>
      <c r="W454" t="str">
        <f t="shared" si="83"/>
        <v/>
      </c>
      <c r="X454">
        <f t="shared" si="84"/>
        <v>1688.5117190000019</v>
      </c>
      <c r="Y454" t="str">
        <f t="shared" si="85"/>
        <v/>
      </c>
      <c r="Z454">
        <f t="shared" si="86"/>
        <v>1</v>
      </c>
    </row>
    <row r="455" spans="1:26" x14ac:dyDescent="0.3">
      <c r="A455" t="s">
        <v>480</v>
      </c>
      <c r="B455">
        <v>40040.027344000002</v>
      </c>
      <c r="C455">
        <v>41367</v>
      </c>
      <c r="D455">
        <v>40756</v>
      </c>
      <c r="E455">
        <v>40621</v>
      </c>
      <c r="F455">
        <v>41647</v>
      </c>
      <c r="G455">
        <v>41367</v>
      </c>
      <c r="H455">
        <v>41359</v>
      </c>
      <c r="I455">
        <v>41930</v>
      </c>
      <c r="J455">
        <v>41604</v>
      </c>
      <c r="L455" s="1" t="str">
        <f t="shared" si="87"/>
        <v>19OCT2022:22:00:00</v>
      </c>
      <c r="M455">
        <v>22</v>
      </c>
      <c r="N455">
        <f t="shared" si="81"/>
        <v>1326.9726559999981</v>
      </c>
      <c r="O455" t="str">
        <f t="shared" si="88"/>
        <v/>
      </c>
      <c r="P455">
        <f t="shared" si="89"/>
        <v>1326.9726559999981</v>
      </c>
      <c r="Q455" t="str">
        <f t="shared" si="90"/>
        <v/>
      </c>
      <c r="R455">
        <f t="shared" si="91"/>
        <v>1</v>
      </c>
      <c r="S455">
        <f t="shared" si="82"/>
        <v>3.3141152592115928</v>
      </c>
      <c r="V455">
        <v>22</v>
      </c>
      <c r="W455" t="str">
        <f t="shared" si="83"/>
        <v/>
      </c>
      <c r="X455">
        <f t="shared" si="84"/>
        <v>1326.9726559999981</v>
      </c>
      <c r="Y455" t="str">
        <f t="shared" si="85"/>
        <v/>
      </c>
      <c r="Z455">
        <f t="shared" si="86"/>
        <v>1</v>
      </c>
    </row>
    <row r="456" spans="1:26" x14ac:dyDescent="0.3">
      <c r="A456" t="s">
        <v>481</v>
      </c>
      <c r="B456">
        <v>37917.191405999998</v>
      </c>
      <c r="C456">
        <v>39144</v>
      </c>
      <c r="D456">
        <v>38716</v>
      </c>
      <c r="E456">
        <v>38620</v>
      </c>
      <c r="F456">
        <v>39397</v>
      </c>
      <c r="G456">
        <v>39144</v>
      </c>
      <c r="H456">
        <v>39341</v>
      </c>
      <c r="I456">
        <v>39561</v>
      </c>
      <c r="J456">
        <v>39377</v>
      </c>
      <c r="L456" s="1" t="str">
        <f t="shared" si="87"/>
        <v>19OCT2022:23:00:00</v>
      </c>
      <c r="M456">
        <v>23</v>
      </c>
      <c r="N456">
        <f t="shared" si="81"/>
        <v>1226.8085940000019</v>
      </c>
      <c r="O456" t="str">
        <f t="shared" si="88"/>
        <v/>
      </c>
      <c r="P456">
        <f t="shared" si="89"/>
        <v>1226.8085940000019</v>
      </c>
      <c r="Q456" t="str">
        <f t="shared" si="90"/>
        <v/>
      </c>
      <c r="R456">
        <f t="shared" si="91"/>
        <v>1</v>
      </c>
      <c r="S456">
        <f t="shared" si="82"/>
        <v>3.2354943721012845</v>
      </c>
      <c r="V456">
        <v>23</v>
      </c>
      <c r="W456" t="str">
        <f t="shared" si="83"/>
        <v/>
      </c>
      <c r="X456">
        <f t="shared" si="84"/>
        <v>1226.8085940000019</v>
      </c>
      <c r="Y456" t="str">
        <f t="shared" si="85"/>
        <v/>
      </c>
      <c r="Z456">
        <f t="shared" si="86"/>
        <v>1</v>
      </c>
    </row>
    <row r="457" spans="1:26" x14ac:dyDescent="0.3">
      <c r="A457" t="s">
        <v>482</v>
      </c>
      <c r="B457">
        <v>36175.390625</v>
      </c>
      <c r="C457">
        <v>36771</v>
      </c>
      <c r="D457">
        <v>36701</v>
      </c>
      <c r="E457">
        <v>36633</v>
      </c>
      <c r="F457">
        <v>37007</v>
      </c>
      <c r="G457">
        <v>36771</v>
      </c>
      <c r="H457">
        <v>37201</v>
      </c>
      <c r="I457">
        <v>36956</v>
      </c>
      <c r="J457">
        <v>36979</v>
      </c>
      <c r="L457" s="1" t="str">
        <f t="shared" si="87"/>
        <v>20OCT2022:00:00:00</v>
      </c>
      <c r="M457">
        <v>24</v>
      </c>
      <c r="N457">
        <f t="shared" si="81"/>
        <v>595.609375</v>
      </c>
      <c r="O457" t="str">
        <f t="shared" si="88"/>
        <v/>
      </c>
      <c r="P457">
        <f t="shared" si="89"/>
        <v>595.609375</v>
      </c>
      <c r="Q457" t="str">
        <f t="shared" si="90"/>
        <v/>
      </c>
      <c r="R457">
        <f t="shared" si="91"/>
        <v>1</v>
      </c>
      <c r="S457">
        <f t="shared" si="82"/>
        <v>1.6464490492284767</v>
      </c>
      <c r="V457">
        <v>24</v>
      </c>
      <c r="W457" t="str">
        <f t="shared" si="83"/>
        <v/>
      </c>
      <c r="X457">
        <f t="shared" si="84"/>
        <v>595.609375</v>
      </c>
      <c r="Y457" t="str">
        <f t="shared" si="85"/>
        <v/>
      </c>
      <c r="Z457">
        <f t="shared" si="86"/>
        <v>1</v>
      </c>
    </row>
    <row r="458" spans="1:26" x14ac:dyDescent="0.3">
      <c r="A458" t="s">
        <v>483</v>
      </c>
      <c r="B458">
        <v>34602.828125</v>
      </c>
      <c r="C458">
        <v>34372</v>
      </c>
      <c r="D458">
        <v>34566</v>
      </c>
      <c r="E458">
        <v>34199</v>
      </c>
      <c r="F458">
        <v>34038</v>
      </c>
      <c r="G458">
        <v>34105</v>
      </c>
      <c r="H458">
        <v>33807</v>
      </c>
      <c r="I458">
        <v>34372</v>
      </c>
      <c r="J458">
        <v>34114</v>
      </c>
      <c r="L458" s="1" t="str">
        <f t="shared" si="87"/>
        <v>20OCT2022:01:00:00</v>
      </c>
      <c r="M458">
        <v>1</v>
      </c>
      <c r="N458">
        <f t="shared" si="81"/>
        <v>-230.828125</v>
      </c>
      <c r="O458">
        <f t="shared" si="88"/>
        <v>-230.828125</v>
      </c>
      <c r="P458" t="str">
        <f t="shared" si="89"/>
        <v/>
      </c>
      <c r="Q458">
        <f t="shared" si="90"/>
        <v>1</v>
      </c>
      <c r="R458" t="str">
        <f t="shared" si="91"/>
        <v/>
      </c>
      <c r="S458">
        <f t="shared" si="82"/>
        <v>0.66707878375187002</v>
      </c>
      <c r="V458">
        <v>1</v>
      </c>
      <c r="W458">
        <f t="shared" si="83"/>
        <v>-230.828125</v>
      </c>
      <c r="X458" t="str">
        <f t="shared" si="84"/>
        <v/>
      </c>
      <c r="Y458">
        <f t="shared" si="85"/>
        <v>1</v>
      </c>
      <c r="Z458" t="str">
        <f t="shared" si="86"/>
        <v/>
      </c>
    </row>
    <row r="459" spans="1:26" x14ac:dyDescent="0.3">
      <c r="A459" t="s">
        <v>484</v>
      </c>
      <c r="B459">
        <v>33892.480469000002</v>
      </c>
      <c r="C459">
        <v>33311</v>
      </c>
      <c r="D459">
        <v>33721</v>
      </c>
      <c r="E459">
        <v>33976</v>
      </c>
      <c r="F459">
        <v>33150</v>
      </c>
      <c r="G459">
        <v>33243</v>
      </c>
      <c r="H459">
        <v>32844</v>
      </c>
      <c r="I459">
        <v>33311</v>
      </c>
      <c r="J459">
        <v>33153</v>
      </c>
      <c r="L459" s="1" t="str">
        <f t="shared" si="87"/>
        <v>20OCT2022:02:00:00</v>
      </c>
      <c r="M459">
        <v>2</v>
      </c>
      <c r="N459">
        <f t="shared" si="81"/>
        <v>-581.4804690000019</v>
      </c>
      <c r="O459">
        <f t="shared" si="88"/>
        <v>-581.4804690000019</v>
      </c>
      <c r="P459" t="str">
        <f t="shared" si="89"/>
        <v/>
      </c>
      <c r="Q459">
        <f t="shared" si="90"/>
        <v>1</v>
      </c>
      <c r="R459" t="str">
        <f t="shared" si="91"/>
        <v/>
      </c>
      <c r="S459">
        <f t="shared" si="82"/>
        <v>1.7156621792018354</v>
      </c>
      <c r="V459">
        <v>2</v>
      </c>
      <c r="W459">
        <f t="shared" si="83"/>
        <v>-581.4804690000019</v>
      </c>
      <c r="X459" t="str">
        <f t="shared" si="84"/>
        <v/>
      </c>
      <c r="Y459">
        <f t="shared" si="85"/>
        <v>1</v>
      </c>
      <c r="Z459" t="str">
        <f t="shared" si="86"/>
        <v/>
      </c>
    </row>
    <row r="460" spans="1:26" x14ac:dyDescent="0.3">
      <c r="A460" t="s">
        <v>485</v>
      </c>
      <c r="B460">
        <v>33560.582030999998</v>
      </c>
      <c r="C460">
        <v>32809</v>
      </c>
      <c r="D460">
        <v>33195</v>
      </c>
      <c r="E460">
        <v>33854</v>
      </c>
      <c r="F460">
        <v>32804</v>
      </c>
      <c r="G460">
        <v>32916</v>
      </c>
      <c r="H460">
        <v>32426</v>
      </c>
      <c r="I460">
        <v>32809</v>
      </c>
      <c r="J460">
        <v>32739</v>
      </c>
      <c r="L460" s="1" t="str">
        <f t="shared" si="87"/>
        <v>20OCT2022:03:00:00</v>
      </c>
      <c r="M460">
        <v>3</v>
      </c>
      <c r="N460">
        <f t="shared" si="81"/>
        <v>-751.5820309999981</v>
      </c>
      <c r="O460">
        <f t="shared" si="88"/>
        <v>-751.5820309999981</v>
      </c>
      <c r="P460" t="str">
        <f t="shared" si="89"/>
        <v/>
      </c>
      <c r="Q460">
        <f t="shared" si="90"/>
        <v>1</v>
      </c>
      <c r="R460" t="str">
        <f t="shared" si="91"/>
        <v/>
      </c>
      <c r="S460">
        <f t="shared" si="82"/>
        <v>2.2394785355801035</v>
      </c>
      <c r="V460">
        <v>3</v>
      </c>
      <c r="W460">
        <f t="shared" si="83"/>
        <v>-751.5820309999981</v>
      </c>
      <c r="X460" t="str">
        <f t="shared" si="84"/>
        <v/>
      </c>
      <c r="Y460">
        <f t="shared" si="85"/>
        <v>1</v>
      </c>
      <c r="Z460" t="str">
        <f t="shared" si="86"/>
        <v/>
      </c>
    </row>
    <row r="461" spans="1:26" x14ac:dyDescent="0.3">
      <c r="A461" t="s">
        <v>486</v>
      </c>
      <c r="B461">
        <v>33461.199219000002</v>
      </c>
      <c r="C461">
        <v>32467</v>
      </c>
      <c r="D461">
        <v>33081</v>
      </c>
      <c r="E461">
        <v>33895</v>
      </c>
      <c r="F461">
        <v>32655</v>
      </c>
      <c r="G461">
        <v>32788</v>
      </c>
      <c r="H461">
        <v>32240</v>
      </c>
      <c r="I461">
        <v>32467</v>
      </c>
      <c r="J461">
        <v>32519</v>
      </c>
      <c r="L461" s="1" t="str">
        <f t="shared" si="87"/>
        <v>20OCT2022:04:00:00</v>
      </c>
      <c r="M461">
        <v>4</v>
      </c>
      <c r="N461">
        <f t="shared" si="81"/>
        <v>-994.1992190000019</v>
      </c>
      <c r="O461">
        <f t="shared" si="88"/>
        <v>-994.1992190000019</v>
      </c>
      <c r="P461" t="str">
        <f t="shared" si="89"/>
        <v/>
      </c>
      <c r="Q461">
        <f t="shared" si="90"/>
        <v>1</v>
      </c>
      <c r="R461" t="str">
        <f t="shared" si="91"/>
        <v/>
      </c>
      <c r="S461">
        <f t="shared" si="82"/>
        <v>2.9712002026379074</v>
      </c>
      <c r="V461">
        <v>4</v>
      </c>
      <c r="W461">
        <f t="shared" si="83"/>
        <v>-994.1992190000019</v>
      </c>
      <c r="X461" t="str">
        <f t="shared" si="84"/>
        <v/>
      </c>
      <c r="Y461">
        <f t="shared" si="85"/>
        <v>1</v>
      </c>
      <c r="Z461" t="str">
        <f t="shared" si="86"/>
        <v/>
      </c>
    </row>
    <row r="462" spans="1:26" x14ac:dyDescent="0.3">
      <c r="A462" t="s">
        <v>487</v>
      </c>
      <c r="B462">
        <v>33912.085937999997</v>
      </c>
      <c r="C462">
        <v>32834</v>
      </c>
      <c r="D462">
        <v>33657</v>
      </c>
      <c r="E462">
        <v>34551</v>
      </c>
      <c r="F462">
        <v>33198</v>
      </c>
      <c r="G462">
        <v>33354</v>
      </c>
      <c r="H462">
        <v>32740</v>
      </c>
      <c r="I462">
        <v>32834</v>
      </c>
      <c r="J462">
        <v>32995</v>
      </c>
      <c r="L462" s="1" t="str">
        <f t="shared" si="87"/>
        <v>20OCT2022:05:00:00</v>
      </c>
      <c r="M462">
        <v>5</v>
      </c>
      <c r="N462">
        <f t="shared" si="81"/>
        <v>-1078.0859379999965</v>
      </c>
      <c r="O462">
        <f t="shared" si="88"/>
        <v>-1078.0859379999965</v>
      </c>
      <c r="P462" t="str">
        <f t="shared" si="89"/>
        <v/>
      </c>
      <c r="Q462">
        <f t="shared" si="90"/>
        <v>1</v>
      </c>
      <c r="R462" t="str">
        <f t="shared" si="91"/>
        <v/>
      </c>
      <c r="S462">
        <f t="shared" si="82"/>
        <v>3.1790611169451934</v>
      </c>
      <c r="V462">
        <v>5</v>
      </c>
      <c r="W462">
        <f t="shared" si="83"/>
        <v>-1078.0859379999965</v>
      </c>
      <c r="X462" t="str">
        <f t="shared" si="84"/>
        <v/>
      </c>
      <c r="Y462">
        <f t="shared" si="85"/>
        <v>1</v>
      </c>
      <c r="Z462" t="str">
        <f t="shared" si="86"/>
        <v/>
      </c>
    </row>
    <row r="463" spans="1:26" x14ac:dyDescent="0.3">
      <c r="A463" t="s">
        <v>488</v>
      </c>
      <c r="B463">
        <v>35810.5625</v>
      </c>
      <c r="C463">
        <v>34394</v>
      </c>
      <c r="D463">
        <v>35187</v>
      </c>
      <c r="E463">
        <v>36353</v>
      </c>
      <c r="F463">
        <v>34993</v>
      </c>
      <c r="G463">
        <v>35160</v>
      </c>
      <c r="H463">
        <v>34464</v>
      </c>
      <c r="I463">
        <v>34394</v>
      </c>
      <c r="J463">
        <v>34693</v>
      </c>
      <c r="L463" s="1" t="str">
        <f t="shared" si="87"/>
        <v>20OCT2022:06:00:00</v>
      </c>
      <c r="M463">
        <v>6</v>
      </c>
      <c r="N463">
        <f t="shared" si="81"/>
        <v>-1416.5625</v>
      </c>
      <c r="O463">
        <f t="shared" si="88"/>
        <v>-1416.5625</v>
      </c>
      <c r="P463" t="str">
        <f t="shared" si="89"/>
        <v/>
      </c>
      <c r="Q463">
        <f t="shared" si="90"/>
        <v>1</v>
      </c>
      <c r="R463" t="str">
        <f t="shared" si="91"/>
        <v/>
      </c>
      <c r="S463">
        <f t="shared" si="82"/>
        <v>3.955711391017664</v>
      </c>
      <c r="V463">
        <v>6</v>
      </c>
      <c r="W463">
        <f t="shared" si="83"/>
        <v>-1416.5625</v>
      </c>
      <c r="X463" t="str">
        <f t="shared" si="84"/>
        <v/>
      </c>
      <c r="Y463">
        <f t="shared" si="85"/>
        <v>1</v>
      </c>
      <c r="Z463" t="str">
        <f t="shared" si="86"/>
        <v/>
      </c>
    </row>
    <row r="464" spans="1:26" x14ac:dyDescent="0.3">
      <c r="A464" t="s">
        <v>489</v>
      </c>
      <c r="B464">
        <v>38659.90625</v>
      </c>
      <c r="C464">
        <v>37234</v>
      </c>
      <c r="D464">
        <v>37868</v>
      </c>
      <c r="E464">
        <v>39262</v>
      </c>
      <c r="F464">
        <v>38164</v>
      </c>
      <c r="G464">
        <v>38313</v>
      </c>
      <c r="H464">
        <v>37529</v>
      </c>
      <c r="I464">
        <v>37234</v>
      </c>
      <c r="J464">
        <v>37717</v>
      </c>
      <c r="L464" s="1" t="str">
        <f t="shared" si="87"/>
        <v>20OCT2022:07:00:00</v>
      </c>
      <c r="M464">
        <v>7</v>
      </c>
      <c r="N464">
        <f t="shared" si="81"/>
        <v>-1425.90625</v>
      </c>
      <c r="O464">
        <f t="shared" si="88"/>
        <v>-1425.90625</v>
      </c>
      <c r="P464" t="str">
        <f t="shared" si="89"/>
        <v/>
      </c>
      <c r="Q464">
        <f t="shared" si="90"/>
        <v>1</v>
      </c>
      <c r="R464" t="str">
        <f t="shared" si="91"/>
        <v/>
      </c>
      <c r="S464">
        <f t="shared" si="82"/>
        <v>3.6883334397635794</v>
      </c>
      <c r="V464">
        <v>7</v>
      </c>
      <c r="W464">
        <f t="shared" si="83"/>
        <v>-1425.90625</v>
      </c>
      <c r="X464" t="str">
        <f t="shared" si="84"/>
        <v/>
      </c>
      <c r="Y464">
        <f t="shared" si="85"/>
        <v>1</v>
      </c>
      <c r="Z464" t="str">
        <f t="shared" si="86"/>
        <v/>
      </c>
    </row>
    <row r="465" spans="1:26" x14ac:dyDescent="0.3">
      <c r="A465" t="s">
        <v>490</v>
      </c>
      <c r="B465">
        <v>40255.257812999997</v>
      </c>
      <c r="C465">
        <v>38675</v>
      </c>
      <c r="D465">
        <v>39101</v>
      </c>
      <c r="E465">
        <v>40596</v>
      </c>
      <c r="F465">
        <v>39820</v>
      </c>
      <c r="G465">
        <v>39943</v>
      </c>
      <c r="H465">
        <v>39150</v>
      </c>
      <c r="I465">
        <v>38675</v>
      </c>
      <c r="J465">
        <v>39282</v>
      </c>
      <c r="L465" s="1" t="str">
        <f t="shared" si="87"/>
        <v>20OCT2022:08:00:00</v>
      </c>
      <c r="M465">
        <v>8</v>
      </c>
      <c r="N465">
        <f t="shared" si="81"/>
        <v>-1580.2578129999965</v>
      </c>
      <c r="O465">
        <f t="shared" si="88"/>
        <v>-1580.2578129999965</v>
      </c>
      <c r="P465" t="str">
        <f t="shared" si="89"/>
        <v/>
      </c>
      <c r="Q465">
        <f t="shared" si="90"/>
        <v>1</v>
      </c>
      <c r="R465" t="str">
        <f t="shared" si="91"/>
        <v/>
      </c>
      <c r="S465">
        <f t="shared" si="82"/>
        <v>3.9255935717536743</v>
      </c>
      <c r="V465">
        <v>8</v>
      </c>
      <c r="W465">
        <f t="shared" si="83"/>
        <v>-1580.2578129999965</v>
      </c>
      <c r="X465" t="str">
        <f t="shared" si="84"/>
        <v/>
      </c>
      <c r="Y465">
        <f t="shared" si="85"/>
        <v>1</v>
      </c>
      <c r="Z465" t="str">
        <f t="shared" si="86"/>
        <v/>
      </c>
    </row>
    <row r="466" spans="1:26" x14ac:dyDescent="0.3">
      <c r="A466" t="s">
        <v>491</v>
      </c>
      <c r="B466">
        <v>40237.289062999997</v>
      </c>
      <c r="C466">
        <v>38798</v>
      </c>
      <c r="D466">
        <v>39163</v>
      </c>
      <c r="E466">
        <v>40173</v>
      </c>
      <c r="F466">
        <v>39482</v>
      </c>
      <c r="G466">
        <v>39581</v>
      </c>
      <c r="H466">
        <v>38918</v>
      </c>
      <c r="I466">
        <v>38798</v>
      </c>
      <c r="J466">
        <v>39126</v>
      </c>
      <c r="L466" s="1" t="str">
        <f t="shared" si="87"/>
        <v>20OCT2022:09:00:00</v>
      </c>
      <c r="M466">
        <v>9</v>
      </c>
      <c r="N466">
        <f t="shared" si="81"/>
        <v>-1439.2890629999965</v>
      </c>
      <c r="O466">
        <f t="shared" si="88"/>
        <v>-1439.2890629999965</v>
      </c>
      <c r="P466" t="str">
        <f t="shared" si="89"/>
        <v/>
      </c>
      <c r="Q466">
        <f t="shared" si="90"/>
        <v>1</v>
      </c>
      <c r="R466" t="str">
        <f t="shared" si="91"/>
        <v/>
      </c>
      <c r="S466">
        <f t="shared" si="82"/>
        <v>3.5770030648597739</v>
      </c>
      <c r="V466">
        <v>9</v>
      </c>
      <c r="W466">
        <f t="shared" si="83"/>
        <v>-1439.2890629999965</v>
      </c>
      <c r="X466" t="str">
        <f t="shared" si="84"/>
        <v/>
      </c>
      <c r="Y466">
        <f t="shared" si="85"/>
        <v>1</v>
      </c>
      <c r="Z466" t="str">
        <f t="shared" si="86"/>
        <v/>
      </c>
    </row>
    <row r="467" spans="1:26" x14ac:dyDescent="0.3">
      <c r="A467" t="s">
        <v>492</v>
      </c>
      <c r="B467">
        <v>40148.96875</v>
      </c>
      <c r="C467">
        <v>39331</v>
      </c>
      <c r="D467">
        <v>39582</v>
      </c>
      <c r="E467">
        <v>40254</v>
      </c>
      <c r="F467">
        <v>39488</v>
      </c>
      <c r="G467">
        <v>39553</v>
      </c>
      <c r="H467">
        <v>39122</v>
      </c>
      <c r="I467">
        <v>39331</v>
      </c>
      <c r="J467">
        <v>39358</v>
      </c>
      <c r="L467" s="1" t="str">
        <f t="shared" si="87"/>
        <v>20OCT2022:10:00:00</v>
      </c>
      <c r="M467">
        <v>10</v>
      </c>
      <c r="N467">
        <f t="shared" si="81"/>
        <v>-817.96875</v>
      </c>
      <c r="O467">
        <f t="shared" si="88"/>
        <v>-817.96875</v>
      </c>
      <c r="P467" t="str">
        <f t="shared" si="89"/>
        <v/>
      </c>
      <c r="Q467">
        <f t="shared" si="90"/>
        <v>1</v>
      </c>
      <c r="R467" t="str">
        <f t="shared" si="91"/>
        <v/>
      </c>
      <c r="S467">
        <f t="shared" si="82"/>
        <v>2.0373343960422394</v>
      </c>
      <c r="V467">
        <v>10</v>
      </c>
      <c r="W467">
        <f t="shared" si="83"/>
        <v>-817.96875</v>
      </c>
      <c r="X467" t="str">
        <f t="shared" si="84"/>
        <v/>
      </c>
      <c r="Y467">
        <f t="shared" si="85"/>
        <v>1</v>
      </c>
      <c r="Z467" t="str">
        <f t="shared" si="86"/>
        <v/>
      </c>
    </row>
    <row r="468" spans="1:26" x14ac:dyDescent="0.3">
      <c r="A468" t="s">
        <v>493</v>
      </c>
      <c r="B468">
        <v>40174.019530999998</v>
      </c>
      <c r="C468">
        <v>40249</v>
      </c>
      <c r="D468">
        <v>40320</v>
      </c>
      <c r="E468">
        <v>40144</v>
      </c>
      <c r="F468">
        <v>40107</v>
      </c>
      <c r="G468">
        <v>40165</v>
      </c>
      <c r="H468">
        <v>39950</v>
      </c>
      <c r="I468">
        <v>40249</v>
      </c>
      <c r="J468">
        <v>40132</v>
      </c>
      <c r="L468" s="1" t="str">
        <f t="shared" si="87"/>
        <v>20OCT2022:11:00:00</v>
      </c>
      <c r="M468">
        <v>11</v>
      </c>
      <c r="N468">
        <f t="shared" si="81"/>
        <v>74.980469000001904</v>
      </c>
      <c r="O468" t="str">
        <f t="shared" si="88"/>
        <v/>
      </c>
      <c r="P468">
        <f t="shared" si="89"/>
        <v>74.980469000001904</v>
      </c>
      <c r="Q468" t="str">
        <f t="shared" si="90"/>
        <v/>
      </c>
      <c r="R468">
        <f t="shared" si="91"/>
        <v>1</v>
      </c>
      <c r="S468">
        <f t="shared" si="82"/>
        <v>0.18663920084507291</v>
      </c>
      <c r="V468">
        <v>11</v>
      </c>
      <c r="W468" t="str">
        <f t="shared" si="83"/>
        <v/>
      </c>
      <c r="X468">
        <f t="shared" si="84"/>
        <v>74.980469000001904</v>
      </c>
      <c r="Y468" t="str">
        <f t="shared" si="85"/>
        <v/>
      </c>
      <c r="Z468">
        <f t="shared" si="86"/>
        <v>1</v>
      </c>
    </row>
    <row r="469" spans="1:26" x14ac:dyDescent="0.3">
      <c r="A469" t="s">
        <v>494</v>
      </c>
      <c r="B469">
        <v>40539.835937999997</v>
      </c>
      <c r="C469">
        <v>41296</v>
      </c>
      <c r="D469">
        <v>41424</v>
      </c>
      <c r="E469">
        <v>41163</v>
      </c>
      <c r="F469">
        <v>40822</v>
      </c>
      <c r="G469">
        <v>40907</v>
      </c>
      <c r="H469">
        <v>40898</v>
      </c>
      <c r="I469">
        <v>41296</v>
      </c>
      <c r="J469">
        <v>41028</v>
      </c>
      <c r="L469" s="1" t="str">
        <f t="shared" si="87"/>
        <v>20OCT2022:12:00:00</v>
      </c>
      <c r="M469">
        <v>12</v>
      </c>
      <c r="N469">
        <f t="shared" si="81"/>
        <v>756.16406200000347</v>
      </c>
      <c r="O469" t="str">
        <f t="shared" si="88"/>
        <v/>
      </c>
      <c r="P469">
        <f t="shared" si="89"/>
        <v>756.16406200000347</v>
      </c>
      <c r="Q469" t="str">
        <f t="shared" si="90"/>
        <v/>
      </c>
      <c r="R469">
        <f t="shared" si="91"/>
        <v>1</v>
      </c>
      <c r="S469">
        <f t="shared" si="82"/>
        <v>1.8652371044531373</v>
      </c>
      <c r="V469">
        <v>12</v>
      </c>
      <c r="W469" t="str">
        <f t="shared" si="83"/>
        <v/>
      </c>
      <c r="X469">
        <f t="shared" si="84"/>
        <v>756.16406200000347</v>
      </c>
      <c r="Y469" t="str">
        <f t="shared" si="85"/>
        <v/>
      </c>
      <c r="Z469">
        <f t="shared" si="86"/>
        <v>1</v>
      </c>
    </row>
    <row r="470" spans="1:26" x14ac:dyDescent="0.3">
      <c r="A470" t="s">
        <v>495</v>
      </c>
      <c r="B470">
        <v>41173.105469000002</v>
      </c>
      <c r="C470">
        <v>42437</v>
      </c>
      <c r="D470">
        <v>42600</v>
      </c>
      <c r="E470">
        <v>42389</v>
      </c>
      <c r="F470">
        <v>41613</v>
      </c>
      <c r="G470">
        <v>41748</v>
      </c>
      <c r="H470">
        <v>41888</v>
      </c>
      <c r="I470">
        <v>42437</v>
      </c>
      <c r="J470">
        <v>42004</v>
      </c>
      <c r="L470" s="1" t="str">
        <f t="shared" si="87"/>
        <v>20OCT2022:13:00:00</v>
      </c>
      <c r="M470">
        <v>13</v>
      </c>
      <c r="N470">
        <f t="shared" si="81"/>
        <v>1263.8945309999981</v>
      </c>
      <c r="O470" t="str">
        <f t="shared" si="88"/>
        <v/>
      </c>
      <c r="P470">
        <f t="shared" si="89"/>
        <v>1263.8945309999981</v>
      </c>
      <c r="Q470" t="str">
        <f t="shared" si="90"/>
        <v/>
      </c>
      <c r="R470">
        <f t="shared" si="91"/>
        <v>1</v>
      </c>
      <c r="S470">
        <f t="shared" si="82"/>
        <v>3.069709016609417</v>
      </c>
      <c r="V470">
        <v>13</v>
      </c>
      <c r="W470" t="str">
        <f t="shared" si="83"/>
        <v/>
      </c>
      <c r="X470">
        <f t="shared" si="84"/>
        <v>1263.8945309999981</v>
      </c>
      <c r="Y470" t="str">
        <f t="shared" si="85"/>
        <v/>
      </c>
      <c r="Z470">
        <f t="shared" si="86"/>
        <v>1</v>
      </c>
    </row>
    <row r="471" spans="1:26" x14ac:dyDescent="0.3">
      <c r="A471" t="s">
        <v>496</v>
      </c>
      <c r="B471">
        <v>42329.261719000002</v>
      </c>
      <c r="C471">
        <v>43924</v>
      </c>
      <c r="D471">
        <v>44796</v>
      </c>
      <c r="E471">
        <v>44404</v>
      </c>
      <c r="F471">
        <v>42898</v>
      </c>
      <c r="G471">
        <v>43096</v>
      </c>
      <c r="H471">
        <v>43315</v>
      </c>
      <c r="I471">
        <v>43924</v>
      </c>
      <c r="J471">
        <v>43411</v>
      </c>
      <c r="L471" s="1" t="str">
        <f t="shared" si="87"/>
        <v>20OCT2022:14:00:00</v>
      </c>
      <c r="M471">
        <v>14</v>
      </c>
      <c r="N471">
        <f t="shared" si="81"/>
        <v>1594.7382809999981</v>
      </c>
      <c r="O471" t="str">
        <f t="shared" si="88"/>
        <v/>
      </c>
      <c r="P471">
        <f t="shared" si="89"/>
        <v>1594.7382809999981</v>
      </c>
      <c r="Q471" t="str">
        <f t="shared" si="90"/>
        <v/>
      </c>
      <c r="R471">
        <f t="shared" si="91"/>
        <v>1</v>
      </c>
      <c r="S471">
        <f t="shared" si="82"/>
        <v>3.7674606554363326</v>
      </c>
      <c r="V471">
        <v>14</v>
      </c>
      <c r="W471" t="str">
        <f t="shared" si="83"/>
        <v/>
      </c>
      <c r="X471">
        <f t="shared" si="84"/>
        <v>1594.7382809999981</v>
      </c>
      <c r="Y471" t="str">
        <f t="shared" si="85"/>
        <v/>
      </c>
      <c r="Z471">
        <f t="shared" si="86"/>
        <v>1</v>
      </c>
    </row>
    <row r="472" spans="1:26" x14ac:dyDescent="0.3">
      <c r="A472" t="s">
        <v>497</v>
      </c>
      <c r="B472">
        <v>43541.621094000002</v>
      </c>
      <c r="C472">
        <v>45343</v>
      </c>
      <c r="D472">
        <v>46899</v>
      </c>
      <c r="E472">
        <v>46069</v>
      </c>
      <c r="F472">
        <v>44195</v>
      </c>
      <c r="G472">
        <v>44446</v>
      </c>
      <c r="H472">
        <v>44666</v>
      </c>
      <c r="I472">
        <v>45343</v>
      </c>
      <c r="J472">
        <v>44777</v>
      </c>
      <c r="L472" s="1" t="str">
        <f t="shared" si="87"/>
        <v>20OCT2022:15:00:00</v>
      </c>
      <c r="M472">
        <v>15</v>
      </c>
      <c r="N472">
        <f t="shared" si="81"/>
        <v>1801.3789059999981</v>
      </c>
      <c r="O472" t="str">
        <f t="shared" si="88"/>
        <v/>
      </c>
      <c r="P472">
        <f t="shared" si="89"/>
        <v>1801.3789059999981</v>
      </c>
      <c r="Q472" t="str">
        <f t="shared" si="90"/>
        <v/>
      </c>
      <c r="R472">
        <f t="shared" si="91"/>
        <v>1</v>
      </c>
      <c r="S472">
        <f t="shared" si="82"/>
        <v>4.1371424874399692</v>
      </c>
      <c r="V472">
        <v>15</v>
      </c>
      <c r="W472" t="str">
        <f t="shared" si="83"/>
        <v/>
      </c>
      <c r="X472">
        <f t="shared" si="84"/>
        <v>1801.3789059999981</v>
      </c>
      <c r="Y472" t="str">
        <f t="shared" si="85"/>
        <v/>
      </c>
      <c r="Z472">
        <f t="shared" si="86"/>
        <v>1</v>
      </c>
    </row>
    <row r="473" spans="1:26" x14ac:dyDescent="0.3">
      <c r="A473" t="s">
        <v>498</v>
      </c>
      <c r="B473">
        <v>44995.761719000002</v>
      </c>
      <c r="C473">
        <v>46461</v>
      </c>
      <c r="D473">
        <v>48517</v>
      </c>
      <c r="E473">
        <v>47636</v>
      </c>
      <c r="F473">
        <v>45450</v>
      </c>
      <c r="G473">
        <v>45733</v>
      </c>
      <c r="H473">
        <v>45874</v>
      </c>
      <c r="I473">
        <v>46461</v>
      </c>
      <c r="J473">
        <v>45980</v>
      </c>
      <c r="L473" s="1" t="str">
        <f t="shared" si="87"/>
        <v>20OCT2022:16:00:00</v>
      </c>
      <c r="M473">
        <v>16</v>
      </c>
      <c r="N473">
        <f t="shared" si="81"/>
        <v>1465.2382809999981</v>
      </c>
      <c r="O473" t="str">
        <f t="shared" si="88"/>
        <v/>
      </c>
      <c r="P473">
        <f t="shared" si="89"/>
        <v>1465.2382809999981</v>
      </c>
      <c r="Q473" t="str">
        <f t="shared" si="90"/>
        <v/>
      </c>
      <c r="R473">
        <f t="shared" si="91"/>
        <v>1</v>
      </c>
      <c r="S473">
        <f t="shared" si="82"/>
        <v>3.2563917689636166</v>
      </c>
      <c r="V473">
        <v>16</v>
      </c>
      <c r="W473" t="str">
        <f t="shared" si="83"/>
        <v/>
      </c>
      <c r="X473">
        <f t="shared" si="84"/>
        <v>1465.2382809999981</v>
      </c>
      <c r="Y473" t="str">
        <f t="shared" si="85"/>
        <v/>
      </c>
      <c r="Z473">
        <f t="shared" si="86"/>
        <v>1</v>
      </c>
    </row>
    <row r="474" spans="1:26" x14ac:dyDescent="0.3">
      <c r="A474" t="s">
        <v>499</v>
      </c>
      <c r="B474">
        <v>46361.277344000002</v>
      </c>
      <c r="C474">
        <v>47101</v>
      </c>
      <c r="D474">
        <v>49522</v>
      </c>
      <c r="E474">
        <v>48611</v>
      </c>
      <c r="F474">
        <v>46330</v>
      </c>
      <c r="G474">
        <v>46618</v>
      </c>
      <c r="H474">
        <v>46630</v>
      </c>
      <c r="I474">
        <v>47101</v>
      </c>
      <c r="J474">
        <v>46747</v>
      </c>
      <c r="L474" s="1" t="str">
        <f t="shared" si="87"/>
        <v>20OCT2022:17:00:00</v>
      </c>
      <c r="M474">
        <v>17</v>
      </c>
      <c r="N474">
        <f t="shared" si="81"/>
        <v>739.7226559999981</v>
      </c>
      <c r="O474" t="str">
        <f t="shared" si="88"/>
        <v/>
      </c>
      <c r="P474">
        <f t="shared" si="89"/>
        <v>739.7226559999981</v>
      </c>
      <c r="Q474" t="str">
        <f t="shared" si="90"/>
        <v/>
      </c>
      <c r="R474">
        <f t="shared" si="91"/>
        <v>1</v>
      </c>
      <c r="S474">
        <f t="shared" si="82"/>
        <v>1.5955614218979921</v>
      </c>
      <c r="V474">
        <v>17</v>
      </c>
      <c r="W474" t="str">
        <f t="shared" si="83"/>
        <v/>
      </c>
      <c r="X474">
        <f t="shared" si="84"/>
        <v>739.7226559999981</v>
      </c>
      <c r="Y474" t="str">
        <f t="shared" si="85"/>
        <v/>
      </c>
      <c r="Z474">
        <f t="shared" si="86"/>
        <v>1</v>
      </c>
    </row>
    <row r="475" spans="1:26" x14ac:dyDescent="0.3">
      <c r="A475" t="s">
        <v>500</v>
      </c>
      <c r="B475">
        <v>46840.183594000002</v>
      </c>
      <c r="C475">
        <v>46750</v>
      </c>
      <c r="D475">
        <v>49305</v>
      </c>
      <c r="E475">
        <v>48640</v>
      </c>
      <c r="F475">
        <v>46153</v>
      </c>
      <c r="G475">
        <v>46428</v>
      </c>
      <c r="H475">
        <v>46312</v>
      </c>
      <c r="I475">
        <v>46750</v>
      </c>
      <c r="J475">
        <v>46470</v>
      </c>
      <c r="L475" s="1" t="str">
        <f t="shared" si="87"/>
        <v>20OCT2022:18:00:00</v>
      </c>
      <c r="M475">
        <v>18</v>
      </c>
      <c r="N475">
        <f t="shared" si="81"/>
        <v>-90.183594000001904</v>
      </c>
      <c r="O475">
        <f t="shared" si="88"/>
        <v>-90.183594000001904</v>
      </c>
      <c r="P475" t="str">
        <f t="shared" si="89"/>
        <v/>
      </c>
      <c r="Q475">
        <f t="shared" si="90"/>
        <v>1</v>
      </c>
      <c r="R475" t="str">
        <f t="shared" si="91"/>
        <v/>
      </c>
      <c r="S475">
        <f t="shared" si="82"/>
        <v>0.19253467232684798</v>
      </c>
      <c r="V475">
        <v>18</v>
      </c>
      <c r="W475">
        <f t="shared" si="83"/>
        <v>-90.183594000001904</v>
      </c>
      <c r="X475" t="str">
        <f t="shared" si="84"/>
        <v/>
      </c>
      <c r="Y475">
        <f t="shared" si="85"/>
        <v>1</v>
      </c>
      <c r="Z475" t="str">
        <f t="shared" si="86"/>
        <v/>
      </c>
    </row>
    <row r="476" spans="1:26" x14ac:dyDescent="0.3">
      <c r="A476" t="s">
        <v>501</v>
      </c>
      <c r="B476">
        <v>45764.664062999997</v>
      </c>
      <c r="C476">
        <v>45612</v>
      </c>
      <c r="D476">
        <v>48055</v>
      </c>
      <c r="E476">
        <v>48114</v>
      </c>
      <c r="F476">
        <v>45033</v>
      </c>
      <c r="G476">
        <v>45276</v>
      </c>
      <c r="H476">
        <v>45051</v>
      </c>
      <c r="I476">
        <v>45612</v>
      </c>
      <c r="J476">
        <v>45301</v>
      </c>
      <c r="L476" s="1" t="str">
        <f t="shared" si="87"/>
        <v>20OCT2022:19:00:00</v>
      </c>
      <c r="M476">
        <v>19</v>
      </c>
      <c r="N476">
        <f t="shared" si="81"/>
        <v>-152.66406299999653</v>
      </c>
      <c r="O476">
        <f t="shared" si="88"/>
        <v>-152.66406299999653</v>
      </c>
      <c r="P476" t="str">
        <f t="shared" si="89"/>
        <v/>
      </c>
      <c r="Q476">
        <f t="shared" si="90"/>
        <v>1</v>
      </c>
      <c r="R476" t="str">
        <f t="shared" si="91"/>
        <v/>
      </c>
      <c r="S476">
        <f t="shared" si="82"/>
        <v>0.33358501832295323</v>
      </c>
      <c r="V476">
        <v>19</v>
      </c>
      <c r="W476">
        <f t="shared" si="83"/>
        <v>-152.66406299999653</v>
      </c>
      <c r="X476" t="str">
        <f t="shared" si="84"/>
        <v/>
      </c>
      <c r="Y476">
        <f t="shared" si="85"/>
        <v>1</v>
      </c>
      <c r="Z476" t="str">
        <f t="shared" si="86"/>
        <v/>
      </c>
    </row>
    <row r="477" spans="1:26" x14ac:dyDescent="0.3">
      <c r="A477" t="s">
        <v>502</v>
      </c>
      <c r="B477">
        <v>45268.589844000002</v>
      </c>
      <c r="C477">
        <v>45108</v>
      </c>
      <c r="D477">
        <v>47331</v>
      </c>
      <c r="E477">
        <v>47744</v>
      </c>
      <c r="F477">
        <v>44764</v>
      </c>
      <c r="G477">
        <v>44964</v>
      </c>
      <c r="H477">
        <v>44667</v>
      </c>
      <c r="I477">
        <v>45108</v>
      </c>
      <c r="J477">
        <v>44910</v>
      </c>
      <c r="L477" s="1" t="str">
        <f t="shared" si="87"/>
        <v>20OCT2022:20:00:00</v>
      </c>
      <c r="M477">
        <v>20</v>
      </c>
      <c r="N477">
        <f t="shared" si="81"/>
        <v>-160.5898440000019</v>
      </c>
      <c r="O477">
        <f t="shared" si="88"/>
        <v>-160.5898440000019</v>
      </c>
      <c r="P477" t="str">
        <f t="shared" si="89"/>
        <v/>
      </c>
      <c r="Q477">
        <f t="shared" si="90"/>
        <v>1</v>
      </c>
      <c r="R477" t="str">
        <f t="shared" si="91"/>
        <v/>
      </c>
      <c r="S477">
        <f t="shared" si="82"/>
        <v>0.35474894303845173</v>
      </c>
      <c r="V477">
        <v>20</v>
      </c>
      <c r="W477">
        <f t="shared" si="83"/>
        <v>-160.5898440000019</v>
      </c>
      <c r="X477" t="str">
        <f t="shared" si="84"/>
        <v/>
      </c>
      <c r="Y477">
        <f t="shared" si="85"/>
        <v>1</v>
      </c>
      <c r="Z477" t="str">
        <f t="shared" si="86"/>
        <v/>
      </c>
    </row>
    <row r="478" spans="1:26" x14ac:dyDescent="0.3">
      <c r="A478" t="s">
        <v>503</v>
      </c>
      <c r="B478">
        <v>44519.828125</v>
      </c>
      <c r="C478">
        <v>44015</v>
      </c>
      <c r="D478">
        <v>45867</v>
      </c>
      <c r="E478">
        <v>46320</v>
      </c>
      <c r="F478">
        <v>44025</v>
      </c>
      <c r="G478">
        <v>44186</v>
      </c>
      <c r="H478">
        <v>43860</v>
      </c>
      <c r="I478">
        <v>44015</v>
      </c>
      <c r="J478">
        <v>44021</v>
      </c>
      <c r="L478" s="1" t="str">
        <f t="shared" si="87"/>
        <v>20OCT2022:21:00:00</v>
      </c>
      <c r="M478">
        <v>21</v>
      </c>
      <c r="N478">
        <f t="shared" si="81"/>
        <v>-504.828125</v>
      </c>
      <c r="O478">
        <f t="shared" si="88"/>
        <v>-504.828125</v>
      </c>
      <c r="P478" t="str">
        <f t="shared" si="89"/>
        <v/>
      </c>
      <c r="Q478">
        <f t="shared" si="90"/>
        <v>1</v>
      </c>
      <c r="R478" t="str">
        <f t="shared" si="91"/>
        <v/>
      </c>
      <c r="S478">
        <f t="shared" si="82"/>
        <v>1.1339399684620861</v>
      </c>
      <c r="V478">
        <v>21</v>
      </c>
      <c r="W478">
        <f t="shared" si="83"/>
        <v>-504.828125</v>
      </c>
      <c r="X478" t="str">
        <f t="shared" si="84"/>
        <v/>
      </c>
      <c r="Y478">
        <f t="shared" si="85"/>
        <v>1</v>
      </c>
      <c r="Z478" t="str">
        <f t="shared" si="86"/>
        <v/>
      </c>
    </row>
    <row r="479" spans="1:26" x14ac:dyDescent="0.3">
      <c r="A479" t="s">
        <v>504</v>
      </c>
      <c r="B479">
        <v>43136.367187999997</v>
      </c>
      <c r="C479">
        <v>42256</v>
      </c>
      <c r="D479">
        <v>43649</v>
      </c>
      <c r="E479">
        <v>44136</v>
      </c>
      <c r="F479">
        <v>42413</v>
      </c>
      <c r="G479">
        <v>42552</v>
      </c>
      <c r="H479">
        <v>42192</v>
      </c>
      <c r="I479">
        <v>42256</v>
      </c>
      <c r="J479">
        <v>42337</v>
      </c>
      <c r="L479" s="1" t="str">
        <f t="shared" si="87"/>
        <v>20OCT2022:22:00:00</v>
      </c>
      <c r="M479">
        <v>22</v>
      </c>
      <c r="N479">
        <f t="shared" si="81"/>
        <v>-880.36718799999653</v>
      </c>
      <c r="O479">
        <f t="shared" si="88"/>
        <v>-880.36718799999653</v>
      </c>
      <c r="P479" t="str">
        <f t="shared" si="89"/>
        <v/>
      </c>
      <c r="Q479">
        <f t="shared" si="90"/>
        <v>1</v>
      </c>
      <c r="R479" t="str">
        <f t="shared" si="91"/>
        <v/>
      </c>
      <c r="S479">
        <f t="shared" si="82"/>
        <v>2.0408932077268291</v>
      </c>
      <c r="V479">
        <v>22</v>
      </c>
      <c r="W479">
        <f t="shared" si="83"/>
        <v>-880.36718799999653</v>
      </c>
      <c r="X479" t="str">
        <f t="shared" si="84"/>
        <v/>
      </c>
      <c r="Y479">
        <f t="shared" si="85"/>
        <v>1</v>
      </c>
      <c r="Z479" t="str">
        <f t="shared" si="86"/>
        <v/>
      </c>
    </row>
    <row r="480" spans="1:26" x14ac:dyDescent="0.3">
      <c r="A480" t="s">
        <v>505</v>
      </c>
      <c r="B480">
        <v>40604.542969000002</v>
      </c>
      <c r="C480">
        <v>39965</v>
      </c>
      <c r="D480">
        <v>40590</v>
      </c>
      <c r="E480">
        <v>41056</v>
      </c>
      <c r="F480">
        <v>40112</v>
      </c>
      <c r="G480">
        <v>40242</v>
      </c>
      <c r="H480">
        <v>39914</v>
      </c>
      <c r="I480">
        <v>39965</v>
      </c>
      <c r="J480">
        <v>40043</v>
      </c>
      <c r="L480" s="1" t="str">
        <f t="shared" si="87"/>
        <v>20OCT2022:23:00:00</v>
      </c>
      <c r="M480">
        <v>23</v>
      </c>
      <c r="N480">
        <f t="shared" si="81"/>
        <v>-639.5429690000019</v>
      </c>
      <c r="O480">
        <f t="shared" si="88"/>
        <v>-639.5429690000019</v>
      </c>
      <c r="P480" t="str">
        <f t="shared" si="89"/>
        <v/>
      </c>
      <c r="Q480">
        <f t="shared" si="90"/>
        <v>1</v>
      </c>
      <c r="R480" t="str">
        <f t="shared" si="91"/>
        <v/>
      </c>
      <c r="S480">
        <f t="shared" si="82"/>
        <v>1.5750527459163086</v>
      </c>
      <c r="V480">
        <v>23</v>
      </c>
      <c r="W480">
        <f t="shared" si="83"/>
        <v>-639.5429690000019</v>
      </c>
      <c r="X480" t="str">
        <f t="shared" si="84"/>
        <v/>
      </c>
      <c r="Y480">
        <f t="shared" si="85"/>
        <v>1</v>
      </c>
      <c r="Z480" t="str">
        <f t="shared" si="86"/>
        <v/>
      </c>
    </row>
    <row r="481" spans="1:26" x14ac:dyDescent="0.3">
      <c r="A481" t="s">
        <v>506</v>
      </c>
      <c r="B481">
        <v>37926.621094000002</v>
      </c>
      <c r="C481">
        <v>37474</v>
      </c>
      <c r="D481">
        <v>37788</v>
      </c>
      <c r="E481">
        <v>38232</v>
      </c>
      <c r="F481">
        <v>37647</v>
      </c>
      <c r="G481">
        <v>37770</v>
      </c>
      <c r="H481">
        <v>37484</v>
      </c>
      <c r="I481">
        <v>37474</v>
      </c>
      <c r="J481">
        <v>37576</v>
      </c>
      <c r="L481" s="1" t="str">
        <f t="shared" si="87"/>
        <v>21OCT2022:00:00:00</v>
      </c>
      <c r="M481">
        <v>24</v>
      </c>
      <c r="N481">
        <f t="shared" si="81"/>
        <v>-452.6210940000019</v>
      </c>
      <c r="O481">
        <f t="shared" si="88"/>
        <v>-452.6210940000019</v>
      </c>
      <c r="P481" t="str">
        <f t="shared" si="89"/>
        <v/>
      </c>
      <c r="Q481">
        <f t="shared" si="90"/>
        <v>1</v>
      </c>
      <c r="R481" t="str">
        <f t="shared" si="91"/>
        <v/>
      </c>
      <c r="S481">
        <f t="shared" si="82"/>
        <v>1.1934126503866347</v>
      </c>
      <c r="V481">
        <v>24</v>
      </c>
      <c r="W481">
        <f t="shared" si="83"/>
        <v>-452.6210940000019</v>
      </c>
      <c r="X481" t="str">
        <f t="shared" si="84"/>
        <v/>
      </c>
      <c r="Y481">
        <f t="shared" si="85"/>
        <v>1</v>
      </c>
      <c r="Z481" t="str">
        <f t="shared" si="86"/>
        <v/>
      </c>
    </row>
    <row r="482" spans="1:26" x14ac:dyDescent="0.3">
      <c r="A482" t="s">
        <v>507</v>
      </c>
      <c r="B482">
        <v>36032.851562999997</v>
      </c>
      <c r="C482">
        <v>35125</v>
      </c>
      <c r="D482">
        <v>35742</v>
      </c>
      <c r="E482">
        <v>36146</v>
      </c>
      <c r="F482">
        <v>34983</v>
      </c>
      <c r="G482">
        <v>35125</v>
      </c>
      <c r="H482">
        <v>35188</v>
      </c>
      <c r="I482">
        <v>35703</v>
      </c>
      <c r="J482">
        <v>35322</v>
      </c>
      <c r="L482" s="1" t="str">
        <f t="shared" si="87"/>
        <v>21OCT2022:01:00:00</v>
      </c>
      <c r="M482">
        <v>1</v>
      </c>
      <c r="N482">
        <f t="shared" ref="N482:N545" si="92">C482-B482</f>
        <v>-907.85156299999653</v>
      </c>
      <c r="O482">
        <f t="shared" si="88"/>
        <v>-907.85156299999653</v>
      </c>
      <c r="P482" t="str">
        <f t="shared" si="89"/>
        <v/>
      </c>
      <c r="Q482">
        <f t="shared" si="90"/>
        <v>1</v>
      </c>
      <c r="R482" t="str">
        <f t="shared" si="91"/>
        <v/>
      </c>
      <c r="S482">
        <f t="shared" ref="S482:S545" si="93">ABS((B482-C482)/B482)*100</f>
        <v>2.5195107342884171</v>
      </c>
      <c r="V482">
        <v>1</v>
      </c>
      <c r="W482">
        <f t="shared" ref="W482:W545" si="94">O482</f>
        <v>-907.85156299999653</v>
      </c>
      <c r="X482" t="str">
        <f t="shared" ref="X482:X545" si="95">P482</f>
        <v/>
      </c>
      <c r="Y482">
        <f t="shared" ref="Y482:Y545" si="96">Q482</f>
        <v>1</v>
      </c>
      <c r="Z482" t="str">
        <f t="shared" ref="Z482:Z545" si="97">R482</f>
        <v/>
      </c>
    </row>
    <row r="483" spans="1:26" x14ac:dyDescent="0.3">
      <c r="A483" t="s">
        <v>508</v>
      </c>
      <c r="B483">
        <v>34872.574219000002</v>
      </c>
      <c r="C483">
        <v>33551</v>
      </c>
      <c r="D483">
        <v>34472</v>
      </c>
      <c r="E483">
        <v>34814</v>
      </c>
      <c r="F483">
        <v>33433</v>
      </c>
      <c r="G483">
        <v>33551</v>
      </c>
      <c r="H483">
        <v>33639</v>
      </c>
      <c r="I483">
        <v>34098</v>
      </c>
      <c r="J483">
        <v>33747</v>
      </c>
      <c r="L483" s="1" t="str">
        <f t="shared" si="87"/>
        <v>21OCT2022:02:00:00</v>
      </c>
      <c r="M483">
        <v>2</v>
      </c>
      <c r="N483">
        <f t="shared" si="92"/>
        <v>-1321.5742190000019</v>
      </c>
      <c r="O483">
        <f t="shared" si="88"/>
        <v>-1321.5742190000019</v>
      </c>
      <c r="P483" t="str">
        <f t="shared" si="89"/>
        <v/>
      </c>
      <c r="Q483">
        <f t="shared" si="90"/>
        <v>1</v>
      </c>
      <c r="R483" t="str">
        <f t="shared" si="91"/>
        <v/>
      </c>
      <c r="S483">
        <f t="shared" si="93"/>
        <v>3.7897237258726784</v>
      </c>
      <c r="V483">
        <v>2</v>
      </c>
      <c r="W483">
        <f t="shared" si="94"/>
        <v>-1321.5742190000019</v>
      </c>
      <c r="X483" t="str">
        <f t="shared" si="95"/>
        <v/>
      </c>
      <c r="Y483">
        <f t="shared" si="96"/>
        <v>1</v>
      </c>
      <c r="Z483" t="str">
        <f t="shared" si="97"/>
        <v/>
      </c>
    </row>
    <row r="484" spans="1:26" x14ac:dyDescent="0.3">
      <c r="A484" t="s">
        <v>509</v>
      </c>
      <c r="B484">
        <v>34103.015625</v>
      </c>
      <c r="C484">
        <v>32579</v>
      </c>
      <c r="D484">
        <v>33635</v>
      </c>
      <c r="E484">
        <v>33428</v>
      </c>
      <c r="F484">
        <v>32492</v>
      </c>
      <c r="G484">
        <v>32579</v>
      </c>
      <c r="H484">
        <v>32703</v>
      </c>
      <c r="I484">
        <v>33114</v>
      </c>
      <c r="J484">
        <v>32784</v>
      </c>
      <c r="L484" s="1" t="str">
        <f t="shared" si="87"/>
        <v>21OCT2022:03:00:00</v>
      </c>
      <c r="M484">
        <v>3</v>
      </c>
      <c r="N484">
        <f t="shared" si="92"/>
        <v>-1524.015625</v>
      </c>
      <c r="O484">
        <f t="shared" si="88"/>
        <v>-1524.015625</v>
      </c>
      <c r="P484" t="str">
        <f t="shared" si="89"/>
        <v/>
      </c>
      <c r="Q484">
        <f t="shared" si="90"/>
        <v>1</v>
      </c>
      <c r="R484" t="str">
        <f t="shared" si="91"/>
        <v/>
      </c>
      <c r="S484">
        <f t="shared" si="93"/>
        <v>4.4688588298413858</v>
      </c>
      <c r="V484">
        <v>3</v>
      </c>
      <c r="W484">
        <f t="shared" si="94"/>
        <v>-1524.015625</v>
      </c>
      <c r="X484" t="str">
        <f t="shared" si="95"/>
        <v/>
      </c>
      <c r="Y484">
        <f t="shared" si="96"/>
        <v>1</v>
      </c>
      <c r="Z484" t="str">
        <f t="shared" si="97"/>
        <v/>
      </c>
    </row>
    <row r="485" spans="1:26" x14ac:dyDescent="0.3">
      <c r="A485" t="s">
        <v>510</v>
      </c>
      <c r="B485">
        <v>33881.007812999997</v>
      </c>
      <c r="C485">
        <v>32308</v>
      </c>
      <c r="D485">
        <v>33242</v>
      </c>
      <c r="E485">
        <v>32519</v>
      </c>
      <c r="F485">
        <v>32219</v>
      </c>
      <c r="G485">
        <v>32308</v>
      </c>
      <c r="H485">
        <v>32361</v>
      </c>
      <c r="I485">
        <v>32629</v>
      </c>
      <c r="J485">
        <v>32420</v>
      </c>
      <c r="L485" s="1" t="str">
        <f t="shared" si="87"/>
        <v>21OCT2022:04:00:00</v>
      </c>
      <c r="M485">
        <v>4</v>
      </c>
      <c r="N485">
        <f t="shared" si="92"/>
        <v>-1573.0078129999965</v>
      </c>
      <c r="O485">
        <f t="shared" si="88"/>
        <v>-1573.0078129999965</v>
      </c>
      <c r="P485" t="str">
        <f t="shared" si="89"/>
        <v/>
      </c>
      <c r="Q485">
        <f t="shared" si="90"/>
        <v>1</v>
      </c>
      <c r="R485" t="str">
        <f t="shared" si="91"/>
        <v/>
      </c>
      <c r="S485">
        <f t="shared" si="93"/>
        <v>4.6427420981156295</v>
      </c>
      <c r="V485">
        <v>4</v>
      </c>
      <c r="W485">
        <f t="shared" si="94"/>
        <v>-1573.0078129999965</v>
      </c>
      <c r="X485" t="str">
        <f t="shared" si="95"/>
        <v/>
      </c>
      <c r="Y485">
        <f t="shared" si="96"/>
        <v>1</v>
      </c>
      <c r="Z485" t="str">
        <f t="shared" si="97"/>
        <v/>
      </c>
    </row>
    <row r="486" spans="1:26" x14ac:dyDescent="0.3">
      <c r="A486" t="s">
        <v>511</v>
      </c>
      <c r="B486">
        <v>34199.308594000002</v>
      </c>
      <c r="C486">
        <v>32753</v>
      </c>
      <c r="D486">
        <v>33541</v>
      </c>
      <c r="E486">
        <v>32472</v>
      </c>
      <c r="F486">
        <v>32665</v>
      </c>
      <c r="G486">
        <v>32753</v>
      </c>
      <c r="H486">
        <v>32723</v>
      </c>
      <c r="I486">
        <v>32885</v>
      </c>
      <c r="J486">
        <v>32778</v>
      </c>
      <c r="L486" s="1" t="str">
        <f t="shared" si="87"/>
        <v>21OCT2022:05:00:00</v>
      </c>
      <c r="M486">
        <v>5</v>
      </c>
      <c r="N486">
        <f t="shared" si="92"/>
        <v>-1446.3085940000019</v>
      </c>
      <c r="O486">
        <f t="shared" si="88"/>
        <v>-1446.3085940000019</v>
      </c>
      <c r="P486" t="str">
        <f t="shared" si="89"/>
        <v/>
      </c>
      <c r="Q486">
        <f t="shared" si="90"/>
        <v>1</v>
      </c>
      <c r="R486" t="str">
        <f t="shared" si="91"/>
        <v/>
      </c>
      <c r="S486">
        <f t="shared" si="93"/>
        <v>4.2290579940371815</v>
      </c>
      <c r="V486">
        <v>5</v>
      </c>
      <c r="W486">
        <f t="shared" si="94"/>
        <v>-1446.3085940000019</v>
      </c>
      <c r="X486" t="str">
        <f t="shared" si="95"/>
        <v/>
      </c>
      <c r="Y486">
        <f t="shared" si="96"/>
        <v>1</v>
      </c>
      <c r="Z486" t="str">
        <f t="shared" si="97"/>
        <v/>
      </c>
    </row>
    <row r="487" spans="1:26" x14ac:dyDescent="0.3">
      <c r="A487" t="s">
        <v>512</v>
      </c>
      <c r="B487">
        <v>35505.515625</v>
      </c>
      <c r="C487">
        <v>34341</v>
      </c>
      <c r="D487">
        <v>34651</v>
      </c>
      <c r="E487">
        <v>33235</v>
      </c>
      <c r="F487">
        <v>34255</v>
      </c>
      <c r="G487">
        <v>34341</v>
      </c>
      <c r="H487">
        <v>34200</v>
      </c>
      <c r="I487">
        <v>34265</v>
      </c>
      <c r="J487">
        <v>34266</v>
      </c>
      <c r="L487" s="1" t="str">
        <f t="shared" si="87"/>
        <v>21OCT2022:06:00:00</v>
      </c>
      <c r="M487">
        <v>6</v>
      </c>
      <c r="N487">
        <f t="shared" si="92"/>
        <v>-1164.515625</v>
      </c>
      <c r="O487">
        <f t="shared" si="88"/>
        <v>-1164.515625</v>
      </c>
      <c r="P487" t="str">
        <f t="shared" si="89"/>
        <v/>
      </c>
      <c r="Q487">
        <f t="shared" si="90"/>
        <v>1</v>
      </c>
      <c r="R487" t="str">
        <f t="shared" si="91"/>
        <v/>
      </c>
      <c r="S487">
        <f t="shared" si="93"/>
        <v>3.2798161201186606</v>
      </c>
      <c r="V487">
        <v>6</v>
      </c>
      <c r="W487">
        <f t="shared" si="94"/>
        <v>-1164.515625</v>
      </c>
      <c r="X487" t="str">
        <f t="shared" si="95"/>
        <v/>
      </c>
      <c r="Y487">
        <f t="shared" si="96"/>
        <v>1</v>
      </c>
      <c r="Z487" t="str">
        <f t="shared" si="97"/>
        <v/>
      </c>
    </row>
    <row r="488" spans="1:26" x14ac:dyDescent="0.3">
      <c r="A488" t="s">
        <v>513</v>
      </c>
      <c r="B488">
        <v>38169.234375</v>
      </c>
      <c r="C488">
        <v>37173</v>
      </c>
      <c r="D488">
        <v>37150</v>
      </c>
      <c r="E488">
        <v>35391</v>
      </c>
      <c r="F488">
        <v>37105</v>
      </c>
      <c r="G488">
        <v>37173</v>
      </c>
      <c r="H488">
        <v>36922</v>
      </c>
      <c r="I488">
        <v>36821</v>
      </c>
      <c r="J488">
        <v>36977</v>
      </c>
      <c r="L488" s="1" t="str">
        <f t="shared" si="87"/>
        <v>21OCT2022:07:00:00</v>
      </c>
      <c r="M488">
        <v>7</v>
      </c>
      <c r="N488">
        <f t="shared" si="92"/>
        <v>-996.234375</v>
      </c>
      <c r="O488">
        <f t="shared" si="88"/>
        <v>-996.234375</v>
      </c>
      <c r="P488" t="str">
        <f t="shared" si="89"/>
        <v/>
      </c>
      <c r="Q488">
        <f t="shared" si="90"/>
        <v>1</v>
      </c>
      <c r="R488" t="str">
        <f t="shared" si="91"/>
        <v/>
      </c>
      <c r="S488">
        <f t="shared" si="93"/>
        <v>2.6100454759252689</v>
      </c>
      <c r="V488">
        <v>7</v>
      </c>
      <c r="W488">
        <f t="shared" si="94"/>
        <v>-996.234375</v>
      </c>
      <c r="X488" t="str">
        <f t="shared" si="95"/>
        <v/>
      </c>
      <c r="Y488">
        <f t="shared" si="96"/>
        <v>1</v>
      </c>
      <c r="Z488" t="str">
        <f t="shared" si="97"/>
        <v/>
      </c>
    </row>
    <row r="489" spans="1:26" x14ac:dyDescent="0.3">
      <c r="A489" t="s">
        <v>514</v>
      </c>
      <c r="B489">
        <v>39591.703125</v>
      </c>
      <c r="C489">
        <v>38906</v>
      </c>
      <c r="D489">
        <v>38465</v>
      </c>
      <c r="E489">
        <v>36560</v>
      </c>
      <c r="F489">
        <v>38838</v>
      </c>
      <c r="G489">
        <v>38906</v>
      </c>
      <c r="H489">
        <v>38562</v>
      </c>
      <c r="I489">
        <v>38306</v>
      </c>
      <c r="J489">
        <v>38600</v>
      </c>
      <c r="L489" s="1" t="str">
        <f t="shared" si="87"/>
        <v>21OCT2022:08:00:00</v>
      </c>
      <c r="M489">
        <v>8</v>
      </c>
      <c r="N489">
        <f t="shared" si="92"/>
        <v>-685.703125</v>
      </c>
      <c r="O489">
        <f t="shared" si="88"/>
        <v>-685.703125</v>
      </c>
      <c r="P489" t="str">
        <f t="shared" si="89"/>
        <v/>
      </c>
      <c r="Q489">
        <f t="shared" si="90"/>
        <v>1</v>
      </c>
      <c r="R489" t="str">
        <f t="shared" si="91"/>
        <v/>
      </c>
      <c r="S489">
        <f t="shared" si="93"/>
        <v>1.7319364181810504</v>
      </c>
      <c r="V489">
        <v>8</v>
      </c>
      <c r="W489">
        <f t="shared" si="94"/>
        <v>-685.703125</v>
      </c>
      <c r="X489" t="str">
        <f t="shared" si="95"/>
        <v/>
      </c>
      <c r="Y489">
        <f t="shared" si="96"/>
        <v>1</v>
      </c>
      <c r="Z489" t="str">
        <f t="shared" si="97"/>
        <v/>
      </c>
    </row>
    <row r="490" spans="1:26" x14ac:dyDescent="0.3">
      <c r="A490" t="s">
        <v>515</v>
      </c>
      <c r="B490">
        <v>39924.15625</v>
      </c>
      <c r="C490">
        <v>39249</v>
      </c>
      <c r="D490">
        <v>38576</v>
      </c>
      <c r="E490">
        <v>36348</v>
      </c>
      <c r="F490">
        <v>39110</v>
      </c>
      <c r="G490">
        <v>39249</v>
      </c>
      <c r="H490">
        <v>38926</v>
      </c>
      <c r="I490">
        <v>39005</v>
      </c>
      <c r="J490">
        <v>39062</v>
      </c>
      <c r="L490" s="1" t="str">
        <f t="shared" si="87"/>
        <v>21OCT2022:09:00:00</v>
      </c>
      <c r="M490">
        <v>9</v>
      </c>
      <c r="N490">
        <f t="shared" si="92"/>
        <v>-675.15625</v>
      </c>
      <c r="O490">
        <f t="shared" si="88"/>
        <v>-675.15625</v>
      </c>
      <c r="P490" t="str">
        <f t="shared" si="89"/>
        <v/>
      </c>
      <c r="Q490">
        <f t="shared" si="90"/>
        <v>1</v>
      </c>
      <c r="R490" t="str">
        <f t="shared" si="91"/>
        <v/>
      </c>
      <c r="S490">
        <f t="shared" si="93"/>
        <v>1.6910971036488718</v>
      </c>
      <c r="V490">
        <v>9</v>
      </c>
      <c r="W490">
        <f t="shared" si="94"/>
        <v>-675.15625</v>
      </c>
      <c r="X490" t="str">
        <f t="shared" si="95"/>
        <v/>
      </c>
      <c r="Y490">
        <f t="shared" si="96"/>
        <v>1</v>
      </c>
      <c r="Z490" t="str">
        <f t="shared" si="97"/>
        <v/>
      </c>
    </row>
    <row r="491" spans="1:26" x14ac:dyDescent="0.3">
      <c r="A491" t="s">
        <v>516</v>
      </c>
      <c r="B491">
        <v>40759.089844000002</v>
      </c>
      <c r="C491">
        <v>40262</v>
      </c>
      <c r="D491">
        <v>39727</v>
      </c>
      <c r="E491">
        <v>38333</v>
      </c>
      <c r="F491">
        <v>40003</v>
      </c>
      <c r="G491">
        <v>40262</v>
      </c>
      <c r="H491">
        <v>40033</v>
      </c>
      <c r="I491">
        <v>40388</v>
      </c>
      <c r="J491">
        <v>40210</v>
      </c>
      <c r="L491" s="1" t="str">
        <f t="shared" si="87"/>
        <v>21OCT2022:10:00:00</v>
      </c>
      <c r="M491">
        <v>10</v>
      </c>
      <c r="N491">
        <f t="shared" si="92"/>
        <v>-497.0898440000019</v>
      </c>
      <c r="O491">
        <f t="shared" si="88"/>
        <v>-497.0898440000019</v>
      </c>
      <c r="P491" t="str">
        <f t="shared" si="89"/>
        <v/>
      </c>
      <c r="Q491">
        <f t="shared" si="90"/>
        <v>1</v>
      </c>
      <c r="R491" t="str">
        <f t="shared" si="91"/>
        <v/>
      </c>
      <c r="S491">
        <f t="shared" si="93"/>
        <v>1.2195803338655185</v>
      </c>
      <c r="V491">
        <v>10</v>
      </c>
      <c r="W491">
        <f t="shared" si="94"/>
        <v>-497.0898440000019</v>
      </c>
      <c r="X491" t="str">
        <f t="shared" si="95"/>
        <v/>
      </c>
      <c r="Y491">
        <f t="shared" si="96"/>
        <v>1</v>
      </c>
      <c r="Z491" t="str">
        <f t="shared" si="97"/>
        <v/>
      </c>
    </row>
    <row r="492" spans="1:26" x14ac:dyDescent="0.3">
      <c r="A492" t="s">
        <v>517</v>
      </c>
      <c r="B492">
        <v>41682.417969000002</v>
      </c>
      <c r="C492">
        <v>41930</v>
      </c>
      <c r="D492">
        <v>41260</v>
      </c>
      <c r="E492">
        <v>40744</v>
      </c>
      <c r="F492">
        <v>41511</v>
      </c>
      <c r="G492">
        <v>41930</v>
      </c>
      <c r="H492">
        <v>41755</v>
      </c>
      <c r="I492">
        <v>42209</v>
      </c>
      <c r="J492">
        <v>41921</v>
      </c>
      <c r="L492" s="1" t="str">
        <f t="shared" si="87"/>
        <v>21OCT2022:11:00:00</v>
      </c>
      <c r="M492">
        <v>11</v>
      </c>
      <c r="N492">
        <f t="shared" si="92"/>
        <v>247.5820309999981</v>
      </c>
      <c r="O492" t="str">
        <f t="shared" si="88"/>
        <v/>
      </c>
      <c r="P492">
        <f t="shared" si="89"/>
        <v>247.5820309999981</v>
      </c>
      <c r="Q492" t="str">
        <f t="shared" si="90"/>
        <v/>
      </c>
      <c r="R492">
        <f t="shared" si="91"/>
        <v>1</v>
      </c>
      <c r="S492">
        <f t="shared" si="93"/>
        <v>0.59397233429243357</v>
      </c>
      <c r="V492">
        <v>11</v>
      </c>
      <c r="W492" t="str">
        <f t="shared" si="94"/>
        <v/>
      </c>
      <c r="X492">
        <f t="shared" si="95"/>
        <v>247.5820309999981</v>
      </c>
      <c r="Y492" t="str">
        <f t="shared" si="96"/>
        <v/>
      </c>
      <c r="Z492">
        <f t="shared" si="97"/>
        <v>1</v>
      </c>
    </row>
    <row r="493" spans="1:26" x14ac:dyDescent="0.3">
      <c r="A493" t="s">
        <v>518</v>
      </c>
      <c r="B493">
        <v>42742.441405999998</v>
      </c>
      <c r="C493">
        <v>43808</v>
      </c>
      <c r="D493">
        <v>43674</v>
      </c>
      <c r="E493">
        <v>43073</v>
      </c>
      <c r="F493">
        <v>43181</v>
      </c>
      <c r="G493">
        <v>43808</v>
      </c>
      <c r="H493">
        <v>43611</v>
      </c>
      <c r="I493">
        <v>44170</v>
      </c>
      <c r="J493">
        <v>43791</v>
      </c>
      <c r="L493" s="1" t="str">
        <f t="shared" si="87"/>
        <v>21OCT2022:12:00:00</v>
      </c>
      <c r="M493">
        <v>12</v>
      </c>
      <c r="N493">
        <f t="shared" si="92"/>
        <v>1065.5585940000019</v>
      </c>
      <c r="O493" t="str">
        <f t="shared" si="88"/>
        <v/>
      </c>
      <c r="P493">
        <f t="shared" si="89"/>
        <v>1065.5585940000019</v>
      </c>
      <c r="Q493" t="str">
        <f t="shared" si="90"/>
        <v/>
      </c>
      <c r="R493">
        <f t="shared" si="91"/>
        <v>1</v>
      </c>
      <c r="S493">
        <f t="shared" si="93"/>
        <v>2.4929755038522985</v>
      </c>
      <c r="V493">
        <v>12</v>
      </c>
      <c r="W493" t="str">
        <f t="shared" si="94"/>
        <v/>
      </c>
      <c r="X493">
        <f t="shared" si="95"/>
        <v>1065.5585940000019</v>
      </c>
      <c r="Y493" t="str">
        <f t="shared" si="96"/>
        <v/>
      </c>
      <c r="Z493">
        <f t="shared" si="97"/>
        <v>1</v>
      </c>
    </row>
    <row r="494" spans="1:26" x14ac:dyDescent="0.3">
      <c r="A494" t="s">
        <v>519</v>
      </c>
      <c r="B494">
        <v>44444.21875</v>
      </c>
      <c r="C494">
        <v>45745</v>
      </c>
      <c r="D494">
        <v>45973</v>
      </c>
      <c r="E494">
        <v>45430</v>
      </c>
      <c r="F494">
        <v>44894</v>
      </c>
      <c r="G494">
        <v>45745</v>
      </c>
      <c r="H494">
        <v>45420</v>
      </c>
      <c r="I494">
        <v>46149</v>
      </c>
      <c r="J494">
        <v>45678</v>
      </c>
      <c r="L494" s="1" t="str">
        <f t="shared" si="87"/>
        <v>21OCT2022:13:00:00</v>
      </c>
      <c r="M494">
        <v>13</v>
      </c>
      <c r="N494">
        <f t="shared" si="92"/>
        <v>1300.78125</v>
      </c>
      <c r="O494" t="str">
        <f t="shared" si="88"/>
        <v/>
      </c>
      <c r="P494">
        <f t="shared" si="89"/>
        <v>1300.78125</v>
      </c>
      <c r="Q494" t="str">
        <f t="shared" si="90"/>
        <v/>
      </c>
      <c r="R494">
        <f t="shared" si="91"/>
        <v>1</v>
      </c>
      <c r="S494">
        <f t="shared" si="93"/>
        <v>2.9267726750174901</v>
      </c>
      <c r="V494">
        <v>13</v>
      </c>
      <c r="W494" t="str">
        <f t="shared" si="94"/>
        <v/>
      </c>
      <c r="X494">
        <f t="shared" si="95"/>
        <v>1300.78125</v>
      </c>
      <c r="Y494" t="str">
        <f t="shared" si="96"/>
        <v/>
      </c>
      <c r="Z494">
        <f t="shared" si="97"/>
        <v>1</v>
      </c>
    </row>
    <row r="495" spans="1:26" x14ac:dyDescent="0.3">
      <c r="A495" t="s">
        <v>520</v>
      </c>
      <c r="B495">
        <v>46814.046875</v>
      </c>
      <c r="C495">
        <v>48020</v>
      </c>
      <c r="D495">
        <v>48908</v>
      </c>
      <c r="E495">
        <v>48151</v>
      </c>
      <c r="F495">
        <v>47012</v>
      </c>
      <c r="G495">
        <v>48020</v>
      </c>
      <c r="H495">
        <v>47551</v>
      </c>
      <c r="I495">
        <v>48357</v>
      </c>
      <c r="J495">
        <v>47870</v>
      </c>
      <c r="L495" s="1" t="str">
        <f t="shared" si="87"/>
        <v>21OCT2022:14:00:00</v>
      </c>
      <c r="M495">
        <v>14</v>
      </c>
      <c r="N495">
        <f t="shared" si="92"/>
        <v>1205.953125</v>
      </c>
      <c r="O495" t="str">
        <f t="shared" si="88"/>
        <v/>
      </c>
      <c r="P495">
        <f t="shared" si="89"/>
        <v>1205.953125</v>
      </c>
      <c r="Q495" t="str">
        <f t="shared" si="90"/>
        <v/>
      </c>
      <c r="R495">
        <f t="shared" si="91"/>
        <v>1</v>
      </c>
      <c r="S495">
        <f t="shared" si="93"/>
        <v>2.5760497233235617</v>
      </c>
      <c r="V495">
        <v>14</v>
      </c>
      <c r="W495" t="str">
        <f t="shared" si="94"/>
        <v/>
      </c>
      <c r="X495">
        <f t="shared" si="95"/>
        <v>1205.953125</v>
      </c>
      <c r="Y495" t="str">
        <f t="shared" si="96"/>
        <v/>
      </c>
      <c r="Z495">
        <f t="shared" si="97"/>
        <v>1</v>
      </c>
    </row>
    <row r="496" spans="1:26" x14ac:dyDescent="0.3">
      <c r="A496" t="s">
        <v>521</v>
      </c>
      <c r="B496">
        <v>49093.238280999998</v>
      </c>
      <c r="C496">
        <v>49940</v>
      </c>
      <c r="D496">
        <v>51030</v>
      </c>
      <c r="E496">
        <v>50446</v>
      </c>
      <c r="F496">
        <v>48872</v>
      </c>
      <c r="G496">
        <v>49940</v>
      </c>
      <c r="H496">
        <v>49318</v>
      </c>
      <c r="I496">
        <v>50191</v>
      </c>
      <c r="J496">
        <v>49712</v>
      </c>
      <c r="L496" s="1" t="str">
        <f t="shared" si="87"/>
        <v>21OCT2022:15:00:00</v>
      </c>
      <c r="M496">
        <v>15</v>
      </c>
      <c r="N496">
        <f t="shared" si="92"/>
        <v>846.7617190000019</v>
      </c>
      <c r="O496" t="str">
        <f t="shared" si="88"/>
        <v/>
      </c>
      <c r="P496">
        <f t="shared" si="89"/>
        <v>846.7617190000019</v>
      </c>
      <c r="Q496" t="str">
        <f t="shared" si="90"/>
        <v/>
      </c>
      <c r="R496">
        <f t="shared" si="91"/>
        <v>1</v>
      </c>
      <c r="S496">
        <f t="shared" si="93"/>
        <v>1.7248031473363095</v>
      </c>
      <c r="V496">
        <v>15</v>
      </c>
      <c r="W496" t="str">
        <f t="shared" si="94"/>
        <v/>
      </c>
      <c r="X496">
        <f t="shared" si="95"/>
        <v>846.7617190000019</v>
      </c>
      <c r="Y496" t="str">
        <f t="shared" si="96"/>
        <v/>
      </c>
      <c r="Z496">
        <f t="shared" si="97"/>
        <v>1</v>
      </c>
    </row>
    <row r="497" spans="1:26" x14ac:dyDescent="0.3">
      <c r="A497" t="s">
        <v>522</v>
      </c>
      <c r="B497">
        <v>51037.523437999997</v>
      </c>
      <c r="C497">
        <v>51440</v>
      </c>
      <c r="D497">
        <v>52744</v>
      </c>
      <c r="E497">
        <v>52113</v>
      </c>
      <c r="F497">
        <v>50424</v>
      </c>
      <c r="G497">
        <v>51440</v>
      </c>
      <c r="H497">
        <v>50653</v>
      </c>
      <c r="I497">
        <v>51405</v>
      </c>
      <c r="J497">
        <v>51079</v>
      </c>
      <c r="L497" s="1" t="str">
        <f t="shared" si="87"/>
        <v>21OCT2022:16:00:00</v>
      </c>
      <c r="M497">
        <v>16</v>
      </c>
      <c r="N497">
        <f t="shared" si="92"/>
        <v>402.47656200000347</v>
      </c>
      <c r="O497" t="str">
        <f t="shared" si="88"/>
        <v/>
      </c>
      <c r="P497">
        <f t="shared" si="89"/>
        <v>402.47656200000347</v>
      </c>
      <c r="Q497" t="str">
        <f t="shared" si="90"/>
        <v/>
      </c>
      <c r="R497">
        <f t="shared" si="91"/>
        <v>1</v>
      </c>
      <c r="S497">
        <f t="shared" si="93"/>
        <v>0.78858952176417607</v>
      </c>
      <c r="V497">
        <v>16</v>
      </c>
      <c r="W497" t="str">
        <f t="shared" si="94"/>
        <v/>
      </c>
      <c r="X497">
        <f t="shared" si="95"/>
        <v>402.47656200000347</v>
      </c>
      <c r="Y497" t="str">
        <f t="shared" si="96"/>
        <v/>
      </c>
      <c r="Z497">
        <f t="shared" si="97"/>
        <v>1</v>
      </c>
    </row>
    <row r="498" spans="1:26" x14ac:dyDescent="0.3">
      <c r="A498" t="s">
        <v>523</v>
      </c>
      <c r="B498">
        <v>52320.851562999997</v>
      </c>
      <c r="C498">
        <v>52053</v>
      </c>
      <c r="D498">
        <v>53806</v>
      </c>
      <c r="E498">
        <v>53264</v>
      </c>
      <c r="F498">
        <v>51170</v>
      </c>
      <c r="G498">
        <v>52053</v>
      </c>
      <c r="H498">
        <v>51122</v>
      </c>
      <c r="I498">
        <v>51738</v>
      </c>
      <c r="J498">
        <v>51578</v>
      </c>
      <c r="L498" s="1" t="str">
        <f t="shared" si="87"/>
        <v>21OCT2022:17:00:00</v>
      </c>
      <c r="M498">
        <v>17</v>
      </c>
      <c r="N498">
        <f t="shared" si="92"/>
        <v>-267.85156299999653</v>
      </c>
      <c r="O498">
        <f t="shared" si="88"/>
        <v>-267.85156299999653</v>
      </c>
      <c r="P498" t="str">
        <f t="shared" si="89"/>
        <v/>
      </c>
      <c r="Q498">
        <f t="shared" si="90"/>
        <v>1</v>
      </c>
      <c r="R498" t="str">
        <f t="shared" si="91"/>
        <v/>
      </c>
      <c r="S498">
        <f t="shared" si="93"/>
        <v>0.51194037367200362</v>
      </c>
      <c r="V498">
        <v>17</v>
      </c>
      <c r="W498">
        <f t="shared" si="94"/>
        <v>-267.85156299999653</v>
      </c>
      <c r="X498" t="str">
        <f t="shared" si="95"/>
        <v/>
      </c>
      <c r="Y498">
        <f t="shared" si="96"/>
        <v>1</v>
      </c>
      <c r="Z498" t="str">
        <f t="shared" si="97"/>
        <v/>
      </c>
    </row>
    <row r="499" spans="1:26" x14ac:dyDescent="0.3">
      <c r="A499" t="s">
        <v>524</v>
      </c>
      <c r="B499">
        <v>52274.828125</v>
      </c>
      <c r="C499">
        <v>51256</v>
      </c>
      <c r="D499">
        <v>53302</v>
      </c>
      <c r="E499">
        <v>53252</v>
      </c>
      <c r="F499">
        <v>50556</v>
      </c>
      <c r="G499">
        <v>51256</v>
      </c>
      <c r="H499">
        <v>50291</v>
      </c>
      <c r="I499">
        <v>50825</v>
      </c>
      <c r="J499">
        <v>50759</v>
      </c>
      <c r="L499" s="1" t="str">
        <f t="shared" si="87"/>
        <v>21OCT2022:18:00:00</v>
      </c>
      <c r="M499">
        <v>18</v>
      </c>
      <c r="N499">
        <f t="shared" si="92"/>
        <v>-1018.828125</v>
      </c>
      <c r="O499">
        <f t="shared" si="88"/>
        <v>-1018.828125</v>
      </c>
      <c r="P499" t="str">
        <f t="shared" si="89"/>
        <v/>
      </c>
      <c r="Q499">
        <f t="shared" si="90"/>
        <v>1</v>
      </c>
      <c r="R499" t="str">
        <f t="shared" si="91"/>
        <v/>
      </c>
      <c r="S499">
        <f t="shared" si="93"/>
        <v>1.9489841699025192</v>
      </c>
      <c r="V499">
        <v>18</v>
      </c>
      <c r="W499">
        <f t="shared" si="94"/>
        <v>-1018.828125</v>
      </c>
      <c r="X499" t="str">
        <f t="shared" si="95"/>
        <v/>
      </c>
      <c r="Y499">
        <f t="shared" si="96"/>
        <v>1</v>
      </c>
      <c r="Z499" t="str">
        <f t="shared" si="97"/>
        <v/>
      </c>
    </row>
    <row r="500" spans="1:26" x14ac:dyDescent="0.3">
      <c r="A500" t="s">
        <v>525</v>
      </c>
      <c r="B500">
        <v>50464.132812999997</v>
      </c>
      <c r="C500">
        <v>49103</v>
      </c>
      <c r="D500">
        <v>51224</v>
      </c>
      <c r="E500">
        <v>51897</v>
      </c>
      <c r="F500">
        <v>48579</v>
      </c>
      <c r="G500">
        <v>49103</v>
      </c>
      <c r="H500">
        <v>48174</v>
      </c>
      <c r="I500">
        <v>48835</v>
      </c>
      <c r="J500">
        <v>48698</v>
      </c>
      <c r="L500" s="1" t="str">
        <f t="shared" si="87"/>
        <v>21OCT2022:19:00:00</v>
      </c>
      <c r="M500">
        <v>19</v>
      </c>
      <c r="N500">
        <f t="shared" si="92"/>
        <v>-1361.1328129999965</v>
      </c>
      <c r="O500">
        <f t="shared" si="88"/>
        <v>-1361.1328129999965</v>
      </c>
      <c r="P500" t="str">
        <f t="shared" si="89"/>
        <v/>
      </c>
      <c r="Q500">
        <f t="shared" si="90"/>
        <v>1</v>
      </c>
      <c r="R500" t="str">
        <f t="shared" si="91"/>
        <v/>
      </c>
      <c r="S500">
        <f t="shared" si="93"/>
        <v>2.6972281839139365</v>
      </c>
      <c r="V500">
        <v>19</v>
      </c>
      <c r="W500">
        <f t="shared" si="94"/>
        <v>-1361.1328129999965</v>
      </c>
      <c r="X500" t="str">
        <f t="shared" si="95"/>
        <v/>
      </c>
      <c r="Y500">
        <f t="shared" si="96"/>
        <v>1</v>
      </c>
      <c r="Z500" t="str">
        <f t="shared" si="97"/>
        <v/>
      </c>
    </row>
    <row r="501" spans="1:26" x14ac:dyDescent="0.3">
      <c r="A501" t="s">
        <v>526</v>
      </c>
      <c r="B501">
        <v>49162.707030999998</v>
      </c>
      <c r="C501">
        <v>47751</v>
      </c>
      <c r="D501">
        <v>50207</v>
      </c>
      <c r="E501">
        <v>51006</v>
      </c>
      <c r="F501">
        <v>47369</v>
      </c>
      <c r="G501">
        <v>47751</v>
      </c>
      <c r="H501">
        <v>46913</v>
      </c>
      <c r="I501">
        <v>47485</v>
      </c>
      <c r="J501">
        <v>47391</v>
      </c>
      <c r="L501" s="1" t="str">
        <f t="shared" si="87"/>
        <v>21OCT2022:20:00:00</v>
      </c>
      <c r="M501">
        <v>20</v>
      </c>
      <c r="N501">
        <f t="shared" si="92"/>
        <v>-1411.7070309999981</v>
      </c>
      <c r="O501">
        <f t="shared" si="88"/>
        <v>-1411.7070309999981</v>
      </c>
      <c r="P501" t="str">
        <f t="shared" si="89"/>
        <v/>
      </c>
      <c r="Q501">
        <f t="shared" si="90"/>
        <v>1</v>
      </c>
      <c r="R501" t="str">
        <f t="shared" si="91"/>
        <v/>
      </c>
      <c r="S501">
        <f t="shared" si="93"/>
        <v>2.8714997937559321</v>
      </c>
      <c r="V501">
        <v>20</v>
      </c>
      <c r="W501">
        <f t="shared" si="94"/>
        <v>-1411.7070309999981</v>
      </c>
      <c r="X501" t="str">
        <f t="shared" si="95"/>
        <v/>
      </c>
      <c r="Y501">
        <f t="shared" si="96"/>
        <v>1</v>
      </c>
      <c r="Z501" t="str">
        <f t="shared" si="97"/>
        <v/>
      </c>
    </row>
    <row r="502" spans="1:26" x14ac:dyDescent="0.3">
      <c r="A502" t="s">
        <v>527</v>
      </c>
      <c r="B502">
        <v>47625.957030999998</v>
      </c>
      <c r="C502">
        <v>46296</v>
      </c>
      <c r="D502">
        <v>48267</v>
      </c>
      <c r="E502">
        <v>49065</v>
      </c>
      <c r="F502">
        <v>46018</v>
      </c>
      <c r="G502">
        <v>46296</v>
      </c>
      <c r="H502">
        <v>45541</v>
      </c>
      <c r="I502">
        <v>45794</v>
      </c>
      <c r="J502">
        <v>45890</v>
      </c>
      <c r="L502" s="1" t="str">
        <f t="shared" si="87"/>
        <v>21OCT2022:21:00:00</v>
      </c>
      <c r="M502">
        <v>21</v>
      </c>
      <c r="N502">
        <f t="shared" si="92"/>
        <v>-1329.9570309999981</v>
      </c>
      <c r="O502">
        <f t="shared" si="88"/>
        <v>-1329.9570309999981</v>
      </c>
      <c r="P502" t="str">
        <f t="shared" si="89"/>
        <v/>
      </c>
      <c r="Q502">
        <f t="shared" si="90"/>
        <v>1</v>
      </c>
      <c r="R502" t="str">
        <f t="shared" si="91"/>
        <v/>
      </c>
      <c r="S502">
        <f t="shared" si="93"/>
        <v>2.7925045792451408</v>
      </c>
      <c r="V502">
        <v>21</v>
      </c>
      <c r="W502">
        <f t="shared" si="94"/>
        <v>-1329.9570309999981</v>
      </c>
      <c r="X502" t="str">
        <f t="shared" si="95"/>
        <v/>
      </c>
      <c r="Y502">
        <f t="shared" si="96"/>
        <v>1</v>
      </c>
      <c r="Z502" t="str">
        <f t="shared" si="97"/>
        <v/>
      </c>
    </row>
    <row r="503" spans="1:26" x14ac:dyDescent="0.3">
      <c r="A503" t="s">
        <v>528</v>
      </c>
      <c r="B503">
        <v>45924.039062999997</v>
      </c>
      <c r="C503">
        <v>44325</v>
      </c>
      <c r="D503">
        <v>46133</v>
      </c>
      <c r="E503">
        <v>46775</v>
      </c>
      <c r="F503">
        <v>44128</v>
      </c>
      <c r="G503">
        <v>44325</v>
      </c>
      <c r="H503">
        <v>43630</v>
      </c>
      <c r="I503">
        <v>43781</v>
      </c>
      <c r="J503">
        <v>43931</v>
      </c>
      <c r="L503" s="1" t="str">
        <f t="shared" si="87"/>
        <v>21OCT2022:22:00:00</v>
      </c>
      <c r="M503">
        <v>22</v>
      </c>
      <c r="N503">
        <f t="shared" si="92"/>
        <v>-1599.0390629999965</v>
      </c>
      <c r="O503">
        <f t="shared" si="88"/>
        <v>-1599.0390629999965</v>
      </c>
      <c r="P503" t="str">
        <f t="shared" si="89"/>
        <v/>
      </c>
      <c r="Q503">
        <f t="shared" si="90"/>
        <v>1</v>
      </c>
      <c r="R503" t="str">
        <f t="shared" si="91"/>
        <v/>
      </c>
      <c r="S503">
        <f t="shared" si="93"/>
        <v>3.4819216593871154</v>
      </c>
      <c r="V503">
        <v>22</v>
      </c>
      <c r="W503">
        <f t="shared" si="94"/>
        <v>-1599.0390629999965</v>
      </c>
      <c r="X503" t="str">
        <f t="shared" si="95"/>
        <v/>
      </c>
      <c r="Y503">
        <f t="shared" si="96"/>
        <v>1</v>
      </c>
      <c r="Z503" t="str">
        <f t="shared" si="97"/>
        <v/>
      </c>
    </row>
    <row r="504" spans="1:26" x14ac:dyDescent="0.3">
      <c r="A504" t="s">
        <v>529</v>
      </c>
      <c r="B504">
        <v>43834.644530999998</v>
      </c>
      <c r="C504">
        <v>42182</v>
      </c>
      <c r="D504">
        <v>43696</v>
      </c>
      <c r="E504">
        <v>44073</v>
      </c>
      <c r="F504">
        <v>42004</v>
      </c>
      <c r="G504">
        <v>42182</v>
      </c>
      <c r="H504">
        <v>41603</v>
      </c>
      <c r="I504">
        <v>41798</v>
      </c>
      <c r="J504">
        <v>41876</v>
      </c>
      <c r="L504" s="1" t="str">
        <f t="shared" si="87"/>
        <v>21OCT2022:23:00:00</v>
      </c>
      <c r="M504">
        <v>23</v>
      </c>
      <c r="N504">
        <f t="shared" si="92"/>
        <v>-1652.6445309999981</v>
      </c>
      <c r="O504">
        <f t="shared" si="88"/>
        <v>-1652.6445309999981</v>
      </c>
      <c r="P504" t="str">
        <f t="shared" si="89"/>
        <v/>
      </c>
      <c r="Q504">
        <f t="shared" si="90"/>
        <v>1</v>
      </c>
      <c r="R504" t="str">
        <f t="shared" si="91"/>
        <v/>
      </c>
      <c r="S504">
        <f t="shared" si="93"/>
        <v>3.7701789273806989</v>
      </c>
      <c r="V504">
        <v>23</v>
      </c>
      <c r="W504">
        <f t="shared" si="94"/>
        <v>-1652.6445309999981</v>
      </c>
      <c r="X504" t="str">
        <f t="shared" si="95"/>
        <v/>
      </c>
      <c r="Y504">
        <f t="shared" si="96"/>
        <v>1</v>
      </c>
      <c r="Z504" t="str">
        <f t="shared" si="97"/>
        <v/>
      </c>
    </row>
    <row r="505" spans="1:26" x14ac:dyDescent="0.3">
      <c r="A505" t="s">
        <v>530</v>
      </c>
      <c r="B505">
        <v>41417.652344000002</v>
      </c>
      <c r="C505">
        <v>39870</v>
      </c>
      <c r="D505">
        <v>41170</v>
      </c>
      <c r="E505">
        <v>41545</v>
      </c>
      <c r="F505">
        <v>39686</v>
      </c>
      <c r="G505">
        <v>39870</v>
      </c>
      <c r="H505">
        <v>39396</v>
      </c>
      <c r="I505">
        <v>39573</v>
      </c>
      <c r="J505">
        <v>39620</v>
      </c>
      <c r="L505" s="1" t="str">
        <f t="shared" si="87"/>
        <v>22OCT2022:00:00:00</v>
      </c>
      <c r="M505">
        <v>24</v>
      </c>
      <c r="N505">
        <f t="shared" si="92"/>
        <v>-1547.6523440000019</v>
      </c>
      <c r="O505">
        <f t="shared" si="88"/>
        <v>-1547.6523440000019</v>
      </c>
      <c r="P505" t="str">
        <f t="shared" si="89"/>
        <v/>
      </c>
      <c r="Q505">
        <f t="shared" si="90"/>
        <v>1</v>
      </c>
      <c r="R505" t="str">
        <f t="shared" si="91"/>
        <v/>
      </c>
      <c r="S505">
        <f t="shared" si="93"/>
        <v>3.7366974138122622</v>
      </c>
      <c r="V505">
        <v>24</v>
      </c>
      <c r="W505">
        <f t="shared" si="94"/>
        <v>-1547.6523440000019</v>
      </c>
      <c r="X505" t="str">
        <f t="shared" si="95"/>
        <v/>
      </c>
      <c r="Y505">
        <f t="shared" si="96"/>
        <v>1</v>
      </c>
      <c r="Z505" t="str">
        <f t="shared" si="97"/>
        <v/>
      </c>
    </row>
    <row r="506" spans="1:26" x14ac:dyDescent="0.3">
      <c r="A506" t="s">
        <v>531</v>
      </c>
      <c r="B506">
        <v>39329.429687999997</v>
      </c>
      <c r="C506">
        <v>38235</v>
      </c>
      <c r="D506">
        <v>38862</v>
      </c>
      <c r="E506">
        <v>39041</v>
      </c>
      <c r="F506">
        <v>37993</v>
      </c>
      <c r="G506">
        <v>38065</v>
      </c>
      <c r="H506">
        <v>38131</v>
      </c>
      <c r="I506">
        <v>38235</v>
      </c>
      <c r="J506">
        <v>38130</v>
      </c>
      <c r="L506" s="1" t="str">
        <f t="shared" si="87"/>
        <v>22OCT2022:01:00:00</v>
      </c>
      <c r="M506">
        <v>1</v>
      </c>
      <c r="N506">
        <f t="shared" si="92"/>
        <v>-1094.4296879999965</v>
      </c>
      <c r="O506">
        <f t="shared" si="88"/>
        <v>-1094.4296879999965</v>
      </c>
      <c r="P506" t="str">
        <f t="shared" si="89"/>
        <v/>
      </c>
      <c r="Q506">
        <f t="shared" si="90"/>
        <v>1</v>
      </c>
      <c r="R506" t="str">
        <f t="shared" si="91"/>
        <v/>
      </c>
      <c r="S506">
        <f t="shared" si="93"/>
        <v>2.7827245314312901</v>
      </c>
      <c r="V506">
        <v>1</v>
      </c>
      <c r="W506">
        <f t="shared" si="94"/>
        <v>-1094.4296879999965</v>
      </c>
      <c r="X506" t="str">
        <f t="shared" si="95"/>
        <v/>
      </c>
      <c r="Y506">
        <f t="shared" si="96"/>
        <v>1</v>
      </c>
      <c r="Z506" t="str">
        <f t="shared" si="97"/>
        <v/>
      </c>
    </row>
    <row r="507" spans="1:26" x14ac:dyDescent="0.3">
      <c r="A507" t="s">
        <v>532</v>
      </c>
      <c r="B507">
        <v>37511.101562999997</v>
      </c>
      <c r="C507">
        <v>36511</v>
      </c>
      <c r="D507">
        <v>37172</v>
      </c>
      <c r="E507">
        <v>37548</v>
      </c>
      <c r="F507">
        <v>36290</v>
      </c>
      <c r="G507">
        <v>36402</v>
      </c>
      <c r="H507">
        <v>36472</v>
      </c>
      <c r="I507">
        <v>36511</v>
      </c>
      <c r="J507">
        <v>36441</v>
      </c>
      <c r="L507" s="1" t="str">
        <f t="shared" si="87"/>
        <v>22OCT2022:02:00:00</v>
      </c>
      <c r="M507">
        <v>2</v>
      </c>
      <c r="N507">
        <f t="shared" si="92"/>
        <v>-1000.1015629999965</v>
      </c>
      <c r="O507">
        <f t="shared" si="88"/>
        <v>-1000.1015629999965</v>
      </c>
      <c r="P507" t="str">
        <f t="shared" si="89"/>
        <v/>
      </c>
      <c r="Q507">
        <f t="shared" si="90"/>
        <v>1</v>
      </c>
      <c r="R507" t="str">
        <f t="shared" si="91"/>
        <v/>
      </c>
      <c r="S507">
        <f t="shared" si="93"/>
        <v>2.6661482103380068</v>
      </c>
      <c r="V507">
        <v>2</v>
      </c>
      <c r="W507">
        <f t="shared" si="94"/>
        <v>-1000.1015629999965</v>
      </c>
      <c r="X507" t="str">
        <f t="shared" si="95"/>
        <v/>
      </c>
      <c r="Y507">
        <f t="shared" si="96"/>
        <v>1</v>
      </c>
      <c r="Z507" t="str">
        <f t="shared" si="97"/>
        <v/>
      </c>
    </row>
    <row r="508" spans="1:26" x14ac:dyDescent="0.3">
      <c r="A508" t="s">
        <v>533</v>
      </c>
      <c r="B508">
        <v>36383.039062999997</v>
      </c>
      <c r="C508">
        <v>35321</v>
      </c>
      <c r="D508">
        <v>35780</v>
      </c>
      <c r="E508">
        <v>36034</v>
      </c>
      <c r="F508">
        <v>35127</v>
      </c>
      <c r="G508">
        <v>35264</v>
      </c>
      <c r="H508">
        <v>35351</v>
      </c>
      <c r="I508">
        <v>35321</v>
      </c>
      <c r="J508">
        <v>35285</v>
      </c>
      <c r="L508" s="1" t="str">
        <f t="shared" si="87"/>
        <v>22OCT2022:03:00:00</v>
      </c>
      <c r="M508">
        <v>3</v>
      </c>
      <c r="N508">
        <f t="shared" si="92"/>
        <v>-1062.0390629999965</v>
      </c>
      <c r="O508">
        <f t="shared" si="88"/>
        <v>-1062.0390629999965</v>
      </c>
      <c r="P508" t="str">
        <f t="shared" si="89"/>
        <v/>
      </c>
      <c r="Q508">
        <f t="shared" si="90"/>
        <v>1</v>
      </c>
      <c r="R508" t="str">
        <f t="shared" si="91"/>
        <v/>
      </c>
      <c r="S508">
        <f t="shared" si="93"/>
        <v>2.9190498934434674</v>
      </c>
      <c r="V508">
        <v>3</v>
      </c>
      <c r="W508">
        <f t="shared" si="94"/>
        <v>-1062.0390629999965</v>
      </c>
      <c r="X508" t="str">
        <f t="shared" si="95"/>
        <v/>
      </c>
      <c r="Y508">
        <f t="shared" si="96"/>
        <v>1</v>
      </c>
      <c r="Z508" t="str">
        <f t="shared" si="97"/>
        <v/>
      </c>
    </row>
    <row r="509" spans="1:26" x14ac:dyDescent="0.3">
      <c r="A509" t="s">
        <v>534</v>
      </c>
      <c r="B509">
        <v>35670.109375</v>
      </c>
      <c r="C509">
        <v>34485</v>
      </c>
      <c r="D509">
        <v>34792</v>
      </c>
      <c r="E509">
        <v>34555</v>
      </c>
      <c r="F509">
        <v>34465</v>
      </c>
      <c r="G509">
        <v>34606</v>
      </c>
      <c r="H509">
        <v>34651</v>
      </c>
      <c r="I509">
        <v>34485</v>
      </c>
      <c r="J509">
        <v>34554</v>
      </c>
      <c r="L509" s="1" t="str">
        <f t="shared" si="87"/>
        <v>22OCT2022:04:00:00</v>
      </c>
      <c r="M509">
        <v>4</v>
      </c>
      <c r="N509">
        <f t="shared" si="92"/>
        <v>-1185.109375</v>
      </c>
      <c r="O509">
        <f t="shared" si="88"/>
        <v>-1185.109375</v>
      </c>
      <c r="P509" t="str">
        <f t="shared" si="89"/>
        <v/>
      </c>
      <c r="Q509">
        <f t="shared" si="90"/>
        <v>1</v>
      </c>
      <c r="R509" t="str">
        <f t="shared" si="91"/>
        <v/>
      </c>
      <c r="S509">
        <f t="shared" si="93"/>
        <v>3.3224158707811648</v>
      </c>
      <c r="V509">
        <v>4</v>
      </c>
      <c r="W509">
        <f t="shared" si="94"/>
        <v>-1185.109375</v>
      </c>
      <c r="X509" t="str">
        <f t="shared" si="95"/>
        <v/>
      </c>
      <c r="Y509">
        <f t="shared" si="96"/>
        <v>1</v>
      </c>
      <c r="Z509" t="str">
        <f t="shared" si="97"/>
        <v/>
      </c>
    </row>
    <row r="510" spans="1:26" x14ac:dyDescent="0.3">
      <c r="A510" t="s">
        <v>535</v>
      </c>
      <c r="B510">
        <v>35369.550780999998</v>
      </c>
      <c r="C510">
        <v>34127</v>
      </c>
      <c r="D510">
        <v>34418</v>
      </c>
      <c r="E510">
        <v>33902</v>
      </c>
      <c r="F510">
        <v>34230</v>
      </c>
      <c r="G510">
        <v>34379</v>
      </c>
      <c r="H510">
        <v>34394</v>
      </c>
      <c r="I510">
        <v>34127</v>
      </c>
      <c r="J510">
        <v>34272</v>
      </c>
      <c r="L510" s="1" t="str">
        <f t="shared" si="87"/>
        <v>22OCT2022:05:00:00</v>
      </c>
      <c r="M510">
        <v>5</v>
      </c>
      <c r="N510">
        <f t="shared" si="92"/>
        <v>-1242.5507809999981</v>
      </c>
      <c r="O510">
        <f t="shared" si="88"/>
        <v>-1242.5507809999981</v>
      </c>
      <c r="P510" t="str">
        <f t="shared" si="89"/>
        <v/>
      </c>
      <c r="Q510">
        <f t="shared" si="90"/>
        <v>1</v>
      </c>
      <c r="R510" t="str">
        <f t="shared" si="91"/>
        <v/>
      </c>
      <c r="S510">
        <f t="shared" si="93"/>
        <v>3.5130521976193094</v>
      </c>
      <c r="V510">
        <v>5</v>
      </c>
      <c r="W510">
        <f t="shared" si="94"/>
        <v>-1242.5507809999981</v>
      </c>
      <c r="X510" t="str">
        <f t="shared" si="95"/>
        <v/>
      </c>
      <c r="Y510">
        <f t="shared" si="96"/>
        <v>1</v>
      </c>
      <c r="Z510" t="str">
        <f t="shared" si="97"/>
        <v/>
      </c>
    </row>
    <row r="511" spans="1:26" x14ac:dyDescent="0.3">
      <c r="A511" t="s">
        <v>536</v>
      </c>
      <c r="B511">
        <v>35654.570312999997</v>
      </c>
      <c r="C511">
        <v>34337</v>
      </c>
      <c r="D511">
        <v>34615</v>
      </c>
      <c r="E511">
        <v>34000</v>
      </c>
      <c r="F511">
        <v>34567</v>
      </c>
      <c r="G511">
        <v>34723</v>
      </c>
      <c r="H511">
        <v>34683</v>
      </c>
      <c r="I511">
        <v>34337</v>
      </c>
      <c r="J511">
        <v>34554</v>
      </c>
      <c r="L511" s="1" t="str">
        <f t="shared" si="87"/>
        <v>22OCT2022:06:00:00</v>
      </c>
      <c r="M511">
        <v>6</v>
      </c>
      <c r="N511">
        <f t="shared" si="92"/>
        <v>-1317.5703129999965</v>
      </c>
      <c r="O511">
        <f t="shared" si="88"/>
        <v>-1317.5703129999965</v>
      </c>
      <c r="P511" t="str">
        <f t="shared" si="89"/>
        <v/>
      </c>
      <c r="Q511">
        <f t="shared" si="90"/>
        <v>1</v>
      </c>
      <c r="R511" t="str">
        <f t="shared" si="91"/>
        <v/>
      </c>
      <c r="S511">
        <f t="shared" si="93"/>
        <v>3.6953756599321514</v>
      </c>
      <c r="V511">
        <v>6</v>
      </c>
      <c r="W511">
        <f t="shared" si="94"/>
        <v>-1317.5703129999965</v>
      </c>
      <c r="X511" t="str">
        <f t="shared" si="95"/>
        <v/>
      </c>
      <c r="Y511">
        <f t="shared" si="96"/>
        <v>1</v>
      </c>
      <c r="Z511" t="str">
        <f t="shared" si="97"/>
        <v/>
      </c>
    </row>
    <row r="512" spans="1:26" x14ac:dyDescent="0.3">
      <c r="A512" t="s">
        <v>537</v>
      </c>
      <c r="B512">
        <v>36568.082030999998</v>
      </c>
      <c r="C512">
        <v>35164</v>
      </c>
      <c r="D512">
        <v>35582</v>
      </c>
      <c r="E512">
        <v>34836</v>
      </c>
      <c r="F512">
        <v>35623</v>
      </c>
      <c r="G512">
        <v>35759</v>
      </c>
      <c r="H512">
        <v>35671</v>
      </c>
      <c r="I512">
        <v>35164</v>
      </c>
      <c r="J512">
        <v>35508</v>
      </c>
      <c r="L512" s="1" t="str">
        <f t="shared" si="87"/>
        <v>22OCT2022:07:00:00</v>
      </c>
      <c r="M512">
        <v>7</v>
      </c>
      <c r="N512">
        <f t="shared" si="92"/>
        <v>-1404.0820309999981</v>
      </c>
      <c r="O512">
        <f t="shared" si="88"/>
        <v>-1404.0820309999981</v>
      </c>
      <c r="P512" t="str">
        <f t="shared" si="89"/>
        <v/>
      </c>
      <c r="Q512">
        <f t="shared" si="90"/>
        <v>1</v>
      </c>
      <c r="R512" t="str">
        <f t="shared" si="91"/>
        <v/>
      </c>
      <c r="S512">
        <f t="shared" si="93"/>
        <v>3.8396381571494791</v>
      </c>
      <c r="V512">
        <v>7</v>
      </c>
      <c r="W512">
        <f t="shared" si="94"/>
        <v>-1404.0820309999981</v>
      </c>
      <c r="X512" t="str">
        <f t="shared" si="95"/>
        <v/>
      </c>
      <c r="Y512">
        <f t="shared" si="96"/>
        <v>1</v>
      </c>
      <c r="Z512" t="str">
        <f t="shared" si="97"/>
        <v/>
      </c>
    </row>
    <row r="513" spans="1:26" x14ac:dyDescent="0.3">
      <c r="A513" t="s">
        <v>538</v>
      </c>
      <c r="B513">
        <v>37485.269530999998</v>
      </c>
      <c r="C513">
        <v>36112</v>
      </c>
      <c r="D513">
        <v>36558</v>
      </c>
      <c r="E513">
        <v>35598</v>
      </c>
      <c r="F513">
        <v>36708</v>
      </c>
      <c r="G513">
        <v>36819</v>
      </c>
      <c r="H513">
        <v>36718</v>
      </c>
      <c r="I513">
        <v>36112</v>
      </c>
      <c r="J513">
        <v>36530</v>
      </c>
      <c r="L513" s="1" t="str">
        <f t="shared" si="87"/>
        <v>22OCT2022:08:00:00</v>
      </c>
      <c r="M513">
        <v>8</v>
      </c>
      <c r="N513">
        <f t="shared" si="92"/>
        <v>-1373.2695309999981</v>
      </c>
      <c r="O513">
        <f t="shared" si="88"/>
        <v>-1373.2695309999981</v>
      </c>
      <c r="P513" t="str">
        <f t="shared" si="89"/>
        <v/>
      </c>
      <c r="Q513">
        <f t="shared" si="90"/>
        <v>1</v>
      </c>
      <c r="R513" t="str">
        <f t="shared" si="91"/>
        <v/>
      </c>
      <c r="S513">
        <f t="shared" si="93"/>
        <v>3.6634911478075836</v>
      </c>
      <c r="V513">
        <v>8</v>
      </c>
      <c r="W513">
        <f t="shared" si="94"/>
        <v>-1373.2695309999981</v>
      </c>
      <c r="X513" t="str">
        <f t="shared" si="95"/>
        <v/>
      </c>
      <c r="Y513">
        <f t="shared" si="96"/>
        <v>1</v>
      </c>
      <c r="Z513" t="str">
        <f t="shared" si="97"/>
        <v/>
      </c>
    </row>
    <row r="514" spans="1:26" x14ac:dyDescent="0.3">
      <c r="A514" t="s">
        <v>539</v>
      </c>
      <c r="B514">
        <v>38815.285155999998</v>
      </c>
      <c r="C514">
        <v>37637</v>
      </c>
      <c r="D514">
        <v>37518</v>
      </c>
      <c r="E514">
        <v>36199</v>
      </c>
      <c r="F514">
        <v>37784</v>
      </c>
      <c r="G514">
        <v>37859</v>
      </c>
      <c r="H514">
        <v>37854</v>
      </c>
      <c r="I514">
        <v>37637</v>
      </c>
      <c r="J514">
        <v>37769</v>
      </c>
      <c r="L514" s="1" t="str">
        <f t="shared" si="87"/>
        <v>22OCT2022:09:00:00</v>
      </c>
      <c r="M514">
        <v>9</v>
      </c>
      <c r="N514">
        <f t="shared" si="92"/>
        <v>-1178.2851559999981</v>
      </c>
      <c r="O514">
        <f t="shared" si="88"/>
        <v>-1178.2851559999981</v>
      </c>
      <c r="P514" t="str">
        <f t="shared" si="89"/>
        <v/>
      </c>
      <c r="Q514">
        <f t="shared" si="90"/>
        <v>1</v>
      </c>
      <c r="R514" t="str">
        <f t="shared" si="91"/>
        <v/>
      </c>
      <c r="S514">
        <f t="shared" si="93"/>
        <v>3.0356215374031867</v>
      </c>
      <c r="V514">
        <v>9</v>
      </c>
      <c r="W514">
        <f t="shared" si="94"/>
        <v>-1178.2851559999981</v>
      </c>
      <c r="X514" t="str">
        <f t="shared" si="95"/>
        <v/>
      </c>
      <c r="Y514">
        <f t="shared" si="96"/>
        <v>1</v>
      </c>
      <c r="Z514" t="str">
        <f t="shared" si="97"/>
        <v/>
      </c>
    </row>
    <row r="515" spans="1:26" x14ac:dyDescent="0.3">
      <c r="A515" t="s">
        <v>540</v>
      </c>
      <c r="B515">
        <v>40833.609375</v>
      </c>
      <c r="C515">
        <v>39903</v>
      </c>
      <c r="D515">
        <v>39684</v>
      </c>
      <c r="E515">
        <v>39026</v>
      </c>
      <c r="F515">
        <v>39635</v>
      </c>
      <c r="G515">
        <v>39732</v>
      </c>
      <c r="H515">
        <v>39810</v>
      </c>
      <c r="I515">
        <v>39903</v>
      </c>
      <c r="J515">
        <v>39797</v>
      </c>
      <c r="L515" s="1" t="str">
        <f t="shared" ref="L515:L578" si="98">A515</f>
        <v>22OCT2022:10:00:00</v>
      </c>
      <c r="M515">
        <v>10</v>
      </c>
      <c r="N515">
        <f t="shared" si="92"/>
        <v>-930.609375</v>
      </c>
      <c r="O515">
        <f t="shared" ref="O515:O578" si="99">IF(N515&lt;0,N515,"")</f>
        <v>-930.609375</v>
      </c>
      <c r="P515" t="str">
        <f t="shared" ref="P515:P578" si="100">IF(N515&gt;0,N515,"")</f>
        <v/>
      </c>
      <c r="Q515">
        <f t="shared" ref="Q515:Q578" si="101">IF(O515&lt;0,1,"")</f>
        <v>1</v>
      </c>
      <c r="R515" t="str">
        <f t="shared" ref="R515:R578" si="102">IF(AND(P515&gt;0,P515&lt;&gt;""),1,"")</f>
        <v/>
      </c>
      <c r="S515">
        <f t="shared" si="93"/>
        <v>2.279027960652817</v>
      </c>
      <c r="V515">
        <v>10</v>
      </c>
      <c r="W515">
        <f t="shared" si="94"/>
        <v>-930.609375</v>
      </c>
      <c r="X515" t="str">
        <f t="shared" si="95"/>
        <v/>
      </c>
      <c r="Y515">
        <f t="shared" si="96"/>
        <v>1</v>
      </c>
      <c r="Z515" t="str">
        <f t="shared" si="97"/>
        <v/>
      </c>
    </row>
    <row r="516" spans="1:26" x14ac:dyDescent="0.3">
      <c r="A516" t="s">
        <v>541</v>
      </c>
      <c r="B516">
        <v>42726.460937999997</v>
      </c>
      <c r="C516">
        <v>42306</v>
      </c>
      <c r="D516">
        <v>42292</v>
      </c>
      <c r="E516">
        <v>41667</v>
      </c>
      <c r="F516">
        <v>41847</v>
      </c>
      <c r="G516">
        <v>41953</v>
      </c>
      <c r="H516">
        <v>42100</v>
      </c>
      <c r="I516">
        <v>42306</v>
      </c>
      <c r="J516">
        <v>42097</v>
      </c>
      <c r="L516" s="1" t="str">
        <f t="shared" si="98"/>
        <v>22OCT2022:11:00:00</v>
      </c>
      <c r="M516">
        <v>11</v>
      </c>
      <c r="N516">
        <f t="shared" si="92"/>
        <v>-420.46093799999653</v>
      </c>
      <c r="O516">
        <f t="shared" si="99"/>
        <v>-420.46093799999653</v>
      </c>
      <c r="P516" t="str">
        <f t="shared" si="100"/>
        <v/>
      </c>
      <c r="Q516">
        <f t="shared" si="101"/>
        <v>1</v>
      </c>
      <c r="R516" t="str">
        <f t="shared" si="102"/>
        <v/>
      </c>
      <c r="S516">
        <f t="shared" si="93"/>
        <v>0.98407621125026901</v>
      </c>
      <c r="V516">
        <v>11</v>
      </c>
      <c r="W516">
        <f t="shared" si="94"/>
        <v>-420.46093799999653</v>
      </c>
      <c r="X516" t="str">
        <f t="shared" si="95"/>
        <v/>
      </c>
      <c r="Y516">
        <f t="shared" si="96"/>
        <v>1</v>
      </c>
      <c r="Z516" t="str">
        <f t="shared" si="97"/>
        <v/>
      </c>
    </row>
    <row r="517" spans="1:26" x14ac:dyDescent="0.3">
      <c r="A517" t="s">
        <v>542</v>
      </c>
      <c r="B517">
        <v>44870.578125</v>
      </c>
      <c r="C517">
        <v>44657</v>
      </c>
      <c r="D517">
        <v>44519</v>
      </c>
      <c r="E517">
        <v>43626</v>
      </c>
      <c r="F517">
        <v>43994</v>
      </c>
      <c r="G517">
        <v>44073</v>
      </c>
      <c r="H517">
        <v>44334</v>
      </c>
      <c r="I517">
        <v>44657</v>
      </c>
      <c r="J517">
        <v>44331</v>
      </c>
      <c r="L517" s="1" t="str">
        <f t="shared" si="98"/>
        <v>22OCT2022:12:00:00</v>
      </c>
      <c r="M517">
        <v>12</v>
      </c>
      <c r="N517">
        <f t="shared" si="92"/>
        <v>-213.578125</v>
      </c>
      <c r="O517">
        <f t="shared" si="99"/>
        <v>-213.578125</v>
      </c>
      <c r="P517" t="str">
        <f t="shared" si="100"/>
        <v/>
      </c>
      <c r="Q517">
        <f t="shared" si="101"/>
        <v>1</v>
      </c>
      <c r="R517" t="str">
        <f t="shared" si="102"/>
        <v/>
      </c>
      <c r="S517">
        <f t="shared" si="93"/>
        <v>0.47598701404072896</v>
      </c>
      <c r="V517">
        <v>12</v>
      </c>
      <c r="W517">
        <f t="shared" si="94"/>
        <v>-213.578125</v>
      </c>
      <c r="X517" t="str">
        <f t="shared" si="95"/>
        <v/>
      </c>
      <c r="Y517">
        <f t="shared" si="96"/>
        <v>1</v>
      </c>
      <c r="Z517" t="str">
        <f t="shared" si="97"/>
        <v/>
      </c>
    </row>
    <row r="518" spans="1:26" x14ac:dyDescent="0.3">
      <c r="A518" t="s">
        <v>543</v>
      </c>
      <c r="B518">
        <v>47100.605469000002</v>
      </c>
      <c r="C518">
        <v>46835</v>
      </c>
      <c r="D518">
        <v>46802</v>
      </c>
      <c r="E518">
        <v>45649</v>
      </c>
      <c r="F518">
        <v>45961</v>
      </c>
      <c r="G518">
        <v>45986</v>
      </c>
      <c r="H518">
        <v>46342</v>
      </c>
      <c r="I518">
        <v>46835</v>
      </c>
      <c r="J518">
        <v>46368</v>
      </c>
      <c r="L518" s="1" t="str">
        <f t="shared" si="98"/>
        <v>22OCT2022:13:00:00</v>
      </c>
      <c r="M518">
        <v>13</v>
      </c>
      <c r="N518">
        <f t="shared" si="92"/>
        <v>-265.6054690000019</v>
      </c>
      <c r="O518">
        <f t="shared" si="99"/>
        <v>-265.6054690000019</v>
      </c>
      <c r="P518" t="str">
        <f t="shared" si="100"/>
        <v/>
      </c>
      <c r="Q518">
        <f t="shared" si="101"/>
        <v>1</v>
      </c>
      <c r="R518" t="str">
        <f t="shared" si="102"/>
        <v/>
      </c>
      <c r="S518">
        <f t="shared" si="93"/>
        <v>0.56391094414872078</v>
      </c>
      <c r="V518">
        <v>13</v>
      </c>
      <c r="W518">
        <f t="shared" si="94"/>
        <v>-265.6054690000019</v>
      </c>
      <c r="X518" t="str">
        <f t="shared" si="95"/>
        <v/>
      </c>
      <c r="Y518">
        <f t="shared" si="96"/>
        <v>1</v>
      </c>
      <c r="Z518" t="str">
        <f t="shared" si="97"/>
        <v/>
      </c>
    </row>
    <row r="519" spans="1:26" x14ac:dyDescent="0.3">
      <c r="A519" t="s">
        <v>544</v>
      </c>
      <c r="B519">
        <v>49079.605469000002</v>
      </c>
      <c r="C519">
        <v>48942</v>
      </c>
      <c r="D519">
        <v>48918</v>
      </c>
      <c r="E519">
        <v>47471</v>
      </c>
      <c r="F519">
        <v>48015</v>
      </c>
      <c r="G519">
        <v>47950</v>
      </c>
      <c r="H519">
        <v>48394</v>
      </c>
      <c r="I519">
        <v>48942</v>
      </c>
      <c r="J519">
        <v>48418</v>
      </c>
      <c r="L519" s="1" t="str">
        <f t="shared" si="98"/>
        <v>22OCT2022:14:00:00</v>
      </c>
      <c r="M519">
        <v>14</v>
      </c>
      <c r="N519">
        <f t="shared" si="92"/>
        <v>-137.6054690000019</v>
      </c>
      <c r="O519">
        <f t="shared" si="99"/>
        <v>-137.6054690000019</v>
      </c>
      <c r="P519" t="str">
        <f t="shared" si="100"/>
        <v/>
      </c>
      <c r="Q519">
        <f t="shared" si="101"/>
        <v>1</v>
      </c>
      <c r="R519" t="str">
        <f t="shared" si="102"/>
        <v/>
      </c>
      <c r="S519">
        <f t="shared" si="93"/>
        <v>0.28037199501719146</v>
      </c>
      <c r="V519">
        <v>14</v>
      </c>
      <c r="W519">
        <f t="shared" si="94"/>
        <v>-137.6054690000019</v>
      </c>
      <c r="X519" t="str">
        <f t="shared" si="95"/>
        <v/>
      </c>
      <c r="Y519">
        <f t="shared" si="96"/>
        <v>1</v>
      </c>
      <c r="Z519" t="str">
        <f t="shared" si="97"/>
        <v/>
      </c>
    </row>
    <row r="520" spans="1:26" x14ac:dyDescent="0.3">
      <c r="A520" t="s">
        <v>545</v>
      </c>
      <c r="B520">
        <v>50966.585937999997</v>
      </c>
      <c r="C520">
        <v>50804</v>
      </c>
      <c r="D520">
        <v>50639</v>
      </c>
      <c r="E520">
        <v>49113</v>
      </c>
      <c r="F520">
        <v>49962</v>
      </c>
      <c r="G520">
        <v>49760</v>
      </c>
      <c r="H520">
        <v>50264</v>
      </c>
      <c r="I520">
        <v>50804</v>
      </c>
      <c r="J520">
        <v>50282</v>
      </c>
      <c r="L520" s="1" t="str">
        <f t="shared" si="98"/>
        <v>22OCT2022:15:00:00</v>
      </c>
      <c r="M520">
        <v>15</v>
      </c>
      <c r="N520">
        <f t="shared" si="92"/>
        <v>-162.58593799999653</v>
      </c>
      <c r="O520">
        <f t="shared" si="99"/>
        <v>-162.58593799999653</v>
      </c>
      <c r="P520" t="str">
        <f t="shared" si="100"/>
        <v/>
      </c>
      <c r="Q520">
        <f t="shared" si="101"/>
        <v>1</v>
      </c>
      <c r="R520" t="str">
        <f t="shared" si="102"/>
        <v/>
      </c>
      <c r="S520">
        <f t="shared" si="93"/>
        <v>0.31900496179551763</v>
      </c>
      <c r="V520">
        <v>15</v>
      </c>
      <c r="W520">
        <f t="shared" si="94"/>
        <v>-162.58593799999653</v>
      </c>
      <c r="X520" t="str">
        <f t="shared" si="95"/>
        <v/>
      </c>
      <c r="Y520">
        <f t="shared" si="96"/>
        <v>1</v>
      </c>
      <c r="Z520" t="str">
        <f t="shared" si="97"/>
        <v/>
      </c>
    </row>
    <row r="521" spans="1:26" x14ac:dyDescent="0.3">
      <c r="A521" t="s">
        <v>546</v>
      </c>
      <c r="B521">
        <v>52371.039062999997</v>
      </c>
      <c r="C521">
        <v>52160</v>
      </c>
      <c r="D521">
        <v>52384</v>
      </c>
      <c r="E521">
        <v>50690</v>
      </c>
      <c r="F521">
        <v>51654</v>
      </c>
      <c r="G521">
        <v>51303</v>
      </c>
      <c r="H521">
        <v>51767</v>
      </c>
      <c r="I521">
        <v>52160</v>
      </c>
      <c r="J521">
        <v>51772</v>
      </c>
      <c r="L521" s="1" t="str">
        <f t="shared" si="98"/>
        <v>22OCT2022:16:00:00</v>
      </c>
      <c r="M521">
        <v>16</v>
      </c>
      <c r="N521">
        <f t="shared" si="92"/>
        <v>-211.03906299999653</v>
      </c>
      <c r="O521">
        <f t="shared" si="99"/>
        <v>-211.03906299999653</v>
      </c>
      <c r="P521" t="str">
        <f t="shared" si="100"/>
        <v/>
      </c>
      <c r="Q521">
        <f t="shared" si="101"/>
        <v>1</v>
      </c>
      <c r="R521" t="str">
        <f t="shared" si="102"/>
        <v/>
      </c>
      <c r="S521">
        <f t="shared" si="93"/>
        <v>0.40296902023678782</v>
      </c>
      <c r="V521">
        <v>16</v>
      </c>
      <c r="W521">
        <f t="shared" si="94"/>
        <v>-211.03906299999653</v>
      </c>
      <c r="X521" t="str">
        <f t="shared" si="95"/>
        <v/>
      </c>
      <c r="Y521">
        <f t="shared" si="96"/>
        <v>1</v>
      </c>
      <c r="Z521" t="str">
        <f t="shared" si="97"/>
        <v/>
      </c>
    </row>
    <row r="522" spans="1:26" x14ac:dyDescent="0.3">
      <c r="A522" t="s">
        <v>547</v>
      </c>
      <c r="B522">
        <v>53024.382812999997</v>
      </c>
      <c r="C522">
        <v>52723</v>
      </c>
      <c r="D522">
        <v>53383</v>
      </c>
      <c r="E522">
        <v>51986</v>
      </c>
      <c r="F522">
        <v>52616</v>
      </c>
      <c r="G522">
        <v>52196</v>
      </c>
      <c r="H522">
        <v>52496</v>
      </c>
      <c r="I522">
        <v>52723</v>
      </c>
      <c r="J522">
        <v>52519</v>
      </c>
      <c r="L522" s="1" t="str">
        <f t="shared" si="98"/>
        <v>22OCT2022:17:00:00</v>
      </c>
      <c r="M522">
        <v>17</v>
      </c>
      <c r="N522">
        <f t="shared" si="92"/>
        <v>-301.38281299999653</v>
      </c>
      <c r="O522">
        <f t="shared" si="99"/>
        <v>-301.38281299999653</v>
      </c>
      <c r="P522" t="str">
        <f t="shared" si="100"/>
        <v/>
      </c>
      <c r="Q522">
        <f t="shared" si="101"/>
        <v>1</v>
      </c>
      <c r="R522" t="str">
        <f t="shared" si="102"/>
        <v/>
      </c>
      <c r="S522">
        <f t="shared" si="93"/>
        <v>0.56838532956220744</v>
      </c>
      <c r="V522">
        <v>17</v>
      </c>
      <c r="W522">
        <f t="shared" si="94"/>
        <v>-301.38281299999653</v>
      </c>
      <c r="X522" t="str">
        <f t="shared" si="95"/>
        <v/>
      </c>
      <c r="Y522">
        <f t="shared" si="96"/>
        <v>1</v>
      </c>
      <c r="Z522" t="str">
        <f t="shared" si="97"/>
        <v/>
      </c>
    </row>
    <row r="523" spans="1:26" x14ac:dyDescent="0.3">
      <c r="A523" t="s">
        <v>548</v>
      </c>
      <c r="B523">
        <v>52591.351562999997</v>
      </c>
      <c r="C523">
        <v>52163</v>
      </c>
      <c r="D523">
        <v>53082</v>
      </c>
      <c r="E523">
        <v>52057</v>
      </c>
      <c r="F523">
        <v>52371</v>
      </c>
      <c r="G523">
        <v>51896</v>
      </c>
      <c r="H523">
        <v>52131</v>
      </c>
      <c r="I523">
        <v>52163</v>
      </c>
      <c r="J523">
        <v>52120</v>
      </c>
      <c r="L523" s="1" t="str">
        <f t="shared" si="98"/>
        <v>22OCT2022:18:00:00</v>
      </c>
      <c r="M523">
        <v>18</v>
      </c>
      <c r="N523">
        <f t="shared" si="92"/>
        <v>-428.35156299999653</v>
      </c>
      <c r="O523">
        <f t="shared" si="99"/>
        <v>-428.35156299999653</v>
      </c>
      <c r="P523" t="str">
        <f t="shared" si="100"/>
        <v/>
      </c>
      <c r="Q523">
        <f t="shared" si="101"/>
        <v>1</v>
      </c>
      <c r="R523" t="str">
        <f t="shared" si="102"/>
        <v/>
      </c>
      <c r="S523">
        <f t="shared" si="93"/>
        <v>0.81449050132675826</v>
      </c>
      <c r="V523">
        <v>18</v>
      </c>
      <c r="W523">
        <f t="shared" si="94"/>
        <v>-428.35156299999653</v>
      </c>
      <c r="X523" t="str">
        <f t="shared" si="95"/>
        <v/>
      </c>
      <c r="Y523">
        <f t="shared" si="96"/>
        <v>1</v>
      </c>
      <c r="Z523" t="str">
        <f t="shared" si="97"/>
        <v/>
      </c>
    </row>
    <row r="524" spans="1:26" x14ac:dyDescent="0.3">
      <c r="A524" t="s">
        <v>549</v>
      </c>
      <c r="B524">
        <v>50838.457030999998</v>
      </c>
      <c r="C524">
        <v>50550</v>
      </c>
      <c r="D524">
        <v>51453</v>
      </c>
      <c r="E524">
        <v>50654</v>
      </c>
      <c r="F524">
        <v>50709</v>
      </c>
      <c r="G524">
        <v>50277</v>
      </c>
      <c r="H524">
        <v>50445</v>
      </c>
      <c r="I524">
        <v>50550</v>
      </c>
      <c r="J524">
        <v>50479</v>
      </c>
      <c r="L524" s="1" t="str">
        <f t="shared" si="98"/>
        <v>22OCT2022:19:00:00</v>
      </c>
      <c r="M524">
        <v>19</v>
      </c>
      <c r="N524">
        <f t="shared" si="92"/>
        <v>-288.4570309999981</v>
      </c>
      <c r="O524">
        <f t="shared" si="99"/>
        <v>-288.4570309999981</v>
      </c>
      <c r="P524" t="str">
        <f t="shared" si="100"/>
        <v/>
      </c>
      <c r="Q524">
        <f t="shared" si="101"/>
        <v>1</v>
      </c>
      <c r="R524" t="str">
        <f t="shared" si="102"/>
        <v/>
      </c>
      <c r="S524">
        <f t="shared" si="93"/>
        <v>0.56739926395504947</v>
      </c>
      <c r="V524">
        <v>19</v>
      </c>
      <c r="W524">
        <f t="shared" si="94"/>
        <v>-288.4570309999981</v>
      </c>
      <c r="X524" t="str">
        <f t="shared" si="95"/>
        <v/>
      </c>
      <c r="Y524">
        <f t="shared" si="96"/>
        <v>1</v>
      </c>
      <c r="Z524" t="str">
        <f t="shared" si="97"/>
        <v/>
      </c>
    </row>
    <row r="525" spans="1:26" x14ac:dyDescent="0.3">
      <c r="A525" t="s">
        <v>550</v>
      </c>
      <c r="B525">
        <v>50350.800780999998</v>
      </c>
      <c r="C525">
        <v>49278</v>
      </c>
      <c r="D525">
        <v>50945</v>
      </c>
      <c r="E525">
        <v>50366</v>
      </c>
      <c r="F525">
        <v>49549</v>
      </c>
      <c r="G525">
        <v>49221</v>
      </c>
      <c r="H525">
        <v>49283</v>
      </c>
      <c r="I525">
        <v>49278</v>
      </c>
      <c r="J525">
        <v>49306</v>
      </c>
      <c r="L525" s="1" t="str">
        <f t="shared" si="98"/>
        <v>22OCT2022:20:00:00</v>
      </c>
      <c r="M525">
        <v>20</v>
      </c>
      <c r="N525">
        <f t="shared" si="92"/>
        <v>-1072.8007809999981</v>
      </c>
      <c r="O525">
        <f t="shared" si="99"/>
        <v>-1072.8007809999981</v>
      </c>
      <c r="P525" t="str">
        <f t="shared" si="100"/>
        <v/>
      </c>
      <c r="Q525">
        <f t="shared" si="101"/>
        <v>1</v>
      </c>
      <c r="R525" t="str">
        <f t="shared" si="102"/>
        <v/>
      </c>
      <c r="S525">
        <f t="shared" si="93"/>
        <v>2.130652868195936</v>
      </c>
      <c r="V525">
        <v>20</v>
      </c>
      <c r="W525">
        <f t="shared" si="94"/>
        <v>-1072.8007809999981</v>
      </c>
      <c r="X525" t="str">
        <f t="shared" si="95"/>
        <v/>
      </c>
      <c r="Y525">
        <f t="shared" si="96"/>
        <v>1</v>
      </c>
      <c r="Z525" t="str">
        <f t="shared" si="97"/>
        <v/>
      </c>
    </row>
    <row r="526" spans="1:26" x14ac:dyDescent="0.3">
      <c r="A526" t="s">
        <v>551</v>
      </c>
      <c r="B526">
        <v>49091.472655999998</v>
      </c>
      <c r="C526">
        <v>47586</v>
      </c>
      <c r="D526">
        <v>49633</v>
      </c>
      <c r="E526">
        <v>49392</v>
      </c>
      <c r="F526">
        <v>48145</v>
      </c>
      <c r="G526">
        <v>47870</v>
      </c>
      <c r="H526">
        <v>47879</v>
      </c>
      <c r="I526">
        <v>47586</v>
      </c>
      <c r="J526">
        <v>47814</v>
      </c>
      <c r="L526" s="1" t="str">
        <f t="shared" si="98"/>
        <v>22OCT2022:21:00:00</v>
      </c>
      <c r="M526">
        <v>21</v>
      </c>
      <c r="N526">
        <f t="shared" si="92"/>
        <v>-1505.4726559999981</v>
      </c>
      <c r="O526">
        <f t="shared" si="99"/>
        <v>-1505.4726559999981</v>
      </c>
      <c r="P526" t="str">
        <f t="shared" si="100"/>
        <v/>
      </c>
      <c r="Q526">
        <f t="shared" si="101"/>
        <v>1</v>
      </c>
      <c r="R526" t="str">
        <f t="shared" si="102"/>
        <v/>
      </c>
      <c r="S526">
        <f t="shared" si="93"/>
        <v>3.0666683530749572</v>
      </c>
      <c r="V526">
        <v>21</v>
      </c>
      <c r="W526">
        <f t="shared" si="94"/>
        <v>-1505.4726559999981</v>
      </c>
      <c r="X526" t="str">
        <f t="shared" si="95"/>
        <v/>
      </c>
      <c r="Y526">
        <f t="shared" si="96"/>
        <v>1</v>
      </c>
      <c r="Z526" t="str">
        <f t="shared" si="97"/>
        <v/>
      </c>
    </row>
    <row r="527" spans="1:26" x14ac:dyDescent="0.3">
      <c r="A527" t="s">
        <v>552</v>
      </c>
      <c r="B527">
        <v>47461.582030999998</v>
      </c>
      <c r="C527">
        <v>45622</v>
      </c>
      <c r="D527">
        <v>47525</v>
      </c>
      <c r="E527">
        <v>47341</v>
      </c>
      <c r="F527">
        <v>46256</v>
      </c>
      <c r="G527">
        <v>46059</v>
      </c>
      <c r="H527">
        <v>46022</v>
      </c>
      <c r="I527">
        <v>45622</v>
      </c>
      <c r="J527">
        <v>45926</v>
      </c>
      <c r="L527" s="1" t="str">
        <f t="shared" si="98"/>
        <v>22OCT2022:22:00:00</v>
      </c>
      <c r="M527">
        <v>22</v>
      </c>
      <c r="N527">
        <f t="shared" si="92"/>
        <v>-1839.5820309999981</v>
      </c>
      <c r="O527">
        <f t="shared" si="99"/>
        <v>-1839.5820309999981</v>
      </c>
      <c r="P527" t="str">
        <f t="shared" si="100"/>
        <v/>
      </c>
      <c r="Q527">
        <f t="shared" si="101"/>
        <v>1</v>
      </c>
      <c r="R527" t="str">
        <f t="shared" si="102"/>
        <v/>
      </c>
      <c r="S527">
        <f t="shared" si="93"/>
        <v>3.8759391328305428</v>
      </c>
      <c r="V527">
        <v>22</v>
      </c>
      <c r="W527">
        <f t="shared" si="94"/>
        <v>-1839.5820309999981</v>
      </c>
      <c r="X527" t="str">
        <f t="shared" si="95"/>
        <v/>
      </c>
      <c r="Y527">
        <f t="shared" si="96"/>
        <v>1</v>
      </c>
      <c r="Z527" t="str">
        <f t="shared" si="97"/>
        <v/>
      </c>
    </row>
    <row r="528" spans="1:26" x14ac:dyDescent="0.3">
      <c r="A528" t="s">
        <v>553</v>
      </c>
      <c r="B528">
        <v>45553.851562999997</v>
      </c>
      <c r="C528">
        <v>43789</v>
      </c>
      <c r="D528">
        <v>45179</v>
      </c>
      <c r="E528">
        <v>45065</v>
      </c>
      <c r="F528">
        <v>44276</v>
      </c>
      <c r="G528">
        <v>44079</v>
      </c>
      <c r="H528">
        <v>44108</v>
      </c>
      <c r="I528">
        <v>43789</v>
      </c>
      <c r="J528">
        <v>44014</v>
      </c>
      <c r="L528" s="1" t="str">
        <f t="shared" si="98"/>
        <v>22OCT2022:23:00:00</v>
      </c>
      <c r="M528">
        <v>23</v>
      </c>
      <c r="N528">
        <f t="shared" si="92"/>
        <v>-1764.8515629999965</v>
      </c>
      <c r="O528">
        <f t="shared" si="99"/>
        <v>-1764.8515629999965</v>
      </c>
      <c r="P528" t="str">
        <f t="shared" si="100"/>
        <v/>
      </c>
      <c r="Q528">
        <f t="shared" si="101"/>
        <v>1</v>
      </c>
      <c r="R528" t="str">
        <f t="shared" si="102"/>
        <v/>
      </c>
      <c r="S528">
        <f t="shared" si="93"/>
        <v>3.8742093202794168</v>
      </c>
      <c r="V528">
        <v>23</v>
      </c>
      <c r="W528">
        <f t="shared" si="94"/>
        <v>-1764.8515629999965</v>
      </c>
      <c r="X528" t="str">
        <f t="shared" si="95"/>
        <v/>
      </c>
      <c r="Y528">
        <f t="shared" si="96"/>
        <v>1</v>
      </c>
      <c r="Z528" t="str">
        <f t="shared" si="97"/>
        <v/>
      </c>
    </row>
    <row r="529" spans="1:26" x14ac:dyDescent="0.3">
      <c r="A529" t="s">
        <v>554</v>
      </c>
      <c r="B529">
        <v>43472.757812999997</v>
      </c>
      <c r="C529">
        <v>41743</v>
      </c>
      <c r="D529">
        <v>42454</v>
      </c>
      <c r="E529">
        <v>42319</v>
      </c>
      <c r="F529">
        <v>42195</v>
      </c>
      <c r="G529">
        <v>41990</v>
      </c>
      <c r="H529">
        <v>42075</v>
      </c>
      <c r="I529">
        <v>41743</v>
      </c>
      <c r="J529">
        <v>41955</v>
      </c>
      <c r="L529" s="1" t="str">
        <f t="shared" si="98"/>
        <v>23OCT2022:00:00:00</v>
      </c>
      <c r="M529">
        <v>24</v>
      </c>
      <c r="N529">
        <f t="shared" si="92"/>
        <v>-1729.7578129999965</v>
      </c>
      <c r="O529">
        <f t="shared" si="99"/>
        <v>-1729.7578129999965</v>
      </c>
      <c r="P529" t="str">
        <f t="shared" si="100"/>
        <v/>
      </c>
      <c r="Q529">
        <f t="shared" si="101"/>
        <v>1</v>
      </c>
      <c r="R529" t="str">
        <f t="shared" si="102"/>
        <v/>
      </c>
      <c r="S529">
        <f t="shared" si="93"/>
        <v>3.9789465863670914</v>
      </c>
      <c r="V529">
        <v>24</v>
      </c>
      <c r="W529">
        <f t="shared" si="94"/>
        <v>-1729.7578129999965</v>
      </c>
      <c r="X529" t="str">
        <f t="shared" si="95"/>
        <v/>
      </c>
      <c r="Y529">
        <f t="shared" si="96"/>
        <v>1</v>
      </c>
      <c r="Z529" t="str">
        <f t="shared" si="97"/>
        <v/>
      </c>
    </row>
    <row r="530" spans="1:26" x14ac:dyDescent="0.3">
      <c r="A530" t="s">
        <v>555</v>
      </c>
      <c r="B530">
        <v>41230.476562999997</v>
      </c>
      <c r="C530">
        <v>40705</v>
      </c>
      <c r="D530">
        <v>40748</v>
      </c>
      <c r="E530">
        <v>40660</v>
      </c>
      <c r="F530">
        <v>40507</v>
      </c>
      <c r="G530">
        <v>40705</v>
      </c>
      <c r="H530">
        <v>40919</v>
      </c>
      <c r="I530">
        <v>40996</v>
      </c>
      <c r="J530">
        <v>40830</v>
      </c>
      <c r="L530" s="1" t="str">
        <f t="shared" si="98"/>
        <v>23OCT2022:01:00:00</v>
      </c>
      <c r="M530">
        <v>1</v>
      </c>
      <c r="N530">
        <f t="shared" si="92"/>
        <v>-525.47656299999653</v>
      </c>
      <c r="O530">
        <f t="shared" si="99"/>
        <v>-525.47656299999653</v>
      </c>
      <c r="P530" t="str">
        <f t="shared" si="100"/>
        <v/>
      </c>
      <c r="Q530">
        <f t="shared" si="101"/>
        <v>1</v>
      </c>
      <c r="R530" t="str">
        <f t="shared" si="102"/>
        <v/>
      </c>
      <c r="S530">
        <f t="shared" si="93"/>
        <v>1.2744857852832978</v>
      </c>
      <c r="V530">
        <v>1</v>
      </c>
      <c r="W530">
        <f t="shared" si="94"/>
        <v>-525.47656299999653</v>
      </c>
      <c r="X530" t="str">
        <f t="shared" si="95"/>
        <v/>
      </c>
      <c r="Y530">
        <f t="shared" si="96"/>
        <v>1</v>
      </c>
      <c r="Z530" t="str">
        <f t="shared" si="97"/>
        <v/>
      </c>
    </row>
    <row r="531" spans="1:26" x14ac:dyDescent="0.3">
      <c r="A531" t="s">
        <v>556</v>
      </c>
      <c r="B531">
        <v>39536.046875</v>
      </c>
      <c r="C531">
        <v>38869</v>
      </c>
      <c r="D531">
        <v>38939</v>
      </c>
      <c r="E531">
        <v>39126</v>
      </c>
      <c r="F531">
        <v>38651</v>
      </c>
      <c r="G531">
        <v>38869</v>
      </c>
      <c r="H531">
        <v>39116</v>
      </c>
      <c r="I531">
        <v>39171</v>
      </c>
      <c r="J531">
        <v>39004</v>
      </c>
      <c r="L531" s="1" t="str">
        <f t="shared" si="98"/>
        <v>23OCT2022:02:00:00</v>
      </c>
      <c r="M531">
        <v>2</v>
      </c>
      <c r="N531">
        <f t="shared" si="92"/>
        <v>-667.046875</v>
      </c>
      <c r="O531">
        <f t="shared" si="99"/>
        <v>-667.046875</v>
      </c>
      <c r="P531" t="str">
        <f t="shared" si="100"/>
        <v/>
      </c>
      <c r="Q531">
        <f t="shared" si="101"/>
        <v>1</v>
      </c>
      <c r="R531" t="str">
        <f t="shared" si="102"/>
        <v/>
      </c>
      <c r="S531">
        <f t="shared" si="93"/>
        <v>1.6871865745935177</v>
      </c>
      <c r="V531">
        <v>2</v>
      </c>
      <c r="W531">
        <f t="shared" si="94"/>
        <v>-667.046875</v>
      </c>
      <c r="X531" t="str">
        <f t="shared" si="95"/>
        <v/>
      </c>
      <c r="Y531">
        <f t="shared" si="96"/>
        <v>1</v>
      </c>
      <c r="Z531" t="str">
        <f t="shared" si="97"/>
        <v/>
      </c>
    </row>
    <row r="532" spans="1:26" x14ac:dyDescent="0.3">
      <c r="A532" t="s">
        <v>557</v>
      </c>
      <c r="B532">
        <v>38210.957030999998</v>
      </c>
      <c r="C532">
        <v>37605</v>
      </c>
      <c r="D532">
        <v>37461</v>
      </c>
      <c r="E532">
        <v>37597</v>
      </c>
      <c r="F532">
        <v>37347</v>
      </c>
      <c r="G532">
        <v>37605</v>
      </c>
      <c r="H532">
        <v>37888</v>
      </c>
      <c r="I532">
        <v>37934</v>
      </c>
      <c r="J532">
        <v>37752</v>
      </c>
      <c r="L532" s="1" t="str">
        <f t="shared" si="98"/>
        <v>23OCT2022:03:00:00</v>
      </c>
      <c r="M532">
        <v>3</v>
      </c>
      <c r="N532">
        <f t="shared" si="92"/>
        <v>-605.9570309999981</v>
      </c>
      <c r="O532">
        <f t="shared" si="99"/>
        <v>-605.9570309999981</v>
      </c>
      <c r="P532" t="str">
        <f t="shared" si="100"/>
        <v/>
      </c>
      <c r="Q532">
        <f t="shared" si="101"/>
        <v>1</v>
      </c>
      <c r="R532" t="str">
        <f t="shared" si="102"/>
        <v/>
      </c>
      <c r="S532">
        <f t="shared" si="93"/>
        <v>1.5858200842977943</v>
      </c>
      <c r="V532">
        <v>3</v>
      </c>
      <c r="W532">
        <f t="shared" si="94"/>
        <v>-605.9570309999981</v>
      </c>
      <c r="X532" t="str">
        <f t="shared" si="95"/>
        <v/>
      </c>
      <c r="Y532">
        <f t="shared" si="96"/>
        <v>1</v>
      </c>
      <c r="Z532" t="str">
        <f t="shared" si="97"/>
        <v/>
      </c>
    </row>
    <row r="533" spans="1:26" x14ac:dyDescent="0.3">
      <c r="A533" t="s">
        <v>558</v>
      </c>
      <c r="B533">
        <v>37451.359375</v>
      </c>
      <c r="C533">
        <v>36818</v>
      </c>
      <c r="D533">
        <v>36481</v>
      </c>
      <c r="E533">
        <v>36379</v>
      </c>
      <c r="F533">
        <v>36548</v>
      </c>
      <c r="G533">
        <v>36818</v>
      </c>
      <c r="H533">
        <v>37046</v>
      </c>
      <c r="I533">
        <v>36861</v>
      </c>
      <c r="J533">
        <v>36850</v>
      </c>
      <c r="L533" s="1" t="str">
        <f t="shared" si="98"/>
        <v>23OCT2022:04:00:00</v>
      </c>
      <c r="M533">
        <v>4</v>
      </c>
      <c r="N533">
        <f t="shared" si="92"/>
        <v>-633.359375</v>
      </c>
      <c r="O533">
        <f t="shared" si="99"/>
        <v>-633.359375</v>
      </c>
      <c r="P533" t="str">
        <f t="shared" si="100"/>
        <v/>
      </c>
      <c r="Q533">
        <f t="shared" si="101"/>
        <v>1</v>
      </c>
      <c r="R533" t="str">
        <f t="shared" si="102"/>
        <v/>
      </c>
      <c r="S533">
        <f t="shared" si="93"/>
        <v>1.6911518982747205</v>
      </c>
      <c r="V533">
        <v>4</v>
      </c>
      <c r="W533">
        <f t="shared" si="94"/>
        <v>-633.359375</v>
      </c>
      <c r="X533" t="str">
        <f t="shared" si="95"/>
        <v/>
      </c>
      <c r="Y533">
        <f t="shared" si="96"/>
        <v>1</v>
      </c>
      <c r="Z533" t="str">
        <f t="shared" si="97"/>
        <v/>
      </c>
    </row>
    <row r="534" spans="1:26" x14ac:dyDescent="0.3">
      <c r="A534" t="s">
        <v>559</v>
      </c>
      <c r="B534">
        <v>36967.410155999998</v>
      </c>
      <c r="C534">
        <v>36263</v>
      </c>
      <c r="D534">
        <v>35920</v>
      </c>
      <c r="E534">
        <v>35751</v>
      </c>
      <c r="F534">
        <v>35987</v>
      </c>
      <c r="G534">
        <v>36263</v>
      </c>
      <c r="H534">
        <v>36477</v>
      </c>
      <c r="I534">
        <v>36224</v>
      </c>
      <c r="J534">
        <v>36262</v>
      </c>
      <c r="L534" s="1" t="str">
        <f t="shared" si="98"/>
        <v>23OCT2022:05:00:00</v>
      </c>
      <c r="M534">
        <v>5</v>
      </c>
      <c r="N534">
        <f t="shared" si="92"/>
        <v>-704.4101559999981</v>
      </c>
      <c r="O534">
        <f t="shared" si="99"/>
        <v>-704.4101559999981</v>
      </c>
      <c r="P534" t="str">
        <f t="shared" si="100"/>
        <v/>
      </c>
      <c r="Q534">
        <f t="shared" si="101"/>
        <v>1</v>
      </c>
      <c r="R534" t="str">
        <f t="shared" si="102"/>
        <v/>
      </c>
      <c r="S534">
        <f t="shared" si="93"/>
        <v>1.9054896002382484</v>
      </c>
      <c r="V534">
        <v>5</v>
      </c>
      <c r="W534">
        <f t="shared" si="94"/>
        <v>-704.4101559999981</v>
      </c>
      <c r="X534" t="str">
        <f t="shared" si="95"/>
        <v/>
      </c>
      <c r="Y534">
        <f t="shared" si="96"/>
        <v>1</v>
      </c>
      <c r="Z534" t="str">
        <f t="shared" si="97"/>
        <v/>
      </c>
    </row>
    <row r="535" spans="1:26" x14ac:dyDescent="0.3">
      <c r="A535" t="s">
        <v>560</v>
      </c>
      <c r="B535">
        <v>37012.464844000002</v>
      </c>
      <c r="C535">
        <v>36145</v>
      </c>
      <c r="D535">
        <v>35764</v>
      </c>
      <c r="E535">
        <v>35630</v>
      </c>
      <c r="F535">
        <v>35913</v>
      </c>
      <c r="G535">
        <v>36145</v>
      </c>
      <c r="H535">
        <v>36358</v>
      </c>
      <c r="I535">
        <v>35973</v>
      </c>
      <c r="J535">
        <v>36103</v>
      </c>
      <c r="L535" s="1" t="str">
        <f t="shared" si="98"/>
        <v>23OCT2022:06:00:00</v>
      </c>
      <c r="M535">
        <v>6</v>
      </c>
      <c r="N535">
        <f t="shared" si="92"/>
        <v>-867.4648440000019</v>
      </c>
      <c r="O535">
        <f t="shared" si="99"/>
        <v>-867.4648440000019</v>
      </c>
      <c r="P535" t="str">
        <f t="shared" si="100"/>
        <v/>
      </c>
      <c r="Q535">
        <f t="shared" si="101"/>
        <v>1</v>
      </c>
      <c r="R535" t="str">
        <f t="shared" si="102"/>
        <v/>
      </c>
      <c r="S535">
        <f t="shared" si="93"/>
        <v>2.3437100113601983</v>
      </c>
      <c r="V535">
        <v>6</v>
      </c>
      <c r="W535">
        <f t="shared" si="94"/>
        <v>-867.4648440000019</v>
      </c>
      <c r="X535" t="str">
        <f t="shared" si="95"/>
        <v/>
      </c>
      <c r="Y535">
        <f t="shared" si="96"/>
        <v>1</v>
      </c>
      <c r="Z535" t="str">
        <f t="shared" si="97"/>
        <v/>
      </c>
    </row>
    <row r="536" spans="1:26" x14ac:dyDescent="0.3">
      <c r="A536" t="s">
        <v>561</v>
      </c>
      <c r="B536">
        <v>37496.722655999998</v>
      </c>
      <c r="C536">
        <v>36502</v>
      </c>
      <c r="D536">
        <v>36400</v>
      </c>
      <c r="E536">
        <v>36358</v>
      </c>
      <c r="F536">
        <v>36341</v>
      </c>
      <c r="G536">
        <v>36502</v>
      </c>
      <c r="H536">
        <v>36721</v>
      </c>
      <c r="I536">
        <v>36263</v>
      </c>
      <c r="J536">
        <v>36449</v>
      </c>
      <c r="L536" s="1" t="str">
        <f t="shared" si="98"/>
        <v>23OCT2022:07:00:00</v>
      </c>
      <c r="M536">
        <v>7</v>
      </c>
      <c r="N536">
        <f t="shared" si="92"/>
        <v>-994.7226559999981</v>
      </c>
      <c r="O536">
        <f t="shared" si="99"/>
        <v>-994.7226559999981</v>
      </c>
      <c r="P536" t="str">
        <f t="shared" si="100"/>
        <v/>
      </c>
      <c r="Q536">
        <f t="shared" si="101"/>
        <v>1</v>
      </c>
      <c r="R536" t="str">
        <f t="shared" si="102"/>
        <v/>
      </c>
      <c r="S536">
        <f t="shared" si="93"/>
        <v>2.6528255952545989</v>
      </c>
      <c r="V536">
        <v>7</v>
      </c>
      <c r="W536">
        <f t="shared" si="94"/>
        <v>-994.7226559999981</v>
      </c>
      <c r="X536" t="str">
        <f t="shared" si="95"/>
        <v/>
      </c>
      <c r="Y536">
        <f t="shared" si="96"/>
        <v>1</v>
      </c>
      <c r="Z536" t="str">
        <f t="shared" si="97"/>
        <v/>
      </c>
    </row>
    <row r="537" spans="1:26" x14ac:dyDescent="0.3">
      <c r="A537" t="s">
        <v>562</v>
      </c>
      <c r="B537">
        <v>38134.324219000002</v>
      </c>
      <c r="C537">
        <v>37139</v>
      </c>
      <c r="D537">
        <v>37134</v>
      </c>
      <c r="E537">
        <v>36977</v>
      </c>
      <c r="F537">
        <v>37018</v>
      </c>
      <c r="G537">
        <v>37139</v>
      </c>
      <c r="H537">
        <v>37392</v>
      </c>
      <c r="I537">
        <v>36996</v>
      </c>
      <c r="J537">
        <v>37134</v>
      </c>
      <c r="L537" s="1" t="str">
        <f t="shared" si="98"/>
        <v>23OCT2022:08:00:00</v>
      </c>
      <c r="M537">
        <v>8</v>
      </c>
      <c r="N537">
        <f t="shared" si="92"/>
        <v>-995.3242190000019</v>
      </c>
      <c r="O537">
        <f t="shared" si="99"/>
        <v>-995.3242190000019</v>
      </c>
      <c r="P537" t="str">
        <f t="shared" si="100"/>
        <v/>
      </c>
      <c r="Q537">
        <f t="shared" si="101"/>
        <v>1</v>
      </c>
      <c r="R537" t="str">
        <f t="shared" si="102"/>
        <v/>
      </c>
      <c r="S537">
        <f t="shared" si="93"/>
        <v>2.6100481374312454</v>
      </c>
      <c r="V537">
        <v>8</v>
      </c>
      <c r="W537">
        <f t="shared" si="94"/>
        <v>-995.3242190000019</v>
      </c>
      <c r="X537" t="str">
        <f t="shared" si="95"/>
        <v/>
      </c>
      <c r="Y537">
        <f t="shared" si="96"/>
        <v>1</v>
      </c>
      <c r="Z537" t="str">
        <f t="shared" si="97"/>
        <v/>
      </c>
    </row>
    <row r="538" spans="1:26" x14ac:dyDescent="0.3">
      <c r="A538" t="s">
        <v>563</v>
      </c>
      <c r="B538">
        <v>39544.5</v>
      </c>
      <c r="C538">
        <v>38294</v>
      </c>
      <c r="D538">
        <v>38246</v>
      </c>
      <c r="E538">
        <v>37861</v>
      </c>
      <c r="F538">
        <v>38187</v>
      </c>
      <c r="G538">
        <v>38294</v>
      </c>
      <c r="H538">
        <v>38606</v>
      </c>
      <c r="I538">
        <v>38508</v>
      </c>
      <c r="J538">
        <v>38431</v>
      </c>
      <c r="L538" s="1" t="str">
        <f t="shared" si="98"/>
        <v>23OCT2022:09:00:00</v>
      </c>
      <c r="M538">
        <v>9</v>
      </c>
      <c r="N538">
        <f t="shared" si="92"/>
        <v>-1250.5</v>
      </c>
      <c r="O538">
        <f t="shared" si="99"/>
        <v>-1250.5</v>
      </c>
      <c r="P538" t="str">
        <f t="shared" si="100"/>
        <v/>
      </c>
      <c r="Q538">
        <f t="shared" si="101"/>
        <v>1</v>
      </c>
      <c r="R538" t="str">
        <f t="shared" si="102"/>
        <v/>
      </c>
      <c r="S538">
        <f t="shared" si="93"/>
        <v>3.1622602384655258</v>
      </c>
      <c r="V538">
        <v>9</v>
      </c>
      <c r="W538">
        <f t="shared" si="94"/>
        <v>-1250.5</v>
      </c>
      <c r="X538" t="str">
        <f t="shared" si="95"/>
        <v/>
      </c>
      <c r="Y538">
        <f t="shared" si="96"/>
        <v>1</v>
      </c>
      <c r="Z538" t="str">
        <f t="shared" si="97"/>
        <v/>
      </c>
    </row>
    <row r="539" spans="1:26" x14ac:dyDescent="0.3">
      <c r="A539" t="s">
        <v>564</v>
      </c>
      <c r="B539">
        <v>41975.914062999997</v>
      </c>
      <c r="C539">
        <v>40574</v>
      </c>
      <c r="D539">
        <v>41060</v>
      </c>
      <c r="E539">
        <v>40663</v>
      </c>
      <c r="F539">
        <v>40583</v>
      </c>
      <c r="G539">
        <v>40574</v>
      </c>
      <c r="H539">
        <v>40987</v>
      </c>
      <c r="I539">
        <v>41024</v>
      </c>
      <c r="J539">
        <v>40836</v>
      </c>
      <c r="L539" s="1" t="str">
        <f t="shared" si="98"/>
        <v>23OCT2022:10:00:00</v>
      </c>
      <c r="M539">
        <v>10</v>
      </c>
      <c r="N539">
        <f t="shared" si="92"/>
        <v>-1401.9140629999965</v>
      </c>
      <c r="O539">
        <f t="shared" si="99"/>
        <v>-1401.9140629999965</v>
      </c>
      <c r="P539" t="str">
        <f t="shared" si="100"/>
        <v/>
      </c>
      <c r="Q539">
        <f t="shared" si="101"/>
        <v>1</v>
      </c>
      <c r="R539" t="str">
        <f t="shared" si="102"/>
        <v/>
      </c>
      <c r="S539">
        <f t="shared" si="93"/>
        <v>3.3398059203568953</v>
      </c>
      <c r="V539">
        <v>10</v>
      </c>
      <c r="W539">
        <f t="shared" si="94"/>
        <v>-1401.9140629999965</v>
      </c>
      <c r="X539" t="str">
        <f t="shared" si="95"/>
        <v/>
      </c>
      <c r="Y539">
        <f t="shared" si="96"/>
        <v>1</v>
      </c>
      <c r="Z539" t="str">
        <f t="shared" si="97"/>
        <v/>
      </c>
    </row>
    <row r="540" spans="1:26" x14ac:dyDescent="0.3">
      <c r="A540" t="s">
        <v>565</v>
      </c>
      <c r="B540">
        <v>44548.480469000002</v>
      </c>
      <c r="C540">
        <v>43190</v>
      </c>
      <c r="D540">
        <v>43438</v>
      </c>
      <c r="E540">
        <v>42926</v>
      </c>
      <c r="F540">
        <v>43358</v>
      </c>
      <c r="G540">
        <v>43190</v>
      </c>
      <c r="H540">
        <v>43715</v>
      </c>
      <c r="I540">
        <v>43714</v>
      </c>
      <c r="J540">
        <v>43530</v>
      </c>
      <c r="L540" s="1" t="str">
        <f t="shared" si="98"/>
        <v>23OCT2022:11:00:00</v>
      </c>
      <c r="M540">
        <v>11</v>
      </c>
      <c r="N540">
        <f t="shared" si="92"/>
        <v>-1358.4804690000019</v>
      </c>
      <c r="O540">
        <f t="shared" si="99"/>
        <v>-1358.4804690000019</v>
      </c>
      <c r="P540" t="str">
        <f t="shared" si="100"/>
        <v/>
      </c>
      <c r="Q540">
        <f t="shared" si="101"/>
        <v>1</v>
      </c>
      <c r="R540" t="str">
        <f t="shared" si="102"/>
        <v/>
      </c>
      <c r="S540">
        <f t="shared" si="93"/>
        <v>3.0494428871604926</v>
      </c>
      <c r="V540">
        <v>11</v>
      </c>
      <c r="W540">
        <f t="shared" si="94"/>
        <v>-1358.4804690000019</v>
      </c>
      <c r="X540" t="str">
        <f t="shared" si="95"/>
        <v/>
      </c>
      <c r="Y540">
        <f t="shared" si="96"/>
        <v>1</v>
      </c>
      <c r="Z540" t="str">
        <f t="shared" si="97"/>
        <v/>
      </c>
    </row>
    <row r="541" spans="1:26" x14ac:dyDescent="0.3">
      <c r="A541" t="s">
        <v>566</v>
      </c>
      <c r="B541">
        <v>47164.535155999998</v>
      </c>
      <c r="C541">
        <v>45664</v>
      </c>
      <c r="D541">
        <v>45397</v>
      </c>
      <c r="E541">
        <v>44908</v>
      </c>
      <c r="F541">
        <v>46069</v>
      </c>
      <c r="G541">
        <v>45664</v>
      </c>
      <c r="H541">
        <v>46386</v>
      </c>
      <c r="I541">
        <v>46488</v>
      </c>
      <c r="J541">
        <v>46194</v>
      </c>
      <c r="L541" s="1" t="str">
        <f t="shared" si="98"/>
        <v>23OCT2022:12:00:00</v>
      </c>
      <c r="M541">
        <v>12</v>
      </c>
      <c r="N541">
        <f t="shared" si="92"/>
        <v>-1500.5351559999981</v>
      </c>
      <c r="O541">
        <f t="shared" si="99"/>
        <v>-1500.5351559999981</v>
      </c>
      <c r="P541" t="str">
        <f t="shared" si="100"/>
        <v/>
      </c>
      <c r="Q541">
        <f t="shared" si="101"/>
        <v>1</v>
      </c>
      <c r="R541" t="str">
        <f t="shared" si="102"/>
        <v/>
      </c>
      <c r="S541">
        <f t="shared" si="93"/>
        <v>3.181490395350814</v>
      </c>
      <c r="V541">
        <v>12</v>
      </c>
      <c r="W541">
        <f t="shared" si="94"/>
        <v>-1500.5351559999981</v>
      </c>
      <c r="X541" t="str">
        <f t="shared" si="95"/>
        <v/>
      </c>
      <c r="Y541">
        <f t="shared" si="96"/>
        <v>1</v>
      </c>
      <c r="Z541" t="str">
        <f t="shared" si="97"/>
        <v/>
      </c>
    </row>
    <row r="542" spans="1:26" x14ac:dyDescent="0.3">
      <c r="A542" t="s">
        <v>567</v>
      </c>
      <c r="B542">
        <v>49316.796875</v>
      </c>
      <c r="C542">
        <v>47781</v>
      </c>
      <c r="D542">
        <v>47381</v>
      </c>
      <c r="E542">
        <v>46737</v>
      </c>
      <c r="F542">
        <v>48409</v>
      </c>
      <c r="G542">
        <v>47781</v>
      </c>
      <c r="H542">
        <v>48644</v>
      </c>
      <c r="I542">
        <v>49188</v>
      </c>
      <c r="J542">
        <v>48583</v>
      </c>
      <c r="L542" s="1" t="str">
        <f t="shared" si="98"/>
        <v>23OCT2022:13:00:00</v>
      </c>
      <c r="M542">
        <v>13</v>
      </c>
      <c r="N542">
        <f t="shared" si="92"/>
        <v>-1535.796875</v>
      </c>
      <c r="O542">
        <f t="shared" si="99"/>
        <v>-1535.796875</v>
      </c>
      <c r="P542" t="str">
        <f t="shared" si="100"/>
        <v/>
      </c>
      <c r="Q542">
        <f t="shared" si="101"/>
        <v>1</v>
      </c>
      <c r="R542" t="str">
        <f t="shared" si="102"/>
        <v/>
      </c>
      <c r="S542">
        <f t="shared" si="93"/>
        <v>3.1141456305296593</v>
      </c>
      <c r="V542">
        <v>13</v>
      </c>
      <c r="W542">
        <f t="shared" si="94"/>
        <v>-1535.796875</v>
      </c>
      <c r="X542" t="str">
        <f t="shared" si="95"/>
        <v/>
      </c>
      <c r="Y542">
        <f t="shared" si="96"/>
        <v>1</v>
      </c>
      <c r="Z542" t="str">
        <f t="shared" si="97"/>
        <v/>
      </c>
    </row>
    <row r="543" spans="1:26" x14ac:dyDescent="0.3">
      <c r="A543" t="s">
        <v>568</v>
      </c>
      <c r="B543">
        <v>51067.132812999997</v>
      </c>
      <c r="C543">
        <v>49827</v>
      </c>
      <c r="D543">
        <v>49602</v>
      </c>
      <c r="E543">
        <v>49000</v>
      </c>
      <c r="F543">
        <v>50687</v>
      </c>
      <c r="G543">
        <v>49827</v>
      </c>
      <c r="H543">
        <v>50773</v>
      </c>
      <c r="I543">
        <v>51668</v>
      </c>
      <c r="J543">
        <v>50837</v>
      </c>
      <c r="L543" s="1" t="str">
        <f t="shared" si="98"/>
        <v>23OCT2022:14:00:00</v>
      </c>
      <c r="M543">
        <v>14</v>
      </c>
      <c r="N543">
        <f t="shared" si="92"/>
        <v>-1240.1328129999965</v>
      </c>
      <c r="O543">
        <f t="shared" si="99"/>
        <v>-1240.1328129999965</v>
      </c>
      <c r="P543" t="str">
        <f t="shared" si="100"/>
        <v/>
      </c>
      <c r="Q543">
        <f t="shared" si="101"/>
        <v>1</v>
      </c>
      <c r="R543" t="str">
        <f t="shared" si="102"/>
        <v/>
      </c>
      <c r="S543">
        <f t="shared" si="93"/>
        <v>2.4284363438636207</v>
      </c>
      <c r="V543">
        <v>14</v>
      </c>
      <c r="W543">
        <f t="shared" si="94"/>
        <v>-1240.1328129999965</v>
      </c>
      <c r="X543" t="str">
        <f t="shared" si="95"/>
        <v/>
      </c>
      <c r="Y543">
        <f t="shared" si="96"/>
        <v>1</v>
      </c>
      <c r="Z543" t="str">
        <f t="shared" si="97"/>
        <v/>
      </c>
    </row>
    <row r="544" spans="1:26" x14ac:dyDescent="0.3">
      <c r="A544" t="s">
        <v>569</v>
      </c>
      <c r="B544">
        <v>52728.402344000002</v>
      </c>
      <c r="C544">
        <v>51627</v>
      </c>
      <c r="D544">
        <v>51163</v>
      </c>
      <c r="E544">
        <v>50277</v>
      </c>
      <c r="F544">
        <v>52682</v>
      </c>
      <c r="G544">
        <v>51627</v>
      </c>
      <c r="H544">
        <v>52562</v>
      </c>
      <c r="I544">
        <v>53693</v>
      </c>
      <c r="J544">
        <v>52742</v>
      </c>
      <c r="L544" s="1" t="str">
        <f t="shared" si="98"/>
        <v>23OCT2022:15:00:00</v>
      </c>
      <c r="M544">
        <v>15</v>
      </c>
      <c r="N544">
        <f t="shared" si="92"/>
        <v>-1101.4023440000019</v>
      </c>
      <c r="O544">
        <f t="shared" si="99"/>
        <v>-1101.4023440000019</v>
      </c>
      <c r="P544" t="str">
        <f t="shared" si="100"/>
        <v/>
      </c>
      <c r="Q544">
        <f t="shared" si="101"/>
        <v>1</v>
      </c>
      <c r="R544" t="str">
        <f t="shared" si="102"/>
        <v/>
      </c>
      <c r="S544">
        <f t="shared" si="93"/>
        <v>2.0888217640550817</v>
      </c>
      <c r="V544">
        <v>15</v>
      </c>
      <c r="W544">
        <f t="shared" si="94"/>
        <v>-1101.4023440000019</v>
      </c>
      <c r="X544" t="str">
        <f t="shared" si="95"/>
        <v/>
      </c>
      <c r="Y544">
        <f t="shared" si="96"/>
        <v>1</v>
      </c>
      <c r="Z544" t="str">
        <f t="shared" si="97"/>
        <v/>
      </c>
    </row>
    <row r="545" spans="1:26" x14ac:dyDescent="0.3">
      <c r="A545" t="s">
        <v>570</v>
      </c>
      <c r="B545">
        <v>53962.878905999998</v>
      </c>
      <c r="C545">
        <v>53076</v>
      </c>
      <c r="D545">
        <v>52471</v>
      </c>
      <c r="E545">
        <v>51464</v>
      </c>
      <c r="F545">
        <v>54210</v>
      </c>
      <c r="G545">
        <v>53076</v>
      </c>
      <c r="H545">
        <v>53845</v>
      </c>
      <c r="I545">
        <v>54962</v>
      </c>
      <c r="J545">
        <v>54098</v>
      </c>
      <c r="L545" s="1" t="str">
        <f t="shared" si="98"/>
        <v>23OCT2022:16:00:00</v>
      </c>
      <c r="M545">
        <v>16</v>
      </c>
      <c r="N545">
        <f t="shared" si="92"/>
        <v>-886.8789059999981</v>
      </c>
      <c r="O545">
        <f t="shared" si="99"/>
        <v>-886.8789059999981</v>
      </c>
      <c r="P545" t="str">
        <f t="shared" si="100"/>
        <v/>
      </c>
      <c r="Q545">
        <f t="shared" si="101"/>
        <v>1</v>
      </c>
      <c r="R545" t="str">
        <f t="shared" si="102"/>
        <v/>
      </c>
      <c r="S545">
        <f t="shared" si="93"/>
        <v>1.6434981305294818</v>
      </c>
      <c r="V545">
        <v>16</v>
      </c>
      <c r="W545">
        <f t="shared" si="94"/>
        <v>-886.8789059999981</v>
      </c>
      <c r="X545" t="str">
        <f t="shared" si="95"/>
        <v/>
      </c>
      <c r="Y545">
        <f t="shared" si="96"/>
        <v>1</v>
      </c>
      <c r="Z545" t="str">
        <f t="shared" si="97"/>
        <v/>
      </c>
    </row>
    <row r="546" spans="1:26" x14ac:dyDescent="0.3">
      <c r="A546" t="s">
        <v>571</v>
      </c>
      <c r="B546">
        <v>54587.546875</v>
      </c>
      <c r="C546">
        <v>53816</v>
      </c>
      <c r="D546">
        <v>53254</v>
      </c>
      <c r="E546">
        <v>52151</v>
      </c>
      <c r="F546">
        <v>54951</v>
      </c>
      <c r="G546">
        <v>53816</v>
      </c>
      <c r="H546">
        <v>54388</v>
      </c>
      <c r="I546">
        <v>55358</v>
      </c>
      <c r="J546">
        <v>54669</v>
      </c>
      <c r="L546" s="1" t="str">
        <f t="shared" si="98"/>
        <v>23OCT2022:17:00:00</v>
      </c>
      <c r="M546">
        <v>17</v>
      </c>
      <c r="N546">
        <f t="shared" ref="N546:N609" si="103">C546-B546</f>
        <v>-771.546875</v>
      </c>
      <c r="O546">
        <f t="shared" si="99"/>
        <v>-771.546875</v>
      </c>
      <c r="P546" t="str">
        <f t="shared" si="100"/>
        <v/>
      </c>
      <c r="Q546">
        <f t="shared" si="101"/>
        <v>1</v>
      </c>
      <c r="R546" t="str">
        <f t="shared" si="102"/>
        <v/>
      </c>
      <c r="S546">
        <f t="shared" ref="S546:S609" si="104">ABS((B546-C546)/B546)*100</f>
        <v>1.4134118845215098</v>
      </c>
      <c r="V546">
        <v>17</v>
      </c>
      <c r="W546">
        <f t="shared" ref="W546:W609" si="105">O546</f>
        <v>-771.546875</v>
      </c>
      <c r="X546" t="str">
        <f t="shared" ref="X546:X609" si="106">P546</f>
        <v/>
      </c>
      <c r="Y546">
        <f t="shared" ref="Y546:Y609" si="107">Q546</f>
        <v>1</v>
      </c>
      <c r="Z546" t="str">
        <f t="shared" ref="Z546:Z609" si="108">R546</f>
        <v/>
      </c>
    </row>
    <row r="547" spans="1:26" x14ac:dyDescent="0.3">
      <c r="A547" t="s">
        <v>572</v>
      </c>
      <c r="B547">
        <v>54312.742187999997</v>
      </c>
      <c r="C547">
        <v>53489</v>
      </c>
      <c r="D547">
        <v>53298</v>
      </c>
      <c r="E547">
        <v>52271</v>
      </c>
      <c r="F547">
        <v>54629</v>
      </c>
      <c r="G547">
        <v>53489</v>
      </c>
      <c r="H547">
        <v>53858</v>
      </c>
      <c r="I547">
        <v>54788</v>
      </c>
      <c r="J547">
        <v>54207</v>
      </c>
      <c r="L547" s="1" t="str">
        <f t="shared" si="98"/>
        <v>23OCT2022:18:00:00</v>
      </c>
      <c r="M547">
        <v>18</v>
      </c>
      <c r="N547">
        <f t="shared" si="103"/>
        <v>-823.74218799999653</v>
      </c>
      <c r="O547">
        <f t="shared" si="99"/>
        <v>-823.74218799999653</v>
      </c>
      <c r="P547" t="str">
        <f t="shared" si="100"/>
        <v/>
      </c>
      <c r="Q547">
        <f t="shared" si="101"/>
        <v>1</v>
      </c>
      <c r="R547" t="str">
        <f t="shared" si="102"/>
        <v/>
      </c>
      <c r="S547">
        <f t="shared" si="104"/>
        <v>1.5166646993235344</v>
      </c>
      <c r="V547">
        <v>18</v>
      </c>
      <c r="W547">
        <f t="shared" si="105"/>
        <v>-823.74218799999653</v>
      </c>
      <c r="X547" t="str">
        <f t="shared" si="106"/>
        <v/>
      </c>
      <c r="Y547">
        <f t="shared" si="107"/>
        <v>1</v>
      </c>
      <c r="Z547" t="str">
        <f t="shared" si="108"/>
        <v/>
      </c>
    </row>
    <row r="548" spans="1:26" x14ac:dyDescent="0.3">
      <c r="A548" t="s">
        <v>573</v>
      </c>
      <c r="B548">
        <v>53223.710937999997</v>
      </c>
      <c r="C548">
        <v>51785</v>
      </c>
      <c r="D548">
        <v>52075</v>
      </c>
      <c r="E548">
        <v>51055</v>
      </c>
      <c r="F548">
        <v>52817</v>
      </c>
      <c r="G548">
        <v>51785</v>
      </c>
      <c r="H548">
        <v>51972</v>
      </c>
      <c r="I548">
        <v>53315</v>
      </c>
      <c r="J548">
        <v>52522</v>
      </c>
      <c r="L548" s="1" t="str">
        <f t="shared" si="98"/>
        <v>23OCT2022:19:00:00</v>
      </c>
      <c r="M548">
        <v>19</v>
      </c>
      <c r="N548">
        <f t="shared" si="103"/>
        <v>-1438.7109379999965</v>
      </c>
      <c r="O548">
        <f t="shared" si="99"/>
        <v>-1438.7109379999965</v>
      </c>
      <c r="P548" t="str">
        <f t="shared" si="100"/>
        <v/>
      </c>
      <c r="Q548">
        <f t="shared" si="101"/>
        <v>1</v>
      </c>
      <c r="R548" t="str">
        <f t="shared" si="102"/>
        <v/>
      </c>
      <c r="S548">
        <f t="shared" si="104"/>
        <v>2.7031390946714384</v>
      </c>
      <c r="V548">
        <v>19</v>
      </c>
      <c r="W548">
        <f t="shared" si="105"/>
        <v>-1438.7109379999965</v>
      </c>
      <c r="X548" t="str">
        <f t="shared" si="106"/>
        <v/>
      </c>
      <c r="Y548">
        <f t="shared" si="107"/>
        <v>1</v>
      </c>
      <c r="Z548" t="str">
        <f t="shared" si="108"/>
        <v/>
      </c>
    </row>
    <row r="549" spans="1:26" x14ac:dyDescent="0.3">
      <c r="A549" t="s">
        <v>574</v>
      </c>
      <c r="B549">
        <v>53249.117187999997</v>
      </c>
      <c r="C549">
        <v>51026</v>
      </c>
      <c r="D549">
        <v>52016</v>
      </c>
      <c r="E549">
        <v>51089</v>
      </c>
      <c r="F549">
        <v>51902</v>
      </c>
      <c r="G549">
        <v>51026</v>
      </c>
      <c r="H549">
        <v>51057</v>
      </c>
      <c r="I549">
        <v>52322</v>
      </c>
      <c r="J549">
        <v>51619</v>
      </c>
      <c r="L549" s="1" t="str">
        <f t="shared" si="98"/>
        <v>23OCT2022:20:00:00</v>
      </c>
      <c r="M549">
        <v>20</v>
      </c>
      <c r="N549">
        <f t="shared" si="103"/>
        <v>-2223.1171879999965</v>
      </c>
      <c r="O549">
        <f t="shared" si="99"/>
        <v>-2223.1171879999965</v>
      </c>
      <c r="P549" t="str">
        <f t="shared" si="100"/>
        <v/>
      </c>
      <c r="Q549">
        <f t="shared" si="101"/>
        <v>1</v>
      </c>
      <c r="R549" t="str">
        <f t="shared" si="102"/>
        <v/>
      </c>
      <c r="S549">
        <f t="shared" si="104"/>
        <v>4.1749371734203873</v>
      </c>
      <c r="V549">
        <v>20</v>
      </c>
      <c r="W549">
        <f t="shared" si="105"/>
        <v>-2223.1171879999965</v>
      </c>
      <c r="X549" t="str">
        <f t="shared" si="106"/>
        <v/>
      </c>
      <c r="Y549">
        <f t="shared" si="107"/>
        <v>1</v>
      </c>
      <c r="Z549" t="str">
        <f t="shared" si="108"/>
        <v/>
      </c>
    </row>
    <row r="550" spans="1:26" x14ac:dyDescent="0.3">
      <c r="A550" t="s">
        <v>575</v>
      </c>
      <c r="B550">
        <v>52231.109375</v>
      </c>
      <c r="C550">
        <v>49938</v>
      </c>
      <c r="D550">
        <v>50988</v>
      </c>
      <c r="E550">
        <v>50165</v>
      </c>
      <c r="F550">
        <v>50730</v>
      </c>
      <c r="G550">
        <v>49938</v>
      </c>
      <c r="H550">
        <v>49941</v>
      </c>
      <c r="I550">
        <v>50657</v>
      </c>
      <c r="J550">
        <v>50309</v>
      </c>
      <c r="L550" s="1" t="str">
        <f t="shared" si="98"/>
        <v>23OCT2022:21:00:00</v>
      </c>
      <c r="M550">
        <v>21</v>
      </c>
      <c r="N550">
        <f t="shared" si="103"/>
        <v>-2293.109375</v>
      </c>
      <c r="O550">
        <f t="shared" si="99"/>
        <v>-2293.109375</v>
      </c>
      <c r="P550" t="str">
        <f t="shared" si="100"/>
        <v/>
      </c>
      <c r="Q550">
        <f t="shared" si="101"/>
        <v>1</v>
      </c>
      <c r="R550" t="str">
        <f t="shared" si="102"/>
        <v/>
      </c>
      <c r="S550">
        <f t="shared" si="104"/>
        <v>4.3903133638926279</v>
      </c>
      <c r="V550">
        <v>21</v>
      </c>
      <c r="W550">
        <f t="shared" si="105"/>
        <v>-2293.109375</v>
      </c>
      <c r="X550" t="str">
        <f t="shared" si="106"/>
        <v/>
      </c>
      <c r="Y550">
        <f t="shared" si="107"/>
        <v>1</v>
      </c>
      <c r="Z550" t="str">
        <f t="shared" si="108"/>
        <v/>
      </c>
    </row>
    <row r="551" spans="1:26" x14ac:dyDescent="0.3">
      <c r="A551" t="s">
        <v>576</v>
      </c>
      <c r="B551">
        <v>50480.617187999997</v>
      </c>
      <c r="C551">
        <v>48229</v>
      </c>
      <c r="D551">
        <v>49010</v>
      </c>
      <c r="E551">
        <v>48257</v>
      </c>
      <c r="F551">
        <v>48816</v>
      </c>
      <c r="G551">
        <v>48229</v>
      </c>
      <c r="H551">
        <v>48208</v>
      </c>
      <c r="I551">
        <v>48682</v>
      </c>
      <c r="J551">
        <v>48471</v>
      </c>
      <c r="L551" s="1" t="str">
        <f t="shared" si="98"/>
        <v>23OCT2022:22:00:00</v>
      </c>
      <c r="M551">
        <v>22</v>
      </c>
      <c r="N551">
        <f t="shared" si="103"/>
        <v>-2251.6171879999965</v>
      </c>
      <c r="O551">
        <f t="shared" si="99"/>
        <v>-2251.6171879999965</v>
      </c>
      <c r="P551" t="str">
        <f t="shared" si="100"/>
        <v/>
      </c>
      <c r="Q551">
        <f t="shared" si="101"/>
        <v>1</v>
      </c>
      <c r="R551" t="str">
        <f t="shared" si="102"/>
        <v/>
      </c>
      <c r="S551">
        <f t="shared" si="104"/>
        <v>4.4603598636968327</v>
      </c>
      <c r="V551">
        <v>22</v>
      </c>
      <c r="W551">
        <f t="shared" si="105"/>
        <v>-2251.6171879999965</v>
      </c>
      <c r="X551" t="str">
        <f t="shared" si="106"/>
        <v/>
      </c>
      <c r="Y551">
        <f t="shared" si="107"/>
        <v>1</v>
      </c>
      <c r="Z551" t="str">
        <f t="shared" si="108"/>
        <v/>
      </c>
    </row>
    <row r="552" spans="1:26" x14ac:dyDescent="0.3">
      <c r="A552" t="s">
        <v>577</v>
      </c>
      <c r="B552">
        <v>48177.632812999997</v>
      </c>
      <c r="C552">
        <v>46071</v>
      </c>
      <c r="D552">
        <v>46039</v>
      </c>
      <c r="E552">
        <v>45585</v>
      </c>
      <c r="F552">
        <v>46471</v>
      </c>
      <c r="G552">
        <v>46071</v>
      </c>
      <c r="H552">
        <v>46165</v>
      </c>
      <c r="I552">
        <v>46339</v>
      </c>
      <c r="J552">
        <v>46248</v>
      </c>
      <c r="L552" s="1" t="str">
        <f t="shared" si="98"/>
        <v>23OCT2022:23:00:00</v>
      </c>
      <c r="M552">
        <v>23</v>
      </c>
      <c r="N552">
        <f t="shared" si="103"/>
        <v>-2106.6328129999965</v>
      </c>
      <c r="O552">
        <f t="shared" si="99"/>
        <v>-2106.6328129999965</v>
      </c>
      <c r="P552" t="str">
        <f t="shared" si="100"/>
        <v/>
      </c>
      <c r="Q552">
        <f t="shared" si="101"/>
        <v>1</v>
      </c>
      <c r="R552" t="str">
        <f t="shared" si="102"/>
        <v/>
      </c>
      <c r="S552">
        <f t="shared" si="104"/>
        <v>4.3726366157856429</v>
      </c>
      <c r="V552">
        <v>23</v>
      </c>
      <c r="W552">
        <f t="shared" si="105"/>
        <v>-2106.6328129999965</v>
      </c>
      <c r="X552" t="str">
        <f t="shared" si="106"/>
        <v/>
      </c>
      <c r="Y552">
        <f t="shared" si="107"/>
        <v>1</v>
      </c>
      <c r="Z552" t="str">
        <f t="shared" si="108"/>
        <v/>
      </c>
    </row>
    <row r="553" spans="1:26" x14ac:dyDescent="0.3">
      <c r="A553" t="s">
        <v>578</v>
      </c>
      <c r="B553">
        <v>45505.910155999998</v>
      </c>
      <c r="C553">
        <v>43613</v>
      </c>
      <c r="D553">
        <v>43065</v>
      </c>
      <c r="E553">
        <v>42661</v>
      </c>
      <c r="F553">
        <v>43838</v>
      </c>
      <c r="G553">
        <v>43613</v>
      </c>
      <c r="H553">
        <v>43767</v>
      </c>
      <c r="I553">
        <v>43523</v>
      </c>
      <c r="J553">
        <v>43654</v>
      </c>
      <c r="L553" s="1" t="str">
        <f t="shared" si="98"/>
        <v>24OCT2022:00:00:00</v>
      </c>
      <c r="M553">
        <v>24</v>
      </c>
      <c r="N553">
        <f t="shared" si="103"/>
        <v>-1892.9101559999981</v>
      </c>
      <c r="O553">
        <f t="shared" si="99"/>
        <v>-1892.9101559999981</v>
      </c>
      <c r="P553" t="str">
        <f t="shared" si="100"/>
        <v/>
      </c>
      <c r="Q553">
        <f t="shared" si="101"/>
        <v>1</v>
      </c>
      <c r="R553" t="str">
        <f t="shared" si="102"/>
        <v/>
      </c>
      <c r="S553">
        <f t="shared" si="104"/>
        <v>4.1597017827153957</v>
      </c>
      <c r="V553">
        <v>24</v>
      </c>
      <c r="W553">
        <f t="shared" si="105"/>
        <v>-1892.9101559999981</v>
      </c>
      <c r="X553" t="str">
        <f t="shared" si="106"/>
        <v/>
      </c>
      <c r="Y553">
        <f t="shared" si="107"/>
        <v>1</v>
      </c>
      <c r="Z553" t="str">
        <f t="shared" si="108"/>
        <v/>
      </c>
    </row>
    <row r="554" spans="1:26" x14ac:dyDescent="0.3">
      <c r="A554" t="s">
        <v>579</v>
      </c>
      <c r="B554">
        <v>43263.027344000002</v>
      </c>
      <c r="C554">
        <v>42179</v>
      </c>
      <c r="D554">
        <v>41362</v>
      </c>
      <c r="E554">
        <v>41304</v>
      </c>
      <c r="F554">
        <v>42022</v>
      </c>
      <c r="G554">
        <v>42179</v>
      </c>
      <c r="H554">
        <v>42383</v>
      </c>
      <c r="I554">
        <v>41865</v>
      </c>
      <c r="J554">
        <v>42096</v>
      </c>
      <c r="L554" s="1" t="str">
        <f t="shared" si="98"/>
        <v>24OCT2022:01:00:00</v>
      </c>
      <c r="M554">
        <v>1</v>
      </c>
      <c r="N554">
        <f t="shared" si="103"/>
        <v>-1084.0273440000019</v>
      </c>
      <c r="O554">
        <f t="shared" si="99"/>
        <v>-1084.0273440000019</v>
      </c>
      <c r="P554" t="str">
        <f t="shared" si="100"/>
        <v/>
      </c>
      <c r="Q554">
        <f t="shared" si="101"/>
        <v>1</v>
      </c>
      <c r="R554" t="str">
        <f t="shared" si="102"/>
        <v/>
      </c>
      <c r="S554">
        <f t="shared" si="104"/>
        <v>2.5056668720395079</v>
      </c>
      <c r="V554">
        <v>1</v>
      </c>
      <c r="W554">
        <f t="shared" si="105"/>
        <v>-1084.0273440000019</v>
      </c>
      <c r="X554" t="str">
        <f t="shared" si="106"/>
        <v/>
      </c>
      <c r="Y554">
        <f t="shared" si="107"/>
        <v>1</v>
      </c>
      <c r="Z554" t="str">
        <f t="shared" si="108"/>
        <v/>
      </c>
    </row>
    <row r="555" spans="1:26" x14ac:dyDescent="0.3">
      <c r="A555" t="s">
        <v>580</v>
      </c>
      <c r="B555">
        <v>41653.089844000002</v>
      </c>
      <c r="C555">
        <v>40265</v>
      </c>
      <c r="D555">
        <v>39755</v>
      </c>
      <c r="E555">
        <v>39619</v>
      </c>
      <c r="F555">
        <v>40079</v>
      </c>
      <c r="G555">
        <v>40265</v>
      </c>
      <c r="H555">
        <v>40597</v>
      </c>
      <c r="I555">
        <v>39859</v>
      </c>
      <c r="J555">
        <v>40178</v>
      </c>
      <c r="L555" s="1" t="str">
        <f t="shared" si="98"/>
        <v>24OCT2022:02:00:00</v>
      </c>
      <c r="M555">
        <v>2</v>
      </c>
      <c r="N555">
        <f t="shared" si="103"/>
        <v>-1388.0898440000019</v>
      </c>
      <c r="O555">
        <f t="shared" si="99"/>
        <v>-1388.0898440000019</v>
      </c>
      <c r="P555" t="str">
        <f t="shared" si="100"/>
        <v/>
      </c>
      <c r="Q555">
        <f t="shared" si="101"/>
        <v>1</v>
      </c>
      <c r="R555" t="str">
        <f t="shared" si="102"/>
        <v/>
      </c>
      <c r="S555">
        <f t="shared" si="104"/>
        <v>3.332501500365769</v>
      </c>
      <c r="V555">
        <v>2</v>
      </c>
      <c r="W555">
        <f t="shared" si="105"/>
        <v>-1388.0898440000019</v>
      </c>
      <c r="X555" t="str">
        <f t="shared" si="106"/>
        <v/>
      </c>
      <c r="Y555">
        <f t="shared" si="107"/>
        <v>1</v>
      </c>
      <c r="Z555" t="str">
        <f t="shared" si="108"/>
        <v/>
      </c>
    </row>
    <row r="556" spans="1:26" x14ac:dyDescent="0.3">
      <c r="A556" t="s">
        <v>581</v>
      </c>
      <c r="B556">
        <v>40783.589844000002</v>
      </c>
      <c r="C556">
        <v>39153</v>
      </c>
      <c r="D556">
        <v>38813</v>
      </c>
      <c r="E556">
        <v>38717</v>
      </c>
      <c r="F556">
        <v>38934</v>
      </c>
      <c r="G556">
        <v>39153</v>
      </c>
      <c r="H556">
        <v>39644</v>
      </c>
      <c r="I556">
        <v>38740</v>
      </c>
      <c r="J556">
        <v>39098</v>
      </c>
      <c r="L556" s="1" t="str">
        <f t="shared" si="98"/>
        <v>24OCT2022:03:00:00</v>
      </c>
      <c r="M556">
        <v>3</v>
      </c>
      <c r="N556">
        <f t="shared" si="103"/>
        <v>-1630.5898440000019</v>
      </c>
      <c r="O556">
        <f t="shared" si="99"/>
        <v>-1630.5898440000019</v>
      </c>
      <c r="P556" t="str">
        <f t="shared" si="100"/>
        <v/>
      </c>
      <c r="Q556">
        <f t="shared" si="101"/>
        <v>1</v>
      </c>
      <c r="R556" t="str">
        <f t="shared" si="102"/>
        <v/>
      </c>
      <c r="S556">
        <f t="shared" si="104"/>
        <v>3.9981518307660475</v>
      </c>
      <c r="V556">
        <v>3</v>
      </c>
      <c r="W556">
        <f t="shared" si="105"/>
        <v>-1630.5898440000019</v>
      </c>
      <c r="X556" t="str">
        <f t="shared" si="106"/>
        <v/>
      </c>
      <c r="Y556">
        <f t="shared" si="107"/>
        <v>1</v>
      </c>
      <c r="Z556" t="str">
        <f t="shared" si="108"/>
        <v/>
      </c>
    </row>
    <row r="557" spans="1:26" x14ac:dyDescent="0.3">
      <c r="A557" t="s">
        <v>582</v>
      </c>
      <c r="B557">
        <v>40394.785155999998</v>
      </c>
      <c r="C557">
        <v>38615</v>
      </c>
      <c r="D557">
        <v>38353</v>
      </c>
      <c r="E557">
        <v>38223</v>
      </c>
      <c r="F557">
        <v>38408</v>
      </c>
      <c r="G557">
        <v>38615</v>
      </c>
      <c r="H557">
        <v>39119</v>
      </c>
      <c r="I557">
        <v>37994</v>
      </c>
      <c r="J557">
        <v>38493</v>
      </c>
      <c r="L557" s="1" t="str">
        <f t="shared" si="98"/>
        <v>24OCT2022:04:00:00</v>
      </c>
      <c r="M557">
        <v>4</v>
      </c>
      <c r="N557">
        <f t="shared" si="103"/>
        <v>-1779.7851559999981</v>
      </c>
      <c r="O557">
        <f t="shared" si="99"/>
        <v>-1779.7851559999981</v>
      </c>
      <c r="P557" t="str">
        <f t="shared" si="100"/>
        <v/>
      </c>
      <c r="Q557">
        <f t="shared" si="101"/>
        <v>1</v>
      </c>
      <c r="R557" t="str">
        <f t="shared" si="102"/>
        <v/>
      </c>
      <c r="S557">
        <f t="shared" si="104"/>
        <v>4.4059775268680674</v>
      </c>
      <c r="V557">
        <v>4</v>
      </c>
      <c r="W557">
        <f t="shared" si="105"/>
        <v>-1779.7851559999981</v>
      </c>
      <c r="X557" t="str">
        <f t="shared" si="106"/>
        <v/>
      </c>
      <c r="Y557">
        <f t="shared" si="107"/>
        <v>1</v>
      </c>
      <c r="Z557" t="str">
        <f t="shared" si="108"/>
        <v/>
      </c>
    </row>
    <row r="558" spans="1:26" x14ac:dyDescent="0.3">
      <c r="A558" t="s">
        <v>583</v>
      </c>
      <c r="B558">
        <v>40609.828125</v>
      </c>
      <c r="C558">
        <v>38661</v>
      </c>
      <c r="D558">
        <v>38536</v>
      </c>
      <c r="E558">
        <v>38597</v>
      </c>
      <c r="F558">
        <v>38467</v>
      </c>
      <c r="G558">
        <v>38661</v>
      </c>
      <c r="H558">
        <v>39191</v>
      </c>
      <c r="I558">
        <v>38085</v>
      </c>
      <c r="J558">
        <v>38563</v>
      </c>
      <c r="L558" s="1" t="str">
        <f t="shared" si="98"/>
        <v>24OCT2022:05:00:00</v>
      </c>
      <c r="M558">
        <v>5</v>
      </c>
      <c r="N558">
        <f t="shared" si="103"/>
        <v>-1948.828125</v>
      </c>
      <c r="O558">
        <f t="shared" si="99"/>
        <v>-1948.828125</v>
      </c>
      <c r="P558" t="str">
        <f t="shared" si="100"/>
        <v/>
      </c>
      <c r="Q558">
        <f t="shared" si="101"/>
        <v>1</v>
      </c>
      <c r="R558" t="str">
        <f t="shared" si="102"/>
        <v/>
      </c>
      <c r="S558">
        <f t="shared" si="104"/>
        <v>4.7989075920276383</v>
      </c>
      <c r="V558">
        <v>5</v>
      </c>
      <c r="W558">
        <f t="shared" si="105"/>
        <v>-1948.828125</v>
      </c>
      <c r="X558" t="str">
        <f t="shared" si="106"/>
        <v/>
      </c>
      <c r="Y558">
        <f t="shared" si="107"/>
        <v>1</v>
      </c>
      <c r="Z558" t="str">
        <f t="shared" si="108"/>
        <v/>
      </c>
    </row>
    <row r="559" spans="1:26" x14ac:dyDescent="0.3">
      <c r="A559" t="s">
        <v>584</v>
      </c>
      <c r="B559">
        <v>42037.722655999998</v>
      </c>
      <c r="C559">
        <v>39882</v>
      </c>
      <c r="D559">
        <v>40024</v>
      </c>
      <c r="E559">
        <v>39986</v>
      </c>
      <c r="F559">
        <v>39668</v>
      </c>
      <c r="G559">
        <v>39882</v>
      </c>
      <c r="H559">
        <v>40457</v>
      </c>
      <c r="I559">
        <v>39550</v>
      </c>
      <c r="J559">
        <v>39877</v>
      </c>
      <c r="L559" s="1" t="str">
        <f t="shared" si="98"/>
        <v>24OCT2022:06:00:00</v>
      </c>
      <c r="M559">
        <v>6</v>
      </c>
      <c r="N559">
        <f t="shared" si="103"/>
        <v>-2155.7226559999981</v>
      </c>
      <c r="O559">
        <f t="shared" si="99"/>
        <v>-2155.7226559999981</v>
      </c>
      <c r="P559" t="str">
        <f t="shared" si="100"/>
        <v/>
      </c>
      <c r="Q559">
        <f t="shared" si="101"/>
        <v>1</v>
      </c>
      <c r="R559" t="str">
        <f t="shared" si="102"/>
        <v/>
      </c>
      <c r="S559">
        <f t="shared" si="104"/>
        <v>5.1280671734778531</v>
      </c>
      <c r="V559">
        <v>6</v>
      </c>
      <c r="W559">
        <f t="shared" si="105"/>
        <v>-2155.7226559999981</v>
      </c>
      <c r="X559" t="str">
        <f t="shared" si="106"/>
        <v/>
      </c>
      <c r="Y559">
        <f t="shared" si="107"/>
        <v>1</v>
      </c>
      <c r="Z559" t="str">
        <f t="shared" si="108"/>
        <v/>
      </c>
    </row>
    <row r="560" spans="1:26" x14ac:dyDescent="0.3">
      <c r="A560" t="s">
        <v>585</v>
      </c>
      <c r="B560">
        <v>44645.03125</v>
      </c>
      <c r="C560">
        <v>42282</v>
      </c>
      <c r="D560">
        <v>42341</v>
      </c>
      <c r="E560">
        <v>42342</v>
      </c>
      <c r="F560">
        <v>42078</v>
      </c>
      <c r="G560">
        <v>42282</v>
      </c>
      <c r="H560">
        <v>42918</v>
      </c>
      <c r="I560">
        <v>42435</v>
      </c>
      <c r="J560">
        <v>42464</v>
      </c>
      <c r="L560" s="1" t="str">
        <f t="shared" si="98"/>
        <v>24OCT2022:07:00:00</v>
      </c>
      <c r="M560">
        <v>7</v>
      </c>
      <c r="N560">
        <f t="shared" si="103"/>
        <v>-2363.03125</v>
      </c>
      <c r="O560">
        <f t="shared" si="99"/>
        <v>-2363.03125</v>
      </c>
      <c r="P560" t="str">
        <f t="shared" si="100"/>
        <v/>
      </c>
      <c r="Q560">
        <f t="shared" si="101"/>
        <v>1</v>
      </c>
      <c r="R560" t="str">
        <f t="shared" si="102"/>
        <v/>
      </c>
      <c r="S560">
        <f t="shared" si="104"/>
        <v>5.2929322342001939</v>
      </c>
      <c r="V560">
        <v>7</v>
      </c>
      <c r="W560">
        <f t="shared" si="105"/>
        <v>-2363.03125</v>
      </c>
      <c r="X560" t="str">
        <f t="shared" si="106"/>
        <v/>
      </c>
      <c r="Y560">
        <f t="shared" si="107"/>
        <v>1</v>
      </c>
      <c r="Z560" t="str">
        <f t="shared" si="108"/>
        <v/>
      </c>
    </row>
    <row r="561" spans="1:26" x14ac:dyDescent="0.3">
      <c r="A561" t="s">
        <v>586</v>
      </c>
      <c r="B561">
        <v>45854.964844000002</v>
      </c>
      <c r="C561">
        <v>43663</v>
      </c>
      <c r="D561">
        <v>43910</v>
      </c>
      <c r="E561">
        <v>43576</v>
      </c>
      <c r="F561">
        <v>43452</v>
      </c>
      <c r="G561">
        <v>43663</v>
      </c>
      <c r="H561">
        <v>44313</v>
      </c>
      <c r="I561">
        <v>44069</v>
      </c>
      <c r="J561">
        <v>43936</v>
      </c>
      <c r="L561" s="1" t="str">
        <f t="shared" si="98"/>
        <v>24OCT2022:08:00:00</v>
      </c>
      <c r="M561">
        <v>8</v>
      </c>
      <c r="N561">
        <f t="shared" si="103"/>
        <v>-2191.9648440000019</v>
      </c>
      <c r="O561">
        <f t="shared" si="99"/>
        <v>-2191.9648440000019</v>
      </c>
      <c r="P561" t="str">
        <f t="shared" si="100"/>
        <v/>
      </c>
      <c r="Q561">
        <f t="shared" si="101"/>
        <v>1</v>
      </c>
      <c r="R561" t="str">
        <f t="shared" si="102"/>
        <v/>
      </c>
      <c r="S561">
        <f t="shared" si="104"/>
        <v>4.7802126802563984</v>
      </c>
      <c r="V561">
        <v>8</v>
      </c>
      <c r="W561">
        <f t="shared" si="105"/>
        <v>-2191.9648440000019</v>
      </c>
      <c r="X561" t="str">
        <f t="shared" si="106"/>
        <v/>
      </c>
      <c r="Y561">
        <f t="shared" si="107"/>
        <v>1</v>
      </c>
      <c r="Z561" t="str">
        <f t="shared" si="108"/>
        <v/>
      </c>
    </row>
    <row r="562" spans="1:26" x14ac:dyDescent="0.3">
      <c r="A562" t="s">
        <v>587</v>
      </c>
      <c r="B562">
        <v>46007.511719000002</v>
      </c>
      <c r="C562">
        <v>44171</v>
      </c>
      <c r="D562">
        <v>44293</v>
      </c>
      <c r="E562">
        <v>44215</v>
      </c>
      <c r="F562">
        <v>43955</v>
      </c>
      <c r="G562">
        <v>44171</v>
      </c>
      <c r="H562">
        <v>44720</v>
      </c>
      <c r="I562">
        <v>44574</v>
      </c>
      <c r="J562">
        <v>44417</v>
      </c>
      <c r="L562" s="1" t="str">
        <f t="shared" si="98"/>
        <v>24OCT2022:09:00:00</v>
      </c>
      <c r="M562">
        <v>9</v>
      </c>
      <c r="N562">
        <f t="shared" si="103"/>
        <v>-1836.5117190000019</v>
      </c>
      <c r="O562">
        <f t="shared" si="99"/>
        <v>-1836.5117190000019</v>
      </c>
      <c r="P562" t="str">
        <f t="shared" si="100"/>
        <v/>
      </c>
      <c r="Q562">
        <f t="shared" si="101"/>
        <v>1</v>
      </c>
      <c r="R562" t="str">
        <f t="shared" si="102"/>
        <v/>
      </c>
      <c r="S562">
        <f t="shared" si="104"/>
        <v>3.9917649322503275</v>
      </c>
      <c r="V562">
        <v>9</v>
      </c>
      <c r="W562">
        <f t="shared" si="105"/>
        <v>-1836.5117190000019</v>
      </c>
      <c r="X562" t="str">
        <f t="shared" si="106"/>
        <v/>
      </c>
      <c r="Y562">
        <f t="shared" si="107"/>
        <v>1</v>
      </c>
      <c r="Z562" t="str">
        <f t="shared" si="108"/>
        <v/>
      </c>
    </row>
    <row r="563" spans="1:26" x14ac:dyDescent="0.3">
      <c r="A563" t="s">
        <v>588</v>
      </c>
      <c r="B563">
        <v>47058.617187999997</v>
      </c>
      <c r="C563">
        <v>45400</v>
      </c>
      <c r="D563">
        <v>46044</v>
      </c>
      <c r="E563">
        <v>45857</v>
      </c>
      <c r="F563">
        <v>45181</v>
      </c>
      <c r="G563">
        <v>45400</v>
      </c>
      <c r="H563">
        <v>45928</v>
      </c>
      <c r="I563">
        <v>45852</v>
      </c>
      <c r="J563">
        <v>45657</v>
      </c>
      <c r="L563" s="1" t="str">
        <f t="shared" si="98"/>
        <v>24OCT2022:10:00:00</v>
      </c>
      <c r="M563">
        <v>10</v>
      </c>
      <c r="N563">
        <f t="shared" si="103"/>
        <v>-1658.6171879999965</v>
      </c>
      <c r="O563">
        <f t="shared" si="99"/>
        <v>-1658.6171879999965</v>
      </c>
      <c r="P563" t="str">
        <f t="shared" si="100"/>
        <v/>
      </c>
      <c r="Q563">
        <f t="shared" si="101"/>
        <v>1</v>
      </c>
      <c r="R563" t="str">
        <f t="shared" si="102"/>
        <v/>
      </c>
      <c r="S563">
        <f t="shared" si="104"/>
        <v>3.524576978906524</v>
      </c>
      <c r="V563">
        <v>10</v>
      </c>
      <c r="W563">
        <f t="shared" si="105"/>
        <v>-1658.6171879999965</v>
      </c>
      <c r="X563" t="str">
        <f t="shared" si="106"/>
        <v/>
      </c>
      <c r="Y563">
        <f t="shared" si="107"/>
        <v>1</v>
      </c>
      <c r="Z563" t="str">
        <f t="shared" si="108"/>
        <v/>
      </c>
    </row>
    <row r="564" spans="1:26" x14ac:dyDescent="0.3">
      <c r="A564" t="s">
        <v>589</v>
      </c>
      <c r="B564">
        <v>48159.859375</v>
      </c>
      <c r="C564">
        <v>47020</v>
      </c>
      <c r="D564">
        <v>46871</v>
      </c>
      <c r="E564">
        <v>46927</v>
      </c>
      <c r="F564">
        <v>46802</v>
      </c>
      <c r="G564">
        <v>47020</v>
      </c>
      <c r="H564">
        <v>47518</v>
      </c>
      <c r="I564">
        <v>47296</v>
      </c>
      <c r="J564">
        <v>47208</v>
      </c>
      <c r="L564" s="1" t="str">
        <f t="shared" si="98"/>
        <v>24OCT2022:11:00:00</v>
      </c>
      <c r="M564">
        <v>11</v>
      </c>
      <c r="N564">
        <f t="shared" si="103"/>
        <v>-1139.859375</v>
      </c>
      <c r="O564">
        <f t="shared" si="99"/>
        <v>-1139.859375</v>
      </c>
      <c r="P564" t="str">
        <f t="shared" si="100"/>
        <v/>
      </c>
      <c r="Q564">
        <f t="shared" si="101"/>
        <v>1</v>
      </c>
      <c r="R564" t="str">
        <f t="shared" si="102"/>
        <v/>
      </c>
      <c r="S564">
        <f t="shared" si="104"/>
        <v>2.3668245501391687</v>
      </c>
      <c r="V564">
        <v>11</v>
      </c>
      <c r="W564">
        <f t="shared" si="105"/>
        <v>-1139.859375</v>
      </c>
      <c r="X564" t="str">
        <f t="shared" si="106"/>
        <v/>
      </c>
      <c r="Y564">
        <f t="shared" si="107"/>
        <v>1</v>
      </c>
      <c r="Z564" t="str">
        <f t="shared" si="108"/>
        <v/>
      </c>
    </row>
    <row r="565" spans="1:26" x14ac:dyDescent="0.3">
      <c r="A565" t="s">
        <v>590</v>
      </c>
      <c r="B565">
        <v>48861.226562999997</v>
      </c>
      <c r="C565">
        <v>48586</v>
      </c>
      <c r="D565">
        <v>47331</v>
      </c>
      <c r="E565">
        <v>47853</v>
      </c>
      <c r="F565">
        <v>48336</v>
      </c>
      <c r="G565">
        <v>48586</v>
      </c>
      <c r="H565">
        <v>48913</v>
      </c>
      <c r="I565">
        <v>48610</v>
      </c>
      <c r="J565">
        <v>48639</v>
      </c>
      <c r="L565" s="1" t="str">
        <f t="shared" si="98"/>
        <v>24OCT2022:12:00:00</v>
      </c>
      <c r="M565">
        <v>12</v>
      </c>
      <c r="N565">
        <f t="shared" si="103"/>
        <v>-275.22656299999653</v>
      </c>
      <c r="O565">
        <f t="shared" si="99"/>
        <v>-275.22656299999653</v>
      </c>
      <c r="P565" t="str">
        <f t="shared" si="100"/>
        <v/>
      </c>
      <c r="Q565">
        <f t="shared" si="101"/>
        <v>1</v>
      </c>
      <c r="R565" t="str">
        <f t="shared" si="102"/>
        <v/>
      </c>
      <c r="S565">
        <f t="shared" si="104"/>
        <v>0.56328214078934102</v>
      </c>
      <c r="V565">
        <v>12</v>
      </c>
      <c r="W565">
        <f t="shared" si="105"/>
        <v>-275.22656299999653</v>
      </c>
      <c r="X565" t="str">
        <f t="shared" si="106"/>
        <v/>
      </c>
      <c r="Y565">
        <f t="shared" si="107"/>
        <v>1</v>
      </c>
      <c r="Z565" t="str">
        <f t="shared" si="108"/>
        <v/>
      </c>
    </row>
    <row r="566" spans="1:26" x14ac:dyDescent="0.3">
      <c r="A566" t="s">
        <v>591</v>
      </c>
      <c r="B566">
        <v>49116.023437999997</v>
      </c>
      <c r="C566">
        <v>49847</v>
      </c>
      <c r="D566">
        <v>47656</v>
      </c>
      <c r="E566">
        <v>48576</v>
      </c>
      <c r="F566">
        <v>49594</v>
      </c>
      <c r="G566">
        <v>49847</v>
      </c>
      <c r="H566">
        <v>49942</v>
      </c>
      <c r="I566">
        <v>49518</v>
      </c>
      <c r="J566">
        <v>49718</v>
      </c>
      <c r="L566" s="1" t="str">
        <f t="shared" si="98"/>
        <v>24OCT2022:13:00:00</v>
      </c>
      <c r="M566">
        <v>13</v>
      </c>
      <c r="N566">
        <f t="shared" si="103"/>
        <v>730.97656200000347</v>
      </c>
      <c r="O566" t="str">
        <f t="shared" si="99"/>
        <v/>
      </c>
      <c r="P566">
        <f t="shared" si="100"/>
        <v>730.97656200000347</v>
      </c>
      <c r="Q566" t="str">
        <f t="shared" si="101"/>
        <v/>
      </c>
      <c r="R566">
        <f t="shared" si="102"/>
        <v>1</v>
      </c>
      <c r="S566">
        <f t="shared" si="104"/>
        <v>1.4882649506891121</v>
      </c>
      <c r="V566">
        <v>13</v>
      </c>
      <c r="W566" t="str">
        <f t="shared" si="105"/>
        <v/>
      </c>
      <c r="X566">
        <f t="shared" si="106"/>
        <v>730.97656200000347</v>
      </c>
      <c r="Y566" t="str">
        <f t="shared" si="107"/>
        <v/>
      </c>
      <c r="Z566">
        <f t="shared" si="108"/>
        <v>1</v>
      </c>
    </row>
    <row r="567" spans="1:26" x14ac:dyDescent="0.3">
      <c r="A567" t="s">
        <v>592</v>
      </c>
      <c r="B567">
        <v>49467.292969000002</v>
      </c>
      <c r="C567">
        <v>51037</v>
      </c>
      <c r="D567">
        <v>48173</v>
      </c>
      <c r="E567">
        <v>49344</v>
      </c>
      <c r="F567">
        <v>50773</v>
      </c>
      <c r="G567">
        <v>51037</v>
      </c>
      <c r="H567">
        <v>50875</v>
      </c>
      <c r="I567">
        <v>50365</v>
      </c>
      <c r="J567">
        <v>50722</v>
      </c>
      <c r="L567" s="1" t="str">
        <f t="shared" si="98"/>
        <v>24OCT2022:14:00:00</v>
      </c>
      <c r="M567">
        <v>14</v>
      </c>
      <c r="N567">
        <f t="shared" si="103"/>
        <v>1569.7070309999981</v>
      </c>
      <c r="O567" t="str">
        <f t="shared" si="99"/>
        <v/>
      </c>
      <c r="P567">
        <f t="shared" si="100"/>
        <v>1569.7070309999981</v>
      </c>
      <c r="Q567" t="str">
        <f t="shared" si="101"/>
        <v/>
      </c>
      <c r="R567">
        <f t="shared" si="102"/>
        <v>1</v>
      </c>
      <c r="S567">
        <f t="shared" si="104"/>
        <v>3.1732220155723843</v>
      </c>
      <c r="V567">
        <v>14</v>
      </c>
      <c r="W567" t="str">
        <f t="shared" si="105"/>
        <v/>
      </c>
      <c r="X567">
        <f t="shared" si="106"/>
        <v>1569.7070309999981</v>
      </c>
      <c r="Y567" t="str">
        <f t="shared" si="107"/>
        <v/>
      </c>
      <c r="Z567">
        <f t="shared" si="108"/>
        <v>1</v>
      </c>
    </row>
    <row r="568" spans="1:26" x14ac:dyDescent="0.3">
      <c r="A568" t="s">
        <v>593</v>
      </c>
      <c r="B568">
        <v>49772.410155999998</v>
      </c>
      <c r="C568">
        <v>51819</v>
      </c>
      <c r="D568">
        <v>48912</v>
      </c>
      <c r="E568">
        <v>49904</v>
      </c>
      <c r="F568">
        <v>51491</v>
      </c>
      <c r="G568">
        <v>51819</v>
      </c>
      <c r="H568">
        <v>51355</v>
      </c>
      <c r="I568">
        <v>50806</v>
      </c>
      <c r="J568">
        <v>51299</v>
      </c>
      <c r="L568" s="1" t="str">
        <f t="shared" si="98"/>
        <v>24OCT2022:15:00:00</v>
      </c>
      <c r="M568">
        <v>15</v>
      </c>
      <c r="N568">
        <f t="shared" si="103"/>
        <v>2046.5898440000019</v>
      </c>
      <c r="O568" t="str">
        <f t="shared" si="99"/>
        <v/>
      </c>
      <c r="P568">
        <f t="shared" si="100"/>
        <v>2046.5898440000019</v>
      </c>
      <c r="Q568" t="str">
        <f t="shared" si="101"/>
        <v/>
      </c>
      <c r="R568">
        <f t="shared" si="102"/>
        <v>1</v>
      </c>
      <c r="S568">
        <f t="shared" si="104"/>
        <v>4.1118962043136831</v>
      </c>
      <c r="V568">
        <v>15</v>
      </c>
      <c r="W568" t="str">
        <f t="shared" si="105"/>
        <v/>
      </c>
      <c r="X568">
        <f t="shared" si="106"/>
        <v>2046.5898440000019</v>
      </c>
      <c r="Y568" t="str">
        <f t="shared" si="107"/>
        <v/>
      </c>
      <c r="Z568">
        <f t="shared" si="108"/>
        <v>1</v>
      </c>
    </row>
    <row r="569" spans="1:26" x14ac:dyDescent="0.3">
      <c r="A569" t="s">
        <v>594</v>
      </c>
      <c r="B569">
        <v>50410.867187999997</v>
      </c>
      <c r="C569">
        <v>52271</v>
      </c>
      <c r="D569">
        <v>49492</v>
      </c>
      <c r="E569">
        <v>50557</v>
      </c>
      <c r="F569">
        <v>51898</v>
      </c>
      <c r="G569">
        <v>52271</v>
      </c>
      <c r="H569">
        <v>51513</v>
      </c>
      <c r="I569">
        <v>50771</v>
      </c>
      <c r="J569">
        <v>51501</v>
      </c>
      <c r="L569" s="1" t="str">
        <f t="shared" si="98"/>
        <v>24OCT2022:16:00:00</v>
      </c>
      <c r="M569">
        <v>16</v>
      </c>
      <c r="N569">
        <f t="shared" si="103"/>
        <v>1860.1328120000035</v>
      </c>
      <c r="O569" t="str">
        <f t="shared" si="99"/>
        <v/>
      </c>
      <c r="P569">
        <f t="shared" si="100"/>
        <v>1860.1328120000035</v>
      </c>
      <c r="Q569" t="str">
        <f t="shared" si="101"/>
        <v/>
      </c>
      <c r="R569">
        <f t="shared" si="102"/>
        <v>1</v>
      </c>
      <c r="S569">
        <f t="shared" si="104"/>
        <v>3.6899440849983964</v>
      </c>
      <c r="V569">
        <v>16</v>
      </c>
      <c r="W569" t="str">
        <f t="shared" si="105"/>
        <v/>
      </c>
      <c r="X569">
        <f t="shared" si="106"/>
        <v>1860.1328120000035</v>
      </c>
      <c r="Y569" t="str">
        <f t="shared" si="107"/>
        <v/>
      </c>
      <c r="Z569">
        <f t="shared" si="108"/>
        <v>1</v>
      </c>
    </row>
    <row r="570" spans="1:26" x14ac:dyDescent="0.3">
      <c r="A570" t="s">
        <v>595</v>
      </c>
      <c r="B570">
        <v>51009.691405999998</v>
      </c>
      <c r="C570">
        <v>52521</v>
      </c>
      <c r="D570">
        <v>49910</v>
      </c>
      <c r="E570">
        <v>50577</v>
      </c>
      <c r="F570">
        <v>52099</v>
      </c>
      <c r="G570">
        <v>52521</v>
      </c>
      <c r="H570">
        <v>51594</v>
      </c>
      <c r="I570">
        <v>50661</v>
      </c>
      <c r="J570">
        <v>51575</v>
      </c>
      <c r="L570" s="1" t="str">
        <f t="shared" si="98"/>
        <v>24OCT2022:17:00:00</v>
      </c>
      <c r="M570">
        <v>17</v>
      </c>
      <c r="N570">
        <f t="shared" si="103"/>
        <v>1511.3085940000019</v>
      </c>
      <c r="O570" t="str">
        <f t="shared" si="99"/>
        <v/>
      </c>
      <c r="P570">
        <f t="shared" si="100"/>
        <v>1511.3085940000019</v>
      </c>
      <c r="Q570" t="str">
        <f t="shared" si="101"/>
        <v/>
      </c>
      <c r="R570">
        <f t="shared" si="102"/>
        <v>1</v>
      </c>
      <c r="S570">
        <f t="shared" si="104"/>
        <v>2.9627871730708701</v>
      </c>
      <c r="V570">
        <v>17</v>
      </c>
      <c r="W570" t="str">
        <f t="shared" si="105"/>
        <v/>
      </c>
      <c r="X570">
        <f t="shared" si="106"/>
        <v>1511.3085940000019</v>
      </c>
      <c r="Y570" t="str">
        <f t="shared" si="107"/>
        <v/>
      </c>
      <c r="Z570">
        <f t="shared" si="108"/>
        <v>1</v>
      </c>
    </row>
    <row r="571" spans="1:26" x14ac:dyDescent="0.3">
      <c r="A571" t="s">
        <v>596</v>
      </c>
      <c r="B571">
        <v>51174.921875</v>
      </c>
      <c r="C571">
        <v>51924</v>
      </c>
      <c r="D571">
        <v>49809</v>
      </c>
      <c r="E571">
        <v>50174</v>
      </c>
      <c r="F571">
        <v>51481</v>
      </c>
      <c r="G571">
        <v>51924</v>
      </c>
      <c r="H571">
        <v>50991</v>
      </c>
      <c r="I571">
        <v>50149</v>
      </c>
      <c r="J571">
        <v>51003</v>
      </c>
      <c r="L571" s="1" t="str">
        <f t="shared" si="98"/>
        <v>24OCT2022:18:00:00</v>
      </c>
      <c r="M571">
        <v>18</v>
      </c>
      <c r="N571">
        <f t="shared" si="103"/>
        <v>749.078125</v>
      </c>
      <c r="O571" t="str">
        <f t="shared" si="99"/>
        <v/>
      </c>
      <c r="P571">
        <f t="shared" si="100"/>
        <v>749.078125</v>
      </c>
      <c r="Q571" t="str">
        <f t="shared" si="101"/>
        <v/>
      </c>
      <c r="R571">
        <f t="shared" si="102"/>
        <v>1</v>
      </c>
      <c r="S571">
        <f t="shared" si="104"/>
        <v>1.463760173058398</v>
      </c>
      <c r="V571">
        <v>18</v>
      </c>
      <c r="W571" t="str">
        <f t="shared" si="105"/>
        <v/>
      </c>
      <c r="X571">
        <f t="shared" si="106"/>
        <v>749.078125</v>
      </c>
      <c r="Y571" t="str">
        <f t="shared" si="107"/>
        <v/>
      </c>
      <c r="Z571">
        <f t="shared" si="108"/>
        <v>1</v>
      </c>
    </row>
    <row r="572" spans="1:26" x14ac:dyDescent="0.3">
      <c r="A572" t="s">
        <v>597</v>
      </c>
      <c r="B572">
        <v>50939.703125</v>
      </c>
      <c r="C572">
        <v>50494</v>
      </c>
      <c r="D572">
        <v>48782</v>
      </c>
      <c r="E572">
        <v>48746</v>
      </c>
      <c r="F572">
        <v>50056</v>
      </c>
      <c r="G572">
        <v>50494</v>
      </c>
      <c r="H572">
        <v>49666</v>
      </c>
      <c r="I572">
        <v>49306</v>
      </c>
      <c r="J572">
        <v>49805</v>
      </c>
      <c r="L572" s="1" t="str">
        <f t="shared" si="98"/>
        <v>24OCT2022:19:00:00</v>
      </c>
      <c r="M572">
        <v>19</v>
      </c>
      <c r="N572">
        <f t="shared" si="103"/>
        <v>-445.703125</v>
      </c>
      <c r="O572">
        <f t="shared" si="99"/>
        <v>-445.703125</v>
      </c>
      <c r="P572" t="str">
        <f t="shared" si="100"/>
        <v/>
      </c>
      <c r="Q572">
        <f t="shared" si="101"/>
        <v>1</v>
      </c>
      <c r="R572" t="str">
        <f t="shared" si="102"/>
        <v/>
      </c>
      <c r="S572">
        <f t="shared" si="104"/>
        <v>0.87496215654476284</v>
      </c>
      <c r="V572">
        <v>19</v>
      </c>
      <c r="W572">
        <f t="shared" si="105"/>
        <v>-445.703125</v>
      </c>
      <c r="X572" t="str">
        <f t="shared" si="106"/>
        <v/>
      </c>
      <c r="Y572">
        <f t="shared" si="107"/>
        <v>1</v>
      </c>
      <c r="Z572" t="str">
        <f t="shared" si="108"/>
        <v/>
      </c>
    </row>
    <row r="573" spans="1:26" x14ac:dyDescent="0.3">
      <c r="A573" t="s">
        <v>598</v>
      </c>
      <c r="B573">
        <v>51296.941405999998</v>
      </c>
      <c r="C573">
        <v>50481</v>
      </c>
      <c r="D573">
        <v>49122</v>
      </c>
      <c r="E573">
        <v>48877</v>
      </c>
      <c r="F573">
        <v>50072</v>
      </c>
      <c r="G573">
        <v>50481</v>
      </c>
      <c r="H573">
        <v>49826</v>
      </c>
      <c r="I573">
        <v>49576</v>
      </c>
      <c r="J573">
        <v>49939</v>
      </c>
      <c r="L573" s="1" t="str">
        <f t="shared" si="98"/>
        <v>24OCT2022:20:00:00</v>
      </c>
      <c r="M573">
        <v>20</v>
      </c>
      <c r="N573">
        <f t="shared" si="103"/>
        <v>-815.9414059999981</v>
      </c>
      <c r="O573">
        <f t="shared" si="99"/>
        <v>-815.9414059999981</v>
      </c>
      <c r="P573" t="str">
        <f t="shared" si="100"/>
        <v/>
      </c>
      <c r="Q573">
        <f t="shared" si="101"/>
        <v>1</v>
      </c>
      <c r="R573" t="str">
        <f t="shared" si="102"/>
        <v/>
      </c>
      <c r="S573">
        <f t="shared" si="104"/>
        <v>1.5906238922552225</v>
      </c>
      <c r="V573">
        <v>20</v>
      </c>
      <c r="W573">
        <f t="shared" si="105"/>
        <v>-815.9414059999981</v>
      </c>
      <c r="X573" t="str">
        <f t="shared" si="106"/>
        <v/>
      </c>
      <c r="Y573">
        <f t="shared" si="107"/>
        <v>1</v>
      </c>
      <c r="Z573" t="str">
        <f t="shared" si="108"/>
        <v/>
      </c>
    </row>
    <row r="574" spans="1:26" x14ac:dyDescent="0.3">
      <c r="A574" t="s">
        <v>599</v>
      </c>
      <c r="B574">
        <v>50272.820312999997</v>
      </c>
      <c r="C574">
        <v>49773</v>
      </c>
      <c r="D574">
        <v>48768</v>
      </c>
      <c r="E574">
        <v>48500</v>
      </c>
      <c r="F574">
        <v>49359</v>
      </c>
      <c r="G574">
        <v>49773</v>
      </c>
      <c r="H574">
        <v>49246</v>
      </c>
      <c r="I574">
        <v>48814</v>
      </c>
      <c r="J574">
        <v>49243</v>
      </c>
      <c r="L574" s="1" t="str">
        <f t="shared" si="98"/>
        <v>24OCT2022:21:00:00</v>
      </c>
      <c r="M574">
        <v>21</v>
      </c>
      <c r="N574">
        <f t="shared" si="103"/>
        <v>-499.82031299999653</v>
      </c>
      <c r="O574">
        <f t="shared" si="99"/>
        <v>-499.82031299999653</v>
      </c>
      <c r="P574" t="str">
        <f t="shared" si="100"/>
        <v/>
      </c>
      <c r="Q574">
        <f t="shared" si="101"/>
        <v>1</v>
      </c>
      <c r="R574" t="str">
        <f t="shared" si="102"/>
        <v/>
      </c>
      <c r="S574">
        <f t="shared" si="104"/>
        <v>0.99421578078990025</v>
      </c>
      <c r="V574">
        <v>21</v>
      </c>
      <c r="W574">
        <f t="shared" si="105"/>
        <v>-499.82031299999653</v>
      </c>
      <c r="X574" t="str">
        <f t="shared" si="106"/>
        <v/>
      </c>
      <c r="Y574">
        <f t="shared" si="107"/>
        <v>1</v>
      </c>
      <c r="Z574" t="str">
        <f t="shared" si="108"/>
        <v/>
      </c>
    </row>
    <row r="575" spans="1:26" x14ac:dyDescent="0.3">
      <c r="A575" t="s">
        <v>600</v>
      </c>
      <c r="B575">
        <v>48074.242187999997</v>
      </c>
      <c r="C575">
        <v>48077</v>
      </c>
      <c r="D575">
        <v>47102</v>
      </c>
      <c r="E575">
        <v>46973</v>
      </c>
      <c r="F575">
        <v>47713</v>
      </c>
      <c r="G575">
        <v>48077</v>
      </c>
      <c r="H575">
        <v>47697</v>
      </c>
      <c r="I575">
        <v>46903</v>
      </c>
      <c r="J575">
        <v>47517</v>
      </c>
      <c r="L575" s="1" t="str">
        <f t="shared" si="98"/>
        <v>24OCT2022:22:00:00</v>
      </c>
      <c r="M575">
        <v>22</v>
      </c>
      <c r="N575">
        <f t="shared" si="103"/>
        <v>2.7578120000034687</v>
      </c>
      <c r="O575" t="str">
        <f t="shared" si="99"/>
        <v/>
      </c>
      <c r="P575">
        <f t="shared" si="100"/>
        <v>2.7578120000034687</v>
      </c>
      <c r="Q575" t="str">
        <f t="shared" si="101"/>
        <v/>
      </c>
      <c r="R575">
        <f t="shared" si="102"/>
        <v>1</v>
      </c>
      <c r="S575">
        <f t="shared" si="104"/>
        <v>5.7365688453677949E-3</v>
      </c>
      <c r="V575">
        <v>22</v>
      </c>
      <c r="W575" t="str">
        <f t="shared" si="105"/>
        <v/>
      </c>
      <c r="X575">
        <f t="shared" si="106"/>
        <v>2.7578120000034687</v>
      </c>
      <c r="Y575" t="str">
        <f t="shared" si="107"/>
        <v/>
      </c>
      <c r="Z575">
        <f t="shared" si="108"/>
        <v>1</v>
      </c>
    </row>
    <row r="576" spans="1:26" x14ac:dyDescent="0.3">
      <c r="A576" t="s">
        <v>601</v>
      </c>
      <c r="B576">
        <v>44415.191405999998</v>
      </c>
      <c r="C576">
        <v>45465</v>
      </c>
      <c r="D576">
        <v>44393</v>
      </c>
      <c r="E576">
        <v>44438</v>
      </c>
      <c r="F576">
        <v>45188</v>
      </c>
      <c r="G576">
        <v>45465</v>
      </c>
      <c r="H576">
        <v>44865</v>
      </c>
      <c r="I576">
        <v>44022</v>
      </c>
      <c r="J576">
        <v>44768</v>
      </c>
      <c r="L576" s="1" t="str">
        <f t="shared" si="98"/>
        <v>24OCT2022:23:00:00</v>
      </c>
      <c r="M576">
        <v>23</v>
      </c>
      <c r="N576">
        <f t="shared" si="103"/>
        <v>1049.8085940000019</v>
      </c>
      <c r="O576" t="str">
        <f t="shared" si="99"/>
        <v/>
      </c>
      <c r="P576">
        <f t="shared" si="100"/>
        <v>1049.8085940000019</v>
      </c>
      <c r="Q576" t="str">
        <f t="shared" si="101"/>
        <v/>
      </c>
      <c r="R576">
        <f t="shared" si="102"/>
        <v>1</v>
      </c>
      <c r="S576">
        <f t="shared" si="104"/>
        <v>2.363625058831075</v>
      </c>
      <c r="V576">
        <v>23</v>
      </c>
      <c r="W576" t="str">
        <f t="shared" si="105"/>
        <v/>
      </c>
      <c r="X576">
        <f t="shared" si="106"/>
        <v>1049.8085940000019</v>
      </c>
      <c r="Y576" t="str">
        <f t="shared" si="107"/>
        <v/>
      </c>
      <c r="Z576">
        <f t="shared" si="108"/>
        <v>1</v>
      </c>
    </row>
    <row r="577" spans="1:26" x14ac:dyDescent="0.3">
      <c r="A577" t="s">
        <v>602</v>
      </c>
      <c r="B577">
        <v>41405.074219000002</v>
      </c>
      <c r="C577">
        <v>42579</v>
      </c>
      <c r="D577">
        <v>41696</v>
      </c>
      <c r="E577">
        <v>41885</v>
      </c>
      <c r="F577">
        <v>42408</v>
      </c>
      <c r="G577">
        <v>42579</v>
      </c>
      <c r="H577">
        <v>41688</v>
      </c>
      <c r="I577">
        <v>40786</v>
      </c>
      <c r="J577">
        <v>41703</v>
      </c>
      <c r="L577" s="1" t="str">
        <f t="shared" si="98"/>
        <v>25OCT2022:00:00:00</v>
      </c>
      <c r="M577">
        <v>24</v>
      </c>
      <c r="N577">
        <f t="shared" si="103"/>
        <v>1173.9257809999981</v>
      </c>
      <c r="O577" t="str">
        <f t="shared" si="99"/>
        <v/>
      </c>
      <c r="P577">
        <f t="shared" si="100"/>
        <v>1173.9257809999981</v>
      </c>
      <c r="Q577" t="str">
        <f t="shared" si="101"/>
        <v/>
      </c>
      <c r="R577">
        <f t="shared" si="102"/>
        <v>1</v>
      </c>
      <c r="S577">
        <f t="shared" si="104"/>
        <v>2.8352220184194374</v>
      </c>
      <c r="V577">
        <v>24</v>
      </c>
      <c r="W577" t="str">
        <f t="shared" si="105"/>
        <v/>
      </c>
      <c r="X577">
        <f t="shared" si="106"/>
        <v>1173.9257809999981</v>
      </c>
      <c r="Y577" t="str">
        <f t="shared" si="107"/>
        <v/>
      </c>
      <c r="Z577">
        <f t="shared" si="108"/>
        <v>1</v>
      </c>
    </row>
    <row r="578" spans="1:26" x14ac:dyDescent="0.3">
      <c r="A578" t="s">
        <v>603</v>
      </c>
      <c r="B578">
        <v>38833.371094000002</v>
      </c>
      <c r="C578">
        <v>38792</v>
      </c>
      <c r="D578">
        <v>39367</v>
      </c>
      <c r="E578">
        <v>39639</v>
      </c>
      <c r="F578">
        <v>38881</v>
      </c>
      <c r="G578">
        <v>38792</v>
      </c>
      <c r="H578">
        <v>38534</v>
      </c>
      <c r="I578">
        <v>38967</v>
      </c>
      <c r="J578">
        <v>38802</v>
      </c>
      <c r="L578" s="1" t="str">
        <f t="shared" si="98"/>
        <v>25OCT2022:01:00:00</v>
      </c>
      <c r="M578">
        <v>1</v>
      </c>
      <c r="N578">
        <f t="shared" si="103"/>
        <v>-41.371094000001904</v>
      </c>
      <c r="O578">
        <f t="shared" si="99"/>
        <v>-41.371094000001904</v>
      </c>
      <c r="P578" t="str">
        <f t="shared" si="100"/>
        <v/>
      </c>
      <c r="Q578">
        <f t="shared" si="101"/>
        <v>1</v>
      </c>
      <c r="R578" t="str">
        <f t="shared" si="102"/>
        <v/>
      </c>
      <c r="S578">
        <f t="shared" si="104"/>
        <v>0.10653490241642707</v>
      </c>
      <c r="V578">
        <v>1</v>
      </c>
      <c r="W578">
        <f t="shared" si="105"/>
        <v>-41.371094000001904</v>
      </c>
      <c r="X578" t="str">
        <f t="shared" si="106"/>
        <v/>
      </c>
      <c r="Y578">
        <f t="shared" si="107"/>
        <v>1</v>
      </c>
      <c r="Z578" t="str">
        <f t="shared" si="108"/>
        <v/>
      </c>
    </row>
    <row r="579" spans="1:26" x14ac:dyDescent="0.3">
      <c r="A579" t="s">
        <v>604</v>
      </c>
      <c r="B579">
        <v>36170.355469000002</v>
      </c>
      <c r="C579">
        <v>36724</v>
      </c>
      <c r="D579">
        <v>37741</v>
      </c>
      <c r="E579">
        <v>37973</v>
      </c>
      <c r="F579">
        <v>36709</v>
      </c>
      <c r="G579">
        <v>36724</v>
      </c>
      <c r="H579">
        <v>36562</v>
      </c>
      <c r="I579">
        <v>36883</v>
      </c>
      <c r="J579">
        <v>36737</v>
      </c>
      <c r="L579" s="1" t="str">
        <f t="shared" ref="L579:L642" si="109">A579</f>
        <v>25OCT2022:02:00:00</v>
      </c>
      <c r="M579">
        <v>2</v>
      </c>
      <c r="N579">
        <f t="shared" si="103"/>
        <v>553.6445309999981</v>
      </c>
      <c r="O579" t="str">
        <f t="shared" ref="O579:O642" si="110">IF(N579&lt;0,N579,"")</f>
        <v/>
      </c>
      <c r="P579">
        <f t="shared" ref="P579:P642" si="111">IF(N579&gt;0,N579,"")</f>
        <v>553.6445309999981</v>
      </c>
      <c r="Q579" t="str">
        <f t="shared" ref="Q579:Q642" si="112">IF(O579&lt;0,1,"")</f>
        <v/>
      </c>
      <c r="R579">
        <f t="shared" ref="R579:R642" si="113">IF(AND(P579&gt;0,P579&lt;&gt;""),1,"")</f>
        <v>1</v>
      </c>
      <c r="S579">
        <f t="shared" si="104"/>
        <v>1.530658252652513</v>
      </c>
      <c r="V579">
        <v>2</v>
      </c>
      <c r="W579" t="str">
        <f t="shared" si="105"/>
        <v/>
      </c>
      <c r="X579">
        <f t="shared" si="106"/>
        <v>553.6445309999981</v>
      </c>
      <c r="Y579" t="str">
        <f t="shared" si="107"/>
        <v/>
      </c>
      <c r="Z579">
        <f t="shared" si="108"/>
        <v>1</v>
      </c>
    </row>
    <row r="580" spans="1:26" x14ac:dyDescent="0.3">
      <c r="A580" t="s">
        <v>605</v>
      </c>
      <c r="B580">
        <v>34712.167969000002</v>
      </c>
      <c r="C580">
        <v>35397</v>
      </c>
      <c r="D580">
        <v>36485</v>
      </c>
      <c r="E580">
        <v>36738</v>
      </c>
      <c r="F580">
        <v>35269</v>
      </c>
      <c r="G580">
        <v>35397</v>
      </c>
      <c r="H580">
        <v>35328</v>
      </c>
      <c r="I580">
        <v>35505</v>
      </c>
      <c r="J580">
        <v>35398</v>
      </c>
      <c r="L580" s="1" t="str">
        <f t="shared" si="109"/>
        <v>25OCT2022:03:00:00</v>
      </c>
      <c r="M580">
        <v>3</v>
      </c>
      <c r="N580">
        <f t="shared" si="103"/>
        <v>684.8320309999981</v>
      </c>
      <c r="O580" t="str">
        <f t="shared" si="110"/>
        <v/>
      </c>
      <c r="P580">
        <f t="shared" si="111"/>
        <v>684.8320309999981</v>
      </c>
      <c r="Q580" t="str">
        <f t="shared" si="112"/>
        <v/>
      </c>
      <c r="R580">
        <f t="shared" si="113"/>
        <v>1</v>
      </c>
      <c r="S580">
        <f t="shared" si="104"/>
        <v>1.9728875235093157</v>
      </c>
      <c r="V580">
        <v>3</v>
      </c>
      <c r="W580" t="str">
        <f t="shared" si="105"/>
        <v/>
      </c>
      <c r="X580">
        <f t="shared" si="106"/>
        <v>684.8320309999981</v>
      </c>
      <c r="Y580" t="str">
        <f t="shared" si="107"/>
        <v/>
      </c>
      <c r="Z580">
        <f t="shared" si="108"/>
        <v>1</v>
      </c>
    </row>
    <row r="581" spans="1:26" x14ac:dyDescent="0.3">
      <c r="A581" t="s">
        <v>606</v>
      </c>
      <c r="B581">
        <v>33917.585937999997</v>
      </c>
      <c r="C581">
        <v>35021</v>
      </c>
      <c r="D581">
        <v>35490</v>
      </c>
      <c r="E581">
        <v>35616</v>
      </c>
      <c r="F581">
        <v>34948</v>
      </c>
      <c r="G581">
        <v>35021</v>
      </c>
      <c r="H581">
        <v>34912</v>
      </c>
      <c r="I581">
        <v>34985</v>
      </c>
      <c r="J581">
        <v>34970</v>
      </c>
      <c r="L581" s="1" t="str">
        <f t="shared" si="109"/>
        <v>25OCT2022:04:00:00</v>
      </c>
      <c r="M581">
        <v>4</v>
      </c>
      <c r="N581">
        <f t="shared" si="103"/>
        <v>1103.4140620000035</v>
      </c>
      <c r="O581" t="str">
        <f t="shared" si="110"/>
        <v/>
      </c>
      <c r="P581">
        <f t="shared" si="111"/>
        <v>1103.4140620000035</v>
      </c>
      <c r="Q581" t="str">
        <f t="shared" si="112"/>
        <v/>
      </c>
      <c r="R581">
        <f t="shared" si="113"/>
        <v>1</v>
      </c>
      <c r="S581">
        <f t="shared" si="104"/>
        <v>3.253221098980926</v>
      </c>
      <c r="V581">
        <v>4</v>
      </c>
      <c r="W581" t="str">
        <f t="shared" si="105"/>
        <v/>
      </c>
      <c r="X581">
        <f t="shared" si="106"/>
        <v>1103.4140620000035</v>
      </c>
      <c r="Y581" t="str">
        <f t="shared" si="107"/>
        <v/>
      </c>
      <c r="Z581">
        <f t="shared" si="108"/>
        <v>1</v>
      </c>
    </row>
    <row r="582" spans="1:26" x14ac:dyDescent="0.3">
      <c r="A582" t="s">
        <v>607</v>
      </c>
      <c r="B582">
        <v>33962.953125</v>
      </c>
      <c r="C582">
        <v>35381</v>
      </c>
      <c r="D582">
        <v>35103</v>
      </c>
      <c r="E582">
        <v>35341</v>
      </c>
      <c r="F582">
        <v>35317</v>
      </c>
      <c r="G582">
        <v>35381</v>
      </c>
      <c r="H582">
        <v>35256</v>
      </c>
      <c r="I582">
        <v>35314</v>
      </c>
      <c r="J582">
        <v>35317</v>
      </c>
      <c r="L582" s="1" t="str">
        <f t="shared" si="109"/>
        <v>25OCT2022:05:00:00</v>
      </c>
      <c r="M582">
        <v>5</v>
      </c>
      <c r="N582">
        <f t="shared" si="103"/>
        <v>1418.046875</v>
      </c>
      <c r="O582" t="str">
        <f t="shared" si="110"/>
        <v/>
      </c>
      <c r="P582">
        <f t="shared" si="111"/>
        <v>1418.046875</v>
      </c>
      <c r="Q582" t="str">
        <f t="shared" si="112"/>
        <v/>
      </c>
      <c r="R582">
        <f t="shared" si="113"/>
        <v>1</v>
      </c>
      <c r="S582">
        <f t="shared" si="104"/>
        <v>4.1752755415022529</v>
      </c>
      <c r="V582">
        <v>5</v>
      </c>
      <c r="W582" t="str">
        <f t="shared" si="105"/>
        <v/>
      </c>
      <c r="X582">
        <f t="shared" si="106"/>
        <v>1418.046875</v>
      </c>
      <c r="Y582" t="str">
        <f t="shared" si="107"/>
        <v/>
      </c>
      <c r="Z582">
        <f t="shared" si="108"/>
        <v>1</v>
      </c>
    </row>
    <row r="583" spans="1:26" x14ac:dyDescent="0.3">
      <c r="A583" t="s">
        <v>608</v>
      </c>
      <c r="B583">
        <v>35512.613280999998</v>
      </c>
      <c r="C583">
        <v>37239</v>
      </c>
      <c r="D583">
        <v>36249</v>
      </c>
      <c r="E583">
        <v>36288</v>
      </c>
      <c r="F583">
        <v>37228</v>
      </c>
      <c r="G583">
        <v>37239</v>
      </c>
      <c r="H583">
        <v>37176</v>
      </c>
      <c r="I583">
        <v>37091</v>
      </c>
      <c r="J583">
        <v>37170</v>
      </c>
      <c r="L583" s="1" t="str">
        <f t="shared" si="109"/>
        <v>25OCT2022:06:00:00</v>
      </c>
      <c r="M583">
        <v>6</v>
      </c>
      <c r="N583">
        <f t="shared" si="103"/>
        <v>1726.3867190000019</v>
      </c>
      <c r="O583" t="str">
        <f t="shared" si="110"/>
        <v/>
      </c>
      <c r="P583">
        <f t="shared" si="111"/>
        <v>1726.3867190000019</v>
      </c>
      <c r="Q583" t="str">
        <f t="shared" si="112"/>
        <v/>
      </c>
      <c r="R583">
        <f t="shared" si="113"/>
        <v>1</v>
      </c>
      <c r="S583">
        <f t="shared" si="104"/>
        <v>4.8613339303972189</v>
      </c>
      <c r="V583">
        <v>6</v>
      </c>
      <c r="W583" t="str">
        <f t="shared" si="105"/>
        <v/>
      </c>
      <c r="X583">
        <f t="shared" si="106"/>
        <v>1726.3867190000019</v>
      </c>
      <c r="Y583" t="str">
        <f t="shared" si="107"/>
        <v/>
      </c>
      <c r="Z583">
        <f t="shared" si="108"/>
        <v>1</v>
      </c>
    </row>
    <row r="584" spans="1:26" x14ac:dyDescent="0.3">
      <c r="A584" t="s">
        <v>609</v>
      </c>
      <c r="B584">
        <v>38117.296875</v>
      </c>
      <c r="C584">
        <v>40733</v>
      </c>
      <c r="D584">
        <v>38661</v>
      </c>
      <c r="E584">
        <v>38403</v>
      </c>
      <c r="F584">
        <v>40760</v>
      </c>
      <c r="G584">
        <v>40733</v>
      </c>
      <c r="H584">
        <v>40741</v>
      </c>
      <c r="I584">
        <v>40495</v>
      </c>
      <c r="J584">
        <v>40656</v>
      </c>
      <c r="L584" s="1" t="str">
        <f t="shared" si="109"/>
        <v>25OCT2022:07:00:00</v>
      </c>
      <c r="M584">
        <v>7</v>
      </c>
      <c r="N584">
        <f t="shared" si="103"/>
        <v>2615.703125</v>
      </c>
      <c r="O584" t="str">
        <f t="shared" si="110"/>
        <v/>
      </c>
      <c r="P584">
        <f t="shared" si="111"/>
        <v>2615.703125</v>
      </c>
      <c r="Q584" t="str">
        <f t="shared" si="112"/>
        <v/>
      </c>
      <c r="R584">
        <f t="shared" si="113"/>
        <v>1</v>
      </c>
      <c r="S584">
        <f t="shared" si="104"/>
        <v>6.8622471671530345</v>
      </c>
      <c r="V584">
        <v>7</v>
      </c>
      <c r="W584" t="str">
        <f t="shared" si="105"/>
        <v/>
      </c>
      <c r="X584">
        <f t="shared" si="106"/>
        <v>2615.703125</v>
      </c>
      <c r="Y584" t="str">
        <f t="shared" si="107"/>
        <v/>
      </c>
      <c r="Z584">
        <f t="shared" si="108"/>
        <v>1</v>
      </c>
    </row>
    <row r="585" spans="1:26" x14ac:dyDescent="0.3">
      <c r="A585" t="s">
        <v>610</v>
      </c>
      <c r="B585">
        <v>39322.046875</v>
      </c>
      <c r="C585">
        <v>42412</v>
      </c>
      <c r="D585">
        <v>39805</v>
      </c>
      <c r="E585">
        <v>39367</v>
      </c>
      <c r="F585">
        <v>42549</v>
      </c>
      <c r="G585">
        <v>42412</v>
      </c>
      <c r="H585">
        <v>42468</v>
      </c>
      <c r="I585">
        <v>42114</v>
      </c>
      <c r="J585">
        <v>42342</v>
      </c>
      <c r="L585" s="1" t="str">
        <f t="shared" si="109"/>
        <v>25OCT2022:08:00:00</v>
      </c>
      <c r="M585">
        <v>8</v>
      </c>
      <c r="N585">
        <f t="shared" si="103"/>
        <v>3089.953125</v>
      </c>
      <c r="O585" t="str">
        <f t="shared" si="110"/>
        <v/>
      </c>
      <c r="P585">
        <f t="shared" si="111"/>
        <v>3089.953125</v>
      </c>
      <c r="Q585" t="str">
        <f t="shared" si="112"/>
        <v/>
      </c>
      <c r="R585">
        <f t="shared" si="113"/>
        <v>1</v>
      </c>
      <c r="S585">
        <f t="shared" si="104"/>
        <v>7.8580678539512059</v>
      </c>
      <c r="V585">
        <v>8</v>
      </c>
      <c r="W585" t="str">
        <f t="shared" si="105"/>
        <v/>
      </c>
      <c r="X585">
        <f t="shared" si="106"/>
        <v>3089.953125</v>
      </c>
      <c r="Y585" t="str">
        <f t="shared" si="107"/>
        <v/>
      </c>
      <c r="Z585">
        <f t="shared" si="108"/>
        <v>1</v>
      </c>
    </row>
    <row r="586" spans="1:26" x14ac:dyDescent="0.3">
      <c r="A586" t="s">
        <v>611</v>
      </c>
      <c r="B586">
        <v>39193.492187999997</v>
      </c>
      <c r="C586">
        <v>42105</v>
      </c>
      <c r="D586">
        <v>40004</v>
      </c>
      <c r="E586">
        <v>39515</v>
      </c>
      <c r="F586">
        <v>42211</v>
      </c>
      <c r="G586">
        <v>42105</v>
      </c>
      <c r="H586">
        <v>42099</v>
      </c>
      <c r="I586">
        <v>41791</v>
      </c>
      <c r="J586">
        <v>42009</v>
      </c>
      <c r="L586" s="1" t="str">
        <f t="shared" si="109"/>
        <v>25OCT2022:09:00:00</v>
      </c>
      <c r="M586">
        <v>9</v>
      </c>
      <c r="N586">
        <f t="shared" si="103"/>
        <v>2911.5078120000035</v>
      </c>
      <c r="O586" t="str">
        <f t="shared" si="110"/>
        <v/>
      </c>
      <c r="P586">
        <f t="shared" si="111"/>
        <v>2911.5078120000035</v>
      </c>
      <c r="Q586" t="str">
        <f t="shared" si="112"/>
        <v/>
      </c>
      <c r="R586">
        <f t="shared" si="113"/>
        <v>1</v>
      </c>
      <c r="S586">
        <f t="shared" si="104"/>
        <v>7.4285491020660555</v>
      </c>
      <c r="V586">
        <v>9</v>
      </c>
      <c r="W586" t="str">
        <f t="shared" si="105"/>
        <v/>
      </c>
      <c r="X586">
        <f t="shared" si="106"/>
        <v>2911.5078120000035</v>
      </c>
      <c r="Y586" t="str">
        <f t="shared" si="107"/>
        <v/>
      </c>
      <c r="Z586">
        <f t="shared" si="108"/>
        <v>1</v>
      </c>
    </row>
    <row r="587" spans="1:26" x14ac:dyDescent="0.3">
      <c r="A587" t="s">
        <v>612</v>
      </c>
      <c r="B587">
        <v>39557.800780999998</v>
      </c>
      <c r="C587">
        <v>42121</v>
      </c>
      <c r="D587">
        <v>40697</v>
      </c>
      <c r="E587">
        <v>40528</v>
      </c>
      <c r="F587">
        <v>42160</v>
      </c>
      <c r="G587">
        <v>42121</v>
      </c>
      <c r="H587">
        <v>42064</v>
      </c>
      <c r="I587">
        <v>41980</v>
      </c>
      <c r="J587">
        <v>42063</v>
      </c>
      <c r="L587" s="1" t="str">
        <f t="shared" si="109"/>
        <v>25OCT2022:10:00:00</v>
      </c>
      <c r="M587">
        <v>10</v>
      </c>
      <c r="N587">
        <f t="shared" si="103"/>
        <v>2563.1992190000019</v>
      </c>
      <c r="O587" t="str">
        <f t="shared" si="110"/>
        <v/>
      </c>
      <c r="P587">
        <f t="shared" si="111"/>
        <v>2563.1992190000019</v>
      </c>
      <c r="Q587" t="str">
        <f t="shared" si="112"/>
        <v/>
      </c>
      <c r="R587">
        <f t="shared" si="113"/>
        <v>1</v>
      </c>
      <c r="S587">
        <f t="shared" si="104"/>
        <v>6.479630233213399</v>
      </c>
      <c r="V587">
        <v>10</v>
      </c>
      <c r="W587" t="str">
        <f t="shared" si="105"/>
        <v/>
      </c>
      <c r="X587">
        <f t="shared" si="106"/>
        <v>2563.1992190000019</v>
      </c>
      <c r="Y587" t="str">
        <f t="shared" si="107"/>
        <v/>
      </c>
      <c r="Z587">
        <f t="shared" si="108"/>
        <v>1</v>
      </c>
    </row>
    <row r="588" spans="1:26" x14ac:dyDescent="0.3">
      <c r="A588" t="s">
        <v>613</v>
      </c>
      <c r="B588">
        <v>39929.925780999998</v>
      </c>
      <c r="C588">
        <v>42403</v>
      </c>
      <c r="D588">
        <v>40946</v>
      </c>
      <c r="E588">
        <v>41269</v>
      </c>
      <c r="F588">
        <v>42469</v>
      </c>
      <c r="G588">
        <v>42403</v>
      </c>
      <c r="H588">
        <v>42268</v>
      </c>
      <c r="I588">
        <v>42366</v>
      </c>
      <c r="J588">
        <v>42366</v>
      </c>
      <c r="L588" s="1" t="str">
        <f t="shared" si="109"/>
        <v>25OCT2022:11:00:00</v>
      </c>
      <c r="M588">
        <v>11</v>
      </c>
      <c r="N588">
        <f t="shared" si="103"/>
        <v>2473.0742190000019</v>
      </c>
      <c r="O588" t="str">
        <f t="shared" si="110"/>
        <v/>
      </c>
      <c r="P588">
        <f t="shared" si="111"/>
        <v>2473.0742190000019</v>
      </c>
      <c r="Q588" t="str">
        <f t="shared" si="112"/>
        <v/>
      </c>
      <c r="R588">
        <f t="shared" si="113"/>
        <v>1</v>
      </c>
      <c r="S588">
        <f t="shared" si="104"/>
        <v>6.1935357269729101</v>
      </c>
      <c r="V588">
        <v>11</v>
      </c>
      <c r="W588" t="str">
        <f t="shared" si="105"/>
        <v/>
      </c>
      <c r="X588">
        <f t="shared" si="106"/>
        <v>2473.0742190000019</v>
      </c>
      <c r="Y588" t="str">
        <f t="shared" si="107"/>
        <v/>
      </c>
      <c r="Z588">
        <f t="shared" si="108"/>
        <v>1</v>
      </c>
    </row>
    <row r="589" spans="1:26" x14ac:dyDescent="0.3">
      <c r="A589" t="s">
        <v>614</v>
      </c>
      <c r="B589">
        <v>40200.195312999997</v>
      </c>
      <c r="C589">
        <v>42684</v>
      </c>
      <c r="D589">
        <v>41108</v>
      </c>
      <c r="E589">
        <v>41653</v>
      </c>
      <c r="F589">
        <v>42793</v>
      </c>
      <c r="G589">
        <v>42684</v>
      </c>
      <c r="H589">
        <v>42445</v>
      </c>
      <c r="I589">
        <v>42829</v>
      </c>
      <c r="J589">
        <v>42691</v>
      </c>
      <c r="L589" s="1" t="str">
        <f t="shared" si="109"/>
        <v>25OCT2022:12:00:00</v>
      </c>
      <c r="M589">
        <v>12</v>
      </c>
      <c r="N589">
        <f t="shared" si="103"/>
        <v>2483.8046870000035</v>
      </c>
      <c r="O589" t="str">
        <f t="shared" si="110"/>
        <v/>
      </c>
      <c r="P589">
        <f t="shared" si="111"/>
        <v>2483.8046870000035</v>
      </c>
      <c r="Q589" t="str">
        <f t="shared" si="112"/>
        <v/>
      </c>
      <c r="R589">
        <f t="shared" si="113"/>
        <v>1</v>
      </c>
      <c r="S589">
        <f t="shared" si="104"/>
        <v>6.1785886055055732</v>
      </c>
      <c r="V589">
        <v>12</v>
      </c>
      <c r="W589" t="str">
        <f t="shared" si="105"/>
        <v/>
      </c>
      <c r="X589">
        <f t="shared" si="106"/>
        <v>2483.8046870000035</v>
      </c>
      <c r="Y589" t="str">
        <f t="shared" si="107"/>
        <v/>
      </c>
      <c r="Z589">
        <f t="shared" si="108"/>
        <v>1</v>
      </c>
    </row>
    <row r="590" spans="1:26" x14ac:dyDescent="0.3">
      <c r="A590" t="s">
        <v>615</v>
      </c>
      <c r="B590">
        <v>40584.457030999998</v>
      </c>
      <c r="C590">
        <v>42745</v>
      </c>
      <c r="D590">
        <v>41215</v>
      </c>
      <c r="E590">
        <v>41821</v>
      </c>
      <c r="F590">
        <v>42922</v>
      </c>
      <c r="G590">
        <v>42745</v>
      </c>
      <c r="H590">
        <v>42373</v>
      </c>
      <c r="I590">
        <v>43183</v>
      </c>
      <c r="J590">
        <v>42832</v>
      </c>
      <c r="L590" s="1" t="str">
        <f t="shared" si="109"/>
        <v>25OCT2022:13:00:00</v>
      </c>
      <c r="M590">
        <v>13</v>
      </c>
      <c r="N590">
        <f t="shared" si="103"/>
        <v>2160.5429690000019</v>
      </c>
      <c r="O590" t="str">
        <f t="shared" si="110"/>
        <v/>
      </c>
      <c r="P590">
        <f t="shared" si="111"/>
        <v>2160.5429690000019</v>
      </c>
      <c r="Q590" t="str">
        <f t="shared" si="112"/>
        <v/>
      </c>
      <c r="R590">
        <f t="shared" si="113"/>
        <v>1</v>
      </c>
      <c r="S590">
        <f t="shared" si="104"/>
        <v>5.3235724389504444</v>
      </c>
      <c r="V590">
        <v>13</v>
      </c>
      <c r="W590" t="str">
        <f t="shared" si="105"/>
        <v/>
      </c>
      <c r="X590">
        <f t="shared" si="106"/>
        <v>2160.5429690000019</v>
      </c>
      <c r="Y590" t="str">
        <f t="shared" si="107"/>
        <v/>
      </c>
      <c r="Z590">
        <f t="shared" si="108"/>
        <v>1</v>
      </c>
    </row>
    <row r="591" spans="1:26" x14ac:dyDescent="0.3">
      <c r="A591" t="s">
        <v>616</v>
      </c>
      <c r="B591">
        <v>41183.253905999998</v>
      </c>
      <c r="C591">
        <v>43254</v>
      </c>
      <c r="D591">
        <v>41750</v>
      </c>
      <c r="E591">
        <v>42312</v>
      </c>
      <c r="F591">
        <v>43487</v>
      </c>
      <c r="G591">
        <v>43254</v>
      </c>
      <c r="H591">
        <v>42725</v>
      </c>
      <c r="I591">
        <v>43961</v>
      </c>
      <c r="J591">
        <v>43404</v>
      </c>
      <c r="L591" s="1" t="str">
        <f t="shared" si="109"/>
        <v>25OCT2022:14:00:00</v>
      </c>
      <c r="M591">
        <v>14</v>
      </c>
      <c r="N591">
        <f t="shared" si="103"/>
        <v>2070.7460940000019</v>
      </c>
      <c r="O591" t="str">
        <f t="shared" si="110"/>
        <v/>
      </c>
      <c r="P591">
        <f t="shared" si="111"/>
        <v>2070.7460940000019</v>
      </c>
      <c r="Q591" t="str">
        <f t="shared" si="112"/>
        <v/>
      </c>
      <c r="R591">
        <f t="shared" si="113"/>
        <v>1</v>
      </c>
      <c r="S591">
        <f t="shared" si="104"/>
        <v>5.0281264776368593</v>
      </c>
      <c r="V591">
        <v>14</v>
      </c>
      <c r="W591" t="str">
        <f t="shared" si="105"/>
        <v/>
      </c>
      <c r="X591">
        <f t="shared" si="106"/>
        <v>2070.7460940000019</v>
      </c>
      <c r="Y591" t="str">
        <f t="shared" si="107"/>
        <v/>
      </c>
      <c r="Z591">
        <f t="shared" si="108"/>
        <v>1</v>
      </c>
    </row>
    <row r="592" spans="1:26" x14ac:dyDescent="0.3">
      <c r="A592" t="s">
        <v>617</v>
      </c>
      <c r="B592">
        <v>41720.113280999998</v>
      </c>
      <c r="C592">
        <v>43778</v>
      </c>
      <c r="D592">
        <v>42588</v>
      </c>
      <c r="E592">
        <v>42905</v>
      </c>
      <c r="F592">
        <v>44069</v>
      </c>
      <c r="G592">
        <v>43778</v>
      </c>
      <c r="H592">
        <v>43148</v>
      </c>
      <c r="I592">
        <v>44754</v>
      </c>
      <c r="J592">
        <v>44006</v>
      </c>
      <c r="L592" s="1" t="str">
        <f t="shared" si="109"/>
        <v>25OCT2022:15:00:00</v>
      </c>
      <c r="M592">
        <v>15</v>
      </c>
      <c r="N592">
        <f t="shared" si="103"/>
        <v>2057.8867190000019</v>
      </c>
      <c r="O592" t="str">
        <f t="shared" si="110"/>
        <v/>
      </c>
      <c r="P592">
        <f t="shared" si="111"/>
        <v>2057.8867190000019</v>
      </c>
      <c r="Q592" t="str">
        <f t="shared" si="112"/>
        <v/>
      </c>
      <c r="R592">
        <f t="shared" si="113"/>
        <v>1</v>
      </c>
      <c r="S592">
        <f t="shared" si="104"/>
        <v>4.9326009858587714</v>
      </c>
      <c r="V592">
        <v>15</v>
      </c>
      <c r="W592" t="str">
        <f t="shared" si="105"/>
        <v/>
      </c>
      <c r="X592">
        <f t="shared" si="106"/>
        <v>2057.8867190000019</v>
      </c>
      <c r="Y592" t="str">
        <f t="shared" si="107"/>
        <v/>
      </c>
      <c r="Z592">
        <f t="shared" si="108"/>
        <v>1</v>
      </c>
    </row>
    <row r="593" spans="1:26" x14ac:dyDescent="0.3">
      <c r="A593" t="s">
        <v>618</v>
      </c>
      <c r="B593">
        <v>42763.820312999997</v>
      </c>
      <c r="C593">
        <v>44349</v>
      </c>
      <c r="D593">
        <v>43367</v>
      </c>
      <c r="E593">
        <v>43527</v>
      </c>
      <c r="F593">
        <v>44674</v>
      </c>
      <c r="G593">
        <v>44349</v>
      </c>
      <c r="H593">
        <v>43629</v>
      </c>
      <c r="I593">
        <v>45457</v>
      </c>
      <c r="J593">
        <v>44606</v>
      </c>
      <c r="L593" s="1" t="str">
        <f t="shared" si="109"/>
        <v>25OCT2022:16:00:00</v>
      </c>
      <c r="M593">
        <v>16</v>
      </c>
      <c r="N593">
        <f t="shared" si="103"/>
        <v>1585.1796870000035</v>
      </c>
      <c r="O593" t="str">
        <f t="shared" si="110"/>
        <v/>
      </c>
      <c r="P593">
        <f t="shared" si="111"/>
        <v>1585.1796870000035</v>
      </c>
      <c r="Q593" t="str">
        <f t="shared" si="112"/>
        <v/>
      </c>
      <c r="R593">
        <f t="shared" si="113"/>
        <v>1</v>
      </c>
      <c r="S593">
        <f t="shared" si="104"/>
        <v>3.7068243094224123</v>
      </c>
      <c r="V593">
        <v>16</v>
      </c>
      <c r="W593" t="str">
        <f t="shared" si="105"/>
        <v/>
      </c>
      <c r="X593">
        <f t="shared" si="106"/>
        <v>1585.1796870000035</v>
      </c>
      <c r="Y593" t="str">
        <f t="shared" si="107"/>
        <v/>
      </c>
      <c r="Z593">
        <f t="shared" si="108"/>
        <v>1</v>
      </c>
    </row>
    <row r="594" spans="1:26" x14ac:dyDescent="0.3">
      <c r="A594" t="s">
        <v>619</v>
      </c>
      <c r="B594">
        <v>43563.109375</v>
      </c>
      <c r="C594">
        <v>44952</v>
      </c>
      <c r="D594">
        <v>43778</v>
      </c>
      <c r="E594">
        <v>43622</v>
      </c>
      <c r="F594">
        <v>45298</v>
      </c>
      <c r="G594">
        <v>44952</v>
      </c>
      <c r="H594">
        <v>44236</v>
      </c>
      <c r="I594">
        <v>46067</v>
      </c>
      <c r="J594">
        <v>45215</v>
      </c>
      <c r="L594" s="1" t="str">
        <f t="shared" si="109"/>
        <v>25OCT2022:17:00:00</v>
      </c>
      <c r="M594">
        <v>17</v>
      </c>
      <c r="N594">
        <f t="shared" si="103"/>
        <v>1388.890625</v>
      </c>
      <c r="O594" t="str">
        <f t="shared" si="110"/>
        <v/>
      </c>
      <c r="P594">
        <f t="shared" si="111"/>
        <v>1388.890625</v>
      </c>
      <c r="Q594" t="str">
        <f t="shared" si="112"/>
        <v/>
      </c>
      <c r="R594">
        <f t="shared" si="113"/>
        <v>1</v>
      </c>
      <c r="S594">
        <f t="shared" si="104"/>
        <v>3.1882265635452018</v>
      </c>
      <c r="V594">
        <v>17</v>
      </c>
      <c r="W594" t="str">
        <f t="shared" si="105"/>
        <v/>
      </c>
      <c r="X594">
        <f t="shared" si="106"/>
        <v>1388.890625</v>
      </c>
      <c r="Y594" t="str">
        <f t="shared" si="107"/>
        <v/>
      </c>
      <c r="Z594">
        <f t="shared" si="108"/>
        <v>1</v>
      </c>
    </row>
    <row r="595" spans="1:26" x14ac:dyDescent="0.3">
      <c r="A595" t="s">
        <v>620</v>
      </c>
      <c r="B595">
        <v>43885.4375</v>
      </c>
      <c r="C595">
        <v>44794</v>
      </c>
      <c r="D595">
        <v>43641</v>
      </c>
      <c r="E595">
        <v>43393</v>
      </c>
      <c r="F595">
        <v>45119</v>
      </c>
      <c r="G595">
        <v>44794</v>
      </c>
      <c r="H595">
        <v>44140</v>
      </c>
      <c r="I595">
        <v>46016</v>
      </c>
      <c r="J595">
        <v>45107</v>
      </c>
      <c r="L595" s="1" t="str">
        <f t="shared" si="109"/>
        <v>25OCT2022:18:00:00</v>
      </c>
      <c r="M595">
        <v>18</v>
      </c>
      <c r="N595">
        <f t="shared" si="103"/>
        <v>908.5625</v>
      </c>
      <c r="O595" t="str">
        <f t="shared" si="110"/>
        <v/>
      </c>
      <c r="P595">
        <f t="shared" si="111"/>
        <v>908.5625</v>
      </c>
      <c r="Q595" t="str">
        <f t="shared" si="112"/>
        <v/>
      </c>
      <c r="R595">
        <f t="shared" si="113"/>
        <v>1</v>
      </c>
      <c r="S595">
        <f t="shared" si="104"/>
        <v>2.0703052122928023</v>
      </c>
      <c r="V595">
        <v>18</v>
      </c>
      <c r="W595" t="str">
        <f t="shared" si="105"/>
        <v/>
      </c>
      <c r="X595">
        <f t="shared" si="106"/>
        <v>908.5625</v>
      </c>
      <c r="Y595" t="str">
        <f t="shared" si="107"/>
        <v/>
      </c>
      <c r="Z595">
        <f t="shared" si="108"/>
        <v>1</v>
      </c>
    </row>
    <row r="596" spans="1:26" x14ac:dyDescent="0.3">
      <c r="A596" t="s">
        <v>621</v>
      </c>
      <c r="B596">
        <v>43204.199219000002</v>
      </c>
      <c r="C596">
        <v>43792</v>
      </c>
      <c r="D596">
        <v>42646</v>
      </c>
      <c r="E596">
        <v>42415</v>
      </c>
      <c r="F596">
        <v>44076</v>
      </c>
      <c r="G596">
        <v>43792</v>
      </c>
      <c r="H596">
        <v>43211</v>
      </c>
      <c r="I596">
        <v>45314</v>
      </c>
      <c r="J596">
        <v>44222</v>
      </c>
      <c r="L596" s="1" t="str">
        <f t="shared" si="109"/>
        <v>25OCT2022:19:00:00</v>
      </c>
      <c r="M596">
        <v>19</v>
      </c>
      <c r="N596">
        <f t="shared" si="103"/>
        <v>587.8007809999981</v>
      </c>
      <c r="O596" t="str">
        <f t="shared" si="110"/>
        <v/>
      </c>
      <c r="P596">
        <f t="shared" si="111"/>
        <v>587.8007809999981</v>
      </c>
      <c r="Q596" t="str">
        <f t="shared" si="112"/>
        <v/>
      </c>
      <c r="R596">
        <f t="shared" si="113"/>
        <v>1</v>
      </c>
      <c r="S596">
        <f t="shared" si="104"/>
        <v>1.3605177080599602</v>
      </c>
      <c r="V596">
        <v>19</v>
      </c>
      <c r="W596" t="str">
        <f t="shared" si="105"/>
        <v/>
      </c>
      <c r="X596">
        <f t="shared" si="106"/>
        <v>587.8007809999981</v>
      </c>
      <c r="Y596" t="str">
        <f t="shared" si="107"/>
        <v/>
      </c>
      <c r="Z596">
        <f t="shared" si="108"/>
        <v>1</v>
      </c>
    </row>
    <row r="597" spans="1:26" x14ac:dyDescent="0.3">
      <c r="A597" t="s">
        <v>622</v>
      </c>
      <c r="B597">
        <v>43145.570312999997</v>
      </c>
      <c r="C597">
        <v>44149</v>
      </c>
      <c r="D597">
        <v>42873</v>
      </c>
      <c r="E597">
        <v>42663</v>
      </c>
      <c r="F597">
        <v>44395</v>
      </c>
      <c r="G597">
        <v>44149</v>
      </c>
      <c r="H597">
        <v>43715</v>
      </c>
      <c r="I597">
        <v>45445</v>
      </c>
      <c r="J597">
        <v>44531</v>
      </c>
      <c r="L597" s="1" t="str">
        <f t="shared" si="109"/>
        <v>25OCT2022:20:00:00</v>
      </c>
      <c r="M597">
        <v>20</v>
      </c>
      <c r="N597">
        <f t="shared" si="103"/>
        <v>1003.4296870000035</v>
      </c>
      <c r="O597" t="str">
        <f t="shared" si="110"/>
        <v/>
      </c>
      <c r="P597">
        <f t="shared" si="111"/>
        <v>1003.4296870000035</v>
      </c>
      <c r="Q597" t="str">
        <f t="shared" si="112"/>
        <v/>
      </c>
      <c r="R597">
        <f t="shared" si="113"/>
        <v>1</v>
      </c>
      <c r="S597">
        <f t="shared" si="104"/>
        <v>2.3256841425912609</v>
      </c>
      <c r="V597">
        <v>20</v>
      </c>
      <c r="W597" t="str">
        <f t="shared" si="105"/>
        <v/>
      </c>
      <c r="X597">
        <f t="shared" si="106"/>
        <v>1003.4296870000035</v>
      </c>
      <c r="Y597" t="str">
        <f t="shared" si="107"/>
        <v/>
      </c>
      <c r="Z597">
        <f t="shared" si="108"/>
        <v>1</v>
      </c>
    </row>
    <row r="598" spans="1:26" x14ac:dyDescent="0.3">
      <c r="A598" t="s">
        <v>623</v>
      </c>
      <c r="B598">
        <v>42708.1875</v>
      </c>
      <c r="C598">
        <v>43702</v>
      </c>
      <c r="D598">
        <v>42552</v>
      </c>
      <c r="E598">
        <v>42208</v>
      </c>
      <c r="F598">
        <v>43904</v>
      </c>
      <c r="G598">
        <v>43702</v>
      </c>
      <c r="H598">
        <v>43368</v>
      </c>
      <c r="I598">
        <v>44589</v>
      </c>
      <c r="J598">
        <v>43959</v>
      </c>
      <c r="L598" s="1" t="str">
        <f t="shared" si="109"/>
        <v>25OCT2022:21:00:00</v>
      </c>
      <c r="M598">
        <v>21</v>
      </c>
      <c r="N598">
        <f t="shared" si="103"/>
        <v>993.8125</v>
      </c>
      <c r="O598" t="str">
        <f t="shared" si="110"/>
        <v/>
      </c>
      <c r="P598">
        <f t="shared" si="111"/>
        <v>993.8125</v>
      </c>
      <c r="Q598" t="str">
        <f t="shared" si="112"/>
        <v/>
      </c>
      <c r="R598">
        <f t="shared" si="113"/>
        <v>1</v>
      </c>
      <c r="S598">
        <f t="shared" si="104"/>
        <v>2.3269835555536043</v>
      </c>
      <c r="V598">
        <v>21</v>
      </c>
      <c r="W598" t="str">
        <f t="shared" si="105"/>
        <v/>
      </c>
      <c r="X598">
        <f t="shared" si="106"/>
        <v>993.8125</v>
      </c>
      <c r="Y598" t="str">
        <f t="shared" si="107"/>
        <v/>
      </c>
      <c r="Z598">
        <f t="shared" si="108"/>
        <v>1</v>
      </c>
    </row>
    <row r="599" spans="1:26" x14ac:dyDescent="0.3">
      <c r="A599" t="s">
        <v>624</v>
      </c>
      <c r="B599">
        <v>41198.816405999998</v>
      </c>
      <c r="C599">
        <v>42101</v>
      </c>
      <c r="D599">
        <v>41209</v>
      </c>
      <c r="E599">
        <v>40954</v>
      </c>
      <c r="F599">
        <v>42276</v>
      </c>
      <c r="G599">
        <v>42101</v>
      </c>
      <c r="H599">
        <v>41765</v>
      </c>
      <c r="I599">
        <v>42804</v>
      </c>
      <c r="J599">
        <v>42289</v>
      </c>
      <c r="L599" s="1" t="str">
        <f t="shared" si="109"/>
        <v>25OCT2022:22:00:00</v>
      </c>
      <c r="M599">
        <v>22</v>
      </c>
      <c r="N599">
        <f t="shared" si="103"/>
        <v>902.1835940000019</v>
      </c>
      <c r="O599" t="str">
        <f t="shared" si="110"/>
        <v/>
      </c>
      <c r="P599">
        <f t="shared" si="111"/>
        <v>902.1835940000019</v>
      </c>
      <c r="Q599" t="str">
        <f t="shared" si="112"/>
        <v/>
      </c>
      <c r="R599">
        <f t="shared" si="113"/>
        <v>1</v>
      </c>
      <c r="S599">
        <f t="shared" si="104"/>
        <v>2.1898289142806835</v>
      </c>
      <c r="V599">
        <v>22</v>
      </c>
      <c r="W599" t="str">
        <f t="shared" si="105"/>
        <v/>
      </c>
      <c r="X599">
        <f t="shared" si="106"/>
        <v>902.1835940000019</v>
      </c>
      <c r="Y599" t="str">
        <f t="shared" si="107"/>
        <v/>
      </c>
      <c r="Z599">
        <f t="shared" si="108"/>
        <v>1</v>
      </c>
    </row>
    <row r="600" spans="1:26" x14ac:dyDescent="0.3">
      <c r="A600" t="s">
        <v>625</v>
      </c>
      <c r="B600">
        <v>38647.691405999998</v>
      </c>
      <c r="C600">
        <v>39773</v>
      </c>
      <c r="D600">
        <v>39118</v>
      </c>
      <c r="E600">
        <v>39115</v>
      </c>
      <c r="F600">
        <v>39888</v>
      </c>
      <c r="G600">
        <v>39773</v>
      </c>
      <c r="H600">
        <v>39394</v>
      </c>
      <c r="I600">
        <v>40241</v>
      </c>
      <c r="J600">
        <v>39859</v>
      </c>
      <c r="L600" s="1" t="str">
        <f t="shared" si="109"/>
        <v>25OCT2022:23:00:00</v>
      </c>
      <c r="M600">
        <v>23</v>
      </c>
      <c r="N600">
        <f t="shared" si="103"/>
        <v>1125.3085940000019</v>
      </c>
      <c r="O600" t="str">
        <f t="shared" si="110"/>
        <v/>
      </c>
      <c r="P600">
        <f t="shared" si="111"/>
        <v>1125.3085940000019</v>
      </c>
      <c r="Q600" t="str">
        <f t="shared" si="112"/>
        <v/>
      </c>
      <c r="R600">
        <f t="shared" si="113"/>
        <v>1</v>
      </c>
      <c r="S600">
        <f t="shared" si="104"/>
        <v>2.9117097375324712</v>
      </c>
      <c r="V600">
        <v>23</v>
      </c>
      <c r="W600" t="str">
        <f t="shared" si="105"/>
        <v/>
      </c>
      <c r="X600">
        <f t="shared" si="106"/>
        <v>1125.3085940000019</v>
      </c>
      <c r="Y600" t="str">
        <f t="shared" si="107"/>
        <v/>
      </c>
      <c r="Z600">
        <f t="shared" si="108"/>
        <v>1</v>
      </c>
    </row>
    <row r="601" spans="1:26" x14ac:dyDescent="0.3">
      <c r="A601" t="s">
        <v>626</v>
      </c>
      <c r="B601">
        <v>36389.378905999998</v>
      </c>
      <c r="C601">
        <v>37447</v>
      </c>
      <c r="D601">
        <v>36997</v>
      </c>
      <c r="E601">
        <v>37062</v>
      </c>
      <c r="F601">
        <v>37510</v>
      </c>
      <c r="G601">
        <v>37447</v>
      </c>
      <c r="H601">
        <v>37051</v>
      </c>
      <c r="I601">
        <v>37653</v>
      </c>
      <c r="J601">
        <v>37429</v>
      </c>
      <c r="L601" s="1" t="str">
        <f t="shared" si="109"/>
        <v>26OCT2022:00:00:00</v>
      </c>
      <c r="M601">
        <v>24</v>
      </c>
      <c r="N601">
        <f t="shared" si="103"/>
        <v>1057.6210940000019</v>
      </c>
      <c r="O601" t="str">
        <f t="shared" si="110"/>
        <v/>
      </c>
      <c r="P601">
        <f t="shared" si="111"/>
        <v>1057.6210940000019</v>
      </c>
      <c r="Q601" t="str">
        <f t="shared" si="112"/>
        <v/>
      </c>
      <c r="R601">
        <f t="shared" si="113"/>
        <v>1</v>
      </c>
      <c r="S601">
        <f t="shared" si="104"/>
        <v>2.9064005096982237</v>
      </c>
      <c r="V601">
        <v>24</v>
      </c>
      <c r="W601" t="str">
        <f t="shared" si="105"/>
        <v/>
      </c>
      <c r="X601">
        <f t="shared" si="106"/>
        <v>1057.6210940000019</v>
      </c>
      <c r="Y601" t="str">
        <f t="shared" si="107"/>
        <v/>
      </c>
      <c r="Z601">
        <f t="shared" si="108"/>
        <v>1</v>
      </c>
    </row>
    <row r="602" spans="1:26" x14ac:dyDescent="0.3">
      <c r="A602" t="s">
        <v>627</v>
      </c>
      <c r="B602">
        <v>34580.542969000002</v>
      </c>
      <c r="C602">
        <v>35858</v>
      </c>
      <c r="D602">
        <v>35243</v>
      </c>
      <c r="E602">
        <v>35383</v>
      </c>
      <c r="F602">
        <v>35461</v>
      </c>
      <c r="G602">
        <v>35625</v>
      </c>
      <c r="H602">
        <v>35607</v>
      </c>
      <c r="I602">
        <v>35858</v>
      </c>
      <c r="J602">
        <v>35677</v>
      </c>
      <c r="L602" s="1" t="str">
        <f t="shared" si="109"/>
        <v>26OCT2022:01:00:00</v>
      </c>
      <c r="M602">
        <v>1</v>
      </c>
      <c r="N602">
        <f t="shared" si="103"/>
        <v>1277.4570309999981</v>
      </c>
      <c r="O602" t="str">
        <f t="shared" si="110"/>
        <v/>
      </c>
      <c r="P602">
        <f t="shared" si="111"/>
        <v>1277.4570309999981</v>
      </c>
      <c r="Q602" t="str">
        <f t="shared" si="112"/>
        <v/>
      </c>
      <c r="R602">
        <f t="shared" si="113"/>
        <v>1</v>
      </c>
      <c r="S602">
        <f t="shared" si="104"/>
        <v>3.6941497192371573</v>
      </c>
      <c r="V602">
        <v>1</v>
      </c>
      <c r="W602" t="str">
        <f t="shared" si="105"/>
        <v/>
      </c>
      <c r="X602">
        <f t="shared" si="106"/>
        <v>1277.4570309999981</v>
      </c>
      <c r="Y602" t="str">
        <f t="shared" si="107"/>
        <v/>
      </c>
      <c r="Z602">
        <f t="shared" si="108"/>
        <v>1</v>
      </c>
    </row>
    <row r="603" spans="1:26" x14ac:dyDescent="0.3">
      <c r="A603" t="s">
        <v>628</v>
      </c>
      <c r="B603">
        <v>33605.71875</v>
      </c>
      <c r="C603">
        <v>34291</v>
      </c>
      <c r="D603">
        <v>34192</v>
      </c>
      <c r="E603">
        <v>34285</v>
      </c>
      <c r="F603">
        <v>34107</v>
      </c>
      <c r="G603">
        <v>34285</v>
      </c>
      <c r="H603">
        <v>34288</v>
      </c>
      <c r="I603">
        <v>34291</v>
      </c>
      <c r="J603">
        <v>34261</v>
      </c>
      <c r="L603" s="1" t="str">
        <f t="shared" si="109"/>
        <v>26OCT2022:02:00:00</v>
      </c>
      <c r="M603">
        <v>2</v>
      </c>
      <c r="N603">
        <f t="shared" si="103"/>
        <v>685.28125</v>
      </c>
      <c r="O603" t="str">
        <f t="shared" si="110"/>
        <v/>
      </c>
      <c r="P603">
        <f t="shared" si="111"/>
        <v>685.28125</v>
      </c>
      <c r="Q603" t="str">
        <f t="shared" si="112"/>
        <v/>
      </c>
      <c r="R603">
        <f t="shared" si="113"/>
        <v>1</v>
      </c>
      <c r="S603">
        <f t="shared" si="104"/>
        <v>2.0391804594270138</v>
      </c>
      <c r="V603">
        <v>2</v>
      </c>
      <c r="W603" t="str">
        <f t="shared" si="105"/>
        <v/>
      </c>
      <c r="X603">
        <f t="shared" si="106"/>
        <v>685.28125</v>
      </c>
      <c r="Y603" t="str">
        <f t="shared" si="107"/>
        <v/>
      </c>
      <c r="Z603">
        <f t="shared" si="108"/>
        <v>1</v>
      </c>
    </row>
    <row r="604" spans="1:26" x14ac:dyDescent="0.3">
      <c r="A604" t="s">
        <v>629</v>
      </c>
      <c r="B604">
        <v>33085.800780999998</v>
      </c>
      <c r="C604">
        <v>33407</v>
      </c>
      <c r="D604">
        <v>33673</v>
      </c>
      <c r="E604">
        <v>33694</v>
      </c>
      <c r="F604">
        <v>33477</v>
      </c>
      <c r="G604">
        <v>33671</v>
      </c>
      <c r="H604">
        <v>33709</v>
      </c>
      <c r="I604">
        <v>33407</v>
      </c>
      <c r="J604">
        <v>33559</v>
      </c>
      <c r="L604" s="1" t="str">
        <f t="shared" si="109"/>
        <v>26OCT2022:03:00:00</v>
      </c>
      <c r="M604">
        <v>3</v>
      </c>
      <c r="N604">
        <f t="shared" si="103"/>
        <v>321.1992190000019</v>
      </c>
      <c r="O604" t="str">
        <f t="shared" si="110"/>
        <v/>
      </c>
      <c r="P604">
        <f t="shared" si="111"/>
        <v>321.1992190000019</v>
      </c>
      <c r="Q604" t="str">
        <f t="shared" si="112"/>
        <v/>
      </c>
      <c r="R604">
        <f t="shared" si="113"/>
        <v>1</v>
      </c>
      <c r="S604">
        <f t="shared" si="104"/>
        <v>0.97080684589159227</v>
      </c>
      <c r="V604">
        <v>3</v>
      </c>
      <c r="W604" t="str">
        <f t="shared" si="105"/>
        <v/>
      </c>
      <c r="X604">
        <f t="shared" si="106"/>
        <v>321.1992190000019</v>
      </c>
      <c r="Y604" t="str">
        <f t="shared" si="107"/>
        <v/>
      </c>
      <c r="Z604">
        <f t="shared" si="108"/>
        <v>1</v>
      </c>
    </row>
    <row r="605" spans="1:26" x14ac:dyDescent="0.3">
      <c r="A605" t="s">
        <v>630</v>
      </c>
      <c r="B605">
        <v>33065.398437999997</v>
      </c>
      <c r="C605">
        <v>33033</v>
      </c>
      <c r="D605">
        <v>33609</v>
      </c>
      <c r="E605">
        <v>33508</v>
      </c>
      <c r="F605">
        <v>33316</v>
      </c>
      <c r="G605">
        <v>33532</v>
      </c>
      <c r="H605">
        <v>33596</v>
      </c>
      <c r="I605">
        <v>33033</v>
      </c>
      <c r="J605">
        <v>33341</v>
      </c>
      <c r="L605" s="1" t="str">
        <f t="shared" si="109"/>
        <v>26OCT2022:04:00:00</v>
      </c>
      <c r="M605">
        <v>4</v>
      </c>
      <c r="N605">
        <f t="shared" si="103"/>
        <v>-32.398437999996531</v>
      </c>
      <c r="O605">
        <f t="shared" si="110"/>
        <v>-32.398437999996531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9.7982905183332164E-2</v>
      </c>
      <c r="V605">
        <v>4</v>
      </c>
      <c r="W605">
        <f t="shared" si="105"/>
        <v>-32.398437999996531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3">
      <c r="A606" t="s">
        <v>631</v>
      </c>
      <c r="B606">
        <v>33468.066405999998</v>
      </c>
      <c r="C606">
        <v>33459</v>
      </c>
      <c r="D606">
        <v>34068</v>
      </c>
      <c r="E606">
        <v>34161</v>
      </c>
      <c r="F606">
        <v>33878</v>
      </c>
      <c r="G606">
        <v>34116</v>
      </c>
      <c r="H606">
        <v>34236</v>
      </c>
      <c r="I606">
        <v>33459</v>
      </c>
      <c r="J606">
        <v>33880</v>
      </c>
      <c r="L606" s="1" t="str">
        <f t="shared" si="109"/>
        <v>26OCT2022:05:00:00</v>
      </c>
      <c r="M606">
        <v>5</v>
      </c>
      <c r="N606">
        <f t="shared" si="103"/>
        <v>-9.0664059999980964</v>
      </c>
      <c r="O606">
        <f t="shared" si="110"/>
        <v>-9.0664059999980964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2.7089721557301303E-2</v>
      </c>
      <c r="V606">
        <v>5</v>
      </c>
      <c r="W606">
        <f t="shared" si="105"/>
        <v>-9.0664059999980964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3">
      <c r="A607" t="s">
        <v>632</v>
      </c>
      <c r="B607">
        <v>35299.265625</v>
      </c>
      <c r="C607">
        <v>35206</v>
      </c>
      <c r="D607">
        <v>35580</v>
      </c>
      <c r="E607">
        <v>35810</v>
      </c>
      <c r="F607">
        <v>35864</v>
      </c>
      <c r="G607">
        <v>36133</v>
      </c>
      <c r="H607">
        <v>36363</v>
      </c>
      <c r="I607">
        <v>35206</v>
      </c>
      <c r="J607">
        <v>35825</v>
      </c>
      <c r="L607" s="1" t="str">
        <f t="shared" si="109"/>
        <v>26OCT2022:06:00:00</v>
      </c>
      <c r="M607">
        <v>6</v>
      </c>
      <c r="N607">
        <f t="shared" si="103"/>
        <v>-93.265625</v>
      </c>
      <c r="O607">
        <f t="shared" si="110"/>
        <v>-93.265625</v>
      </c>
      <c r="P607" t="str">
        <f t="shared" si="111"/>
        <v/>
      </c>
      <c r="Q607">
        <f t="shared" si="112"/>
        <v>1</v>
      </c>
      <c r="R607" t="str">
        <f t="shared" si="113"/>
        <v/>
      </c>
      <c r="S607">
        <f t="shared" si="104"/>
        <v>0.26421406606812375</v>
      </c>
      <c r="V607">
        <v>6</v>
      </c>
      <c r="W607">
        <f t="shared" si="105"/>
        <v>-93.265625</v>
      </c>
      <c r="X607" t="str">
        <f t="shared" si="106"/>
        <v/>
      </c>
      <c r="Y607">
        <f t="shared" si="107"/>
        <v>1</v>
      </c>
      <c r="Z607" t="str">
        <f t="shared" si="108"/>
        <v/>
      </c>
    </row>
    <row r="608" spans="1:26" x14ac:dyDescent="0.3">
      <c r="A608" t="s">
        <v>633</v>
      </c>
      <c r="B608">
        <v>38318.15625</v>
      </c>
      <c r="C608">
        <v>38468</v>
      </c>
      <c r="D608">
        <v>38368</v>
      </c>
      <c r="E608">
        <v>38403</v>
      </c>
      <c r="F608">
        <v>39431</v>
      </c>
      <c r="G608">
        <v>39740</v>
      </c>
      <c r="H608">
        <v>40115</v>
      </c>
      <c r="I608">
        <v>38468</v>
      </c>
      <c r="J608">
        <v>39342</v>
      </c>
      <c r="L608" s="1" t="str">
        <f t="shared" si="109"/>
        <v>26OCT2022:07:00:00</v>
      </c>
      <c r="M608">
        <v>7</v>
      </c>
      <c r="N608">
        <f t="shared" si="103"/>
        <v>149.84375</v>
      </c>
      <c r="O608" t="str">
        <f t="shared" si="110"/>
        <v/>
      </c>
      <c r="P608">
        <f t="shared" si="111"/>
        <v>149.84375</v>
      </c>
      <c r="Q608" t="str">
        <f t="shared" si="112"/>
        <v/>
      </c>
      <c r="R608">
        <f t="shared" si="113"/>
        <v>1</v>
      </c>
      <c r="S608">
        <f t="shared" si="104"/>
        <v>0.39105156579656669</v>
      </c>
      <c r="V608">
        <v>7</v>
      </c>
      <c r="W608" t="str">
        <f t="shared" si="105"/>
        <v/>
      </c>
      <c r="X608">
        <f t="shared" si="106"/>
        <v>149.84375</v>
      </c>
      <c r="Y608" t="str">
        <f t="shared" si="107"/>
        <v/>
      </c>
      <c r="Z608">
        <f t="shared" si="108"/>
        <v>1</v>
      </c>
    </row>
    <row r="609" spans="1:26" x14ac:dyDescent="0.3">
      <c r="A609" t="s">
        <v>634</v>
      </c>
      <c r="B609">
        <v>40121.648437999997</v>
      </c>
      <c r="C609">
        <v>40184</v>
      </c>
      <c r="D609">
        <v>39706</v>
      </c>
      <c r="E609">
        <v>39757</v>
      </c>
      <c r="F609">
        <v>41309</v>
      </c>
      <c r="G609">
        <v>41632</v>
      </c>
      <c r="H609">
        <v>42065</v>
      </c>
      <c r="I609">
        <v>40184</v>
      </c>
      <c r="J609">
        <v>41185</v>
      </c>
      <c r="L609" s="1" t="str">
        <f t="shared" si="109"/>
        <v>26OCT2022:08:00:00</v>
      </c>
      <c r="M609">
        <v>8</v>
      </c>
      <c r="N609">
        <f t="shared" si="103"/>
        <v>62.351562000003469</v>
      </c>
      <c r="O609" t="str">
        <f t="shared" si="110"/>
        <v/>
      </c>
      <c r="P609">
        <f t="shared" si="111"/>
        <v>62.351562000003469</v>
      </c>
      <c r="Q609" t="str">
        <f t="shared" si="112"/>
        <v/>
      </c>
      <c r="R609">
        <f t="shared" si="113"/>
        <v>1</v>
      </c>
      <c r="S609">
        <f t="shared" si="104"/>
        <v>0.15540628171436019</v>
      </c>
      <c r="V609">
        <v>8</v>
      </c>
      <c r="W609" t="str">
        <f t="shared" si="105"/>
        <v/>
      </c>
      <c r="X609">
        <f t="shared" si="106"/>
        <v>62.351562000003469</v>
      </c>
      <c r="Y609" t="str">
        <f t="shared" si="107"/>
        <v/>
      </c>
      <c r="Z609">
        <f t="shared" si="108"/>
        <v>1</v>
      </c>
    </row>
    <row r="610" spans="1:26" x14ac:dyDescent="0.3">
      <c r="A610" t="s">
        <v>635</v>
      </c>
      <c r="B610">
        <v>40190.480469000002</v>
      </c>
      <c r="C610">
        <v>40208</v>
      </c>
      <c r="D610">
        <v>39915</v>
      </c>
      <c r="E610">
        <v>39908</v>
      </c>
      <c r="F610">
        <v>41037</v>
      </c>
      <c r="G610">
        <v>41314</v>
      </c>
      <c r="H610">
        <v>41668</v>
      </c>
      <c r="I610">
        <v>40208</v>
      </c>
      <c r="J610">
        <v>40974</v>
      </c>
      <c r="L610" s="1" t="str">
        <f t="shared" si="109"/>
        <v>26OCT2022:09:00:00</v>
      </c>
      <c r="M610">
        <v>9</v>
      </c>
      <c r="N610">
        <f t="shared" ref="N610:N673" si="114">C610-B610</f>
        <v>17.519530999998096</v>
      </c>
      <c r="O610" t="str">
        <f t="shared" si="110"/>
        <v/>
      </c>
      <c r="P610">
        <f t="shared" si="111"/>
        <v>17.519530999998096</v>
      </c>
      <c r="Q610" t="str">
        <f t="shared" si="112"/>
        <v/>
      </c>
      <c r="R610">
        <f t="shared" si="113"/>
        <v>1</v>
      </c>
      <c r="S610">
        <f t="shared" ref="S610:S673" si="115">ABS((B610-C610)/B610)*100</f>
        <v>4.3591245477922022E-2</v>
      </c>
      <c r="V610">
        <v>9</v>
      </c>
      <c r="W610" t="str">
        <f t="shared" ref="W610:W673" si="116">O610</f>
        <v/>
      </c>
      <c r="X610">
        <f t="shared" ref="X610:X673" si="117">P610</f>
        <v>17.519530999998096</v>
      </c>
      <c r="Y610" t="str">
        <f t="shared" ref="Y610:Y673" si="118">Q610</f>
        <v/>
      </c>
      <c r="Z610">
        <f t="shared" ref="Z610:Z673" si="119">R610</f>
        <v>1</v>
      </c>
    </row>
    <row r="611" spans="1:26" x14ac:dyDescent="0.3">
      <c r="A611" t="s">
        <v>636</v>
      </c>
      <c r="B611">
        <v>40182.644530999998</v>
      </c>
      <c r="C611">
        <v>40645</v>
      </c>
      <c r="D611">
        <v>40380</v>
      </c>
      <c r="E611">
        <v>40208</v>
      </c>
      <c r="F611">
        <v>40881</v>
      </c>
      <c r="G611">
        <v>41079</v>
      </c>
      <c r="H611">
        <v>41296</v>
      </c>
      <c r="I611">
        <v>40645</v>
      </c>
      <c r="J611">
        <v>40952</v>
      </c>
      <c r="L611" s="1" t="str">
        <f t="shared" si="109"/>
        <v>26OCT2022:10:00:00</v>
      </c>
      <c r="M611">
        <v>10</v>
      </c>
      <c r="N611">
        <f t="shared" si="114"/>
        <v>462.3554690000019</v>
      </c>
      <c r="O611" t="str">
        <f t="shared" si="110"/>
        <v/>
      </c>
      <c r="P611">
        <f t="shared" si="111"/>
        <v>462.3554690000019</v>
      </c>
      <c r="Q611" t="str">
        <f t="shared" si="112"/>
        <v/>
      </c>
      <c r="R611">
        <f t="shared" si="113"/>
        <v>1</v>
      </c>
      <c r="S611">
        <f t="shared" si="115"/>
        <v>1.1506347439211104</v>
      </c>
      <c r="V611">
        <v>10</v>
      </c>
      <c r="W611" t="str">
        <f t="shared" si="116"/>
        <v/>
      </c>
      <c r="X611">
        <f t="shared" si="117"/>
        <v>462.3554690000019</v>
      </c>
      <c r="Y611" t="str">
        <f t="shared" si="118"/>
        <v/>
      </c>
      <c r="Z611">
        <f t="shared" si="119"/>
        <v>1</v>
      </c>
    </row>
    <row r="612" spans="1:26" x14ac:dyDescent="0.3">
      <c r="A612" t="s">
        <v>637</v>
      </c>
      <c r="B612">
        <v>40198.863280999998</v>
      </c>
      <c r="C612">
        <v>41310</v>
      </c>
      <c r="D612">
        <v>40810</v>
      </c>
      <c r="E612">
        <v>40981</v>
      </c>
      <c r="F612">
        <v>41078</v>
      </c>
      <c r="G612">
        <v>41200</v>
      </c>
      <c r="H612">
        <v>41303</v>
      </c>
      <c r="I612">
        <v>41310</v>
      </c>
      <c r="J612">
        <v>41246</v>
      </c>
      <c r="L612" s="1" t="str">
        <f t="shared" si="109"/>
        <v>26OCT2022:11:00:00</v>
      </c>
      <c r="M612">
        <v>11</v>
      </c>
      <c r="N612">
        <f t="shared" si="114"/>
        <v>1111.1367190000019</v>
      </c>
      <c r="O612" t="str">
        <f t="shared" si="110"/>
        <v/>
      </c>
      <c r="P612">
        <f t="shared" si="111"/>
        <v>1111.1367190000019</v>
      </c>
      <c r="Q612" t="str">
        <f t="shared" si="112"/>
        <v/>
      </c>
      <c r="R612">
        <f t="shared" si="113"/>
        <v>1</v>
      </c>
      <c r="S612">
        <f t="shared" si="115"/>
        <v>2.7640998483785011</v>
      </c>
      <c r="V612">
        <v>11</v>
      </c>
      <c r="W612" t="str">
        <f t="shared" si="116"/>
        <v/>
      </c>
      <c r="X612">
        <f t="shared" si="117"/>
        <v>1111.1367190000019</v>
      </c>
      <c r="Y612" t="str">
        <f t="shared" si="118"/>
        <v/>
      </c>
      <c r="Z612">
        <f t="shared" si="119"/>
        <v>1</v>
      </c>
    </row>
    <row r="613" spans="1:26" x14ac:dyDescent="0.3">
      <c r="A613" t="s">
        <v>638</v>
      </c>
      <c r="B613">
        <v>40417.671875</v>
      </c>
      <c r="C613">
        <v>42018</v>
      </c>
      <c r="D613">
        <v>41206</v>
      </c>
      <c r="E613">
        <v>41508</v>
      </c>
      <c r="F613">
        <v>41410</v>
      </c>
      <c r="G613">
        <v>41495</v>
      </c>
      <c r="H613">
        <v>41467</v>
      </c>
      <c r="I613">
        <v>42018</v>
      </c>
      <c r="J613">
        <v>41658</v>
      </c>
      <c r="L613" s="1" t="str">
        <f t="shared" si="109"/>
        <v>26OCT2022:12:00:00</v>
      </c>
      <c r="M613">
        <v>12</v>
      </c>
      <c r="N613">
        <f t="shared" si="114"/>
        <v>1600.328125</v>
      </c>
      <c r="O613" t="str">
        <f t="shared" si="110"/>
        <v/>
      </c>
      <c r="P613">
        <f t="shared" si="111"/>
        <v>1600.328125</v>
      </c>
      <c r="Q613" t="str">
        <f t="shared" si="112"/>
        <v/>
      </c>
      <c r="R613">
        <f t="shared" si="113"/>
        <v>1</v>
      </c>
      <c r="S613">
        <f t="shared" si="115"/>
        <v>3.9594762656031879</v>
      </c>
      <c r="V613">
        <v>12</v>
      </c>
      <c r="W613" t="str">
        <f t="shared" si="116"/>
        <v/>
      </c>
      <c r="X613">
        <f t="shared" si="117"/>
        <v>1600.328125</v>
      </c>
      <c r="Y613" t="str">
        <f t="shared" si="118"/>
        <v/>
      </c>
      <c r="Z613">
        <f t="shared" si="119"/>
        <v>1</v>
      </c>
    </row>
    <row r="614" spans="1:26" x14ac:dyDescent="0.3">
      <c r="A614" t="s">
        <v>639</v>
      </c>
      <c r="B614">
        <v>40740.402344000002</v>
      </c>
      <c r="C614">
        <v>42700</v>
      </c>
      <c r="D614">
        <v>41672</v>
      </c>
      <c r="E614">
        <v>42233</v>
      </c>
      <c r="F614">
        <v>41764</v>
      </c>
      <c r="G614">
        <v>41830</v>
      </c>
      <c r="H614">
        <v>41680</v>
      </c>
      <c r="I614">
        <v>42700</v>
      </c>
      <c r="J614">
        <v>42087</v>
      </c>
      <c r="L614" s="1" t="str">
        <f t="shared" si="109"/>
        <v>26OCT2022:13:00:00</v>
      </c>
      <c r="M614">
        <v>13</v>
      </c>
      <c r="N614">
        <f t="shared" si="114"/>
        <v>1959.5976559999981</v>
      </c>
      <c r="O614" t="str">
        <f t="shared" si="110"/>
        <v/>
      </c>
      <c r="P614">
        <f t="shared" si="111"/>
        <v>1959.5976559999981</v>
      </c>
      <c r="Q614" t="str">
        <f t="shared" si="112"/>
        <v/>
      </c>
      <c r="R614">
        <f t="shared" si="113"/>
        <v>1</v>
      </c>
      <c r="S614">
        <f t="shared" si="115"/>
        <v>4.8099614713024446</v>
      </c>
      <c r="V614">
        <v>13</v>
      </c>
      <c r="W614" t="str">
        <f t="shared" si="116"/>
        <v/>
      </c>
      <c r="X614">
        <f t="shared" si="117"/>
        <v>1959.5976559999981</v>
      </c>
      <c r="Y614" t="str">
        <f t="shared" si="118"/>
        <v/>
      </c>
      <c r="Z614">
        <f t="shared" si="119"/>
        <v>1</v>
      </c>
    </row>
    <row r="615" spans="1:26" x14ac:dyDescent="0.3">
      <c r="A615" t="s">
        <v>640</v>
      </c>
      <c r="B615">
        <v>41493.269530999998</v>
      </c>
      <c r="C615">
        <v>43774</v>
      </c>
      <c r="D615">
        <v>42525</v>
      </c>
      <c r="E615">
        <v>43273</v>
      </c>
      <c r="F615">
        <v>42564</v>
      </c>
      <c r="G615">
        <v>42635</v>
      </c>
      <c r="H615">
        <v>42376</v>
      </c>
      <c r="I615">
        <v>43774</v>
      </c>
      <c r="J615">
        <v>42958</v>
      </c>
      <c r="L615" s="1" t="str">
        <f t="shared" si="109"/>
        <v>26OCT2022:14:00:00</v>
      </c>
      <c r="M615">
        <v>14</v>
      </c>
      <c r="N615">
        <f t="shared" si="114"/>
        <v>2280.7304690000019</v>
      </c>
      <c r="O615" t="str">
        <f t="shared" si="110"/>
        <v/>
      </c>
      <c r="P615">
        <f t="shared" si="111"/>
        <v>2280.7304690000019</v>
      </c>
      <c r="Q615" t="str">
        <f t="shared" si="112"/>
        <v/>
      </c>
      <c r="R615">
        <f t="shared" si="113"/>
        <v>1</v>
      </c>
      <c r="S615">
        <f t="shared" si="115"/>
        <v>5.4966275127971</v>
      </c>
      <c r="V615">
        <v>14</v>
      </c>
      <c r="W615" t="str">
        <f t="shared" si="116"/>
        <v/>
      </c>
      <c r="X615">
        <f t="shared" si="117"/>
        <v>2280.7304690000019</v>
      </c>
      <c r="Y615" t="str">
        <f t="shared" si="118"/>
        <v/>
      </c>
      <c r="Z615">
        <f t="shared" si="119"/>
        <v>1</v>
      </c>
    </row>
    <row r="616" spans="1:26" x14ac:dyDescent="0.3">
      <c r="A616" t="s">
        <v>641</v>
      </c>
      <c r="B616">
        <v>42306.566405999998</v>
      </c>
      <c r="C616">
        <v>44861</v>
      </c>
      <c r="D616">
        <v>43689</v>
      </c>
      <c r="E616">
        <v>44392</v>
      </c>
      <c r="F616">
        <v>43445</v>
      </c>
      <c r="G616">
        <v>43525</v>
      </c>
      <c r="H616">
        <v>43191</v>
      </c>
      <c r="I616">
        <v>44861</v>
      </c>
      <c r="J616">
        <v>43897</v>
      </c>
      <c r="L616" s="1" t="str">
        <f t="shared" si="109"/>
        <v>26OCT2022:15:00:00</v>
      </c>
      <c r="M616">
        <v>15</v>
      </c>
      <c r="N616">
        <f t="shared" si="114"/>
        <v>2554.4335940000019</v>
      </c>
      <c r="O616" t="str">
        <f t="shared" si="110"/>
        <v/>
      </c>
      <c r="P616">
        <f t="shared" si="111"/>
        <v>2554.4335940000019</v>
      </c>
      <c r="Q616" t="str">
        <f t="shared" si="112"/>
        <v/>
      </c>
      <c r="R616">
        <f t="shared" si="113"/>
        <v>1</v>
      </c>
      <c r="S616">
        <f t="shared" si="115"/>
        <v>6.0379128135478455</v>
      </c>
      <c r="V616">
        <v>15</v>
      </c>
      <c r="W616" t="str">
        <f t="shared" si="116"/>
        <v/>
      </c>
      <c r="X616">
        <f t="shared" si="117"/>
        <v>2554.4335940000019</v>
      </c>
      <c r="Y616" t="str">
        <f t="shared" si="118"/>
        <v/>
      </c>
      <c r="Z616">
        <f t="shared" si="119"/>
        <v>1</v>
      </c>
    </row>
    <row r="617" spans="1:26" x14ac:dyDescent="0.3">
      <c r="A617" t="s">
        <v>642</v>
      </c>
      <c r="B617">
        <v>43381.609375</v>
      </c>
      <c r="C617">
        <v>45776</v>
      </c>
      <c r="D617">
        <v>44434</v>
      </c>
      <c r="E617">
        <v>45194</v>
      </c>
      <c r="F617">
        <v>44305</v>
      </c>
      <c r="G617">
        <v>44412</v>
      </c>
      <c r="H617">
        <v>44034</v>
      </c>
      <c r="I617">
        <v>45776</v>
      </c>
      <c r="J617">
        <v>44779</v>
      </c>
      <c r="L617" s="1" t="str">
        <f t="shared" si="109"/>
        <v>26OCT2022:16:00:00</v>
      </c>
      <c r="M617">
        <v>16</v>
      </c>
      <c r="N617">
        <f t="shared" si="114"/>
        <v>2394.390625</v>
      </c>
      <c r="O617" t="str">
        <f t="shared" si="110"/>
        <v/>
      </c>
      <c r="P617">
        <f t="shared" si="111"/>
        <v>2394.390625</v>
      </c>
      <c r="Q617" t="str">
        <f t="shared" si="112"/>
        <v/>
      </c>
      <c r="R617">
        <f t="shared" si="113"/>
        <v>1</v>
      </c>
      <c r="S617">
        <f t="shared" si="115"/>
        <v>5.5193679061151704</v>
      </c>
      <c r="V617">
        <v>16</v>
      </c>
      <c r="W617" t="str">
        <f t="shared" si="116"/>
        <v/>
      </c>
      <c r="X617">
        <f t="shared" si="117"/>
        <v>2394.390625</v>
      </c>
      <c r="Y617" t="str">
        <f t="shared" si="118"/>
        <v/>
      </c>
      <c r="Z617">
        <f t="shared" si="119"/>
        <v>1</v>
      </c>
    </row>
    <row r="618" spans="1:26" x14ac:dyDescent="0.3">
      <c r="A618" t="s">
        <v>643</v>
      </c>
      <c r="B618">
        <v>44339.4375</v>
      </c>
      <c r="C618">
        <v>46426</v>
      </c>
      <c r="D618">
        <v>44955</v>
      </c>
      <c r="E618">
        <v>45673</v>
      </c>
      <c r="F618">
        <v>44996</v>
      </c>
      <c r="G618">
        <v>45126</v>
      </c>
      <c r="H618">
        <v>44753</v>
      </c>
      <c r="I618">
        <v>46426</v>
      </c>
      <c r="J618">
        <v>45468</v>
      </c>
      <c r="L618" s="1" t="str">
        <f t="shared" si="109"/>
        <v>26OCT2022:17:00:00</v>
      </c>
      <c r="M618">
        <v>17</v>
      </c>
      <c r="N618">
        <f t="shared" si="114"/>
        <v>2086.5625</v>
      </c>
      <c r="O618" t="str">
        <f t="shared" si="110"/>
        <v/>
      </c>
      <c r="P618">
        <f t="shared" si="111"/>
        <v>2086.5625</v>
      </c>
      <c r="Q618" t="str">
        <f t="shared" si="112"/>
        <v/>
      </c>
      <c r="R618">
        <f t="shared" si="113"/>
        <v>1</v>
      </c>
      <c r="S618">
        <f t="shared" si="115"/>
        <v>4.7058840112710048</v>
      </c>
      <c r="V618">
        <v>17</v>
      </c>
      <c r="W618" t="str">
        <f t="shared" si="116"/>
        <v/>
      </c>
      <c r="X618">
        <f t="shared" si="117"/>
        <v>2086.5625</v>
      </c>
      <c r="Y618" t="str">
        <f t="shared" si="118"/>
        <v/>
      </c>
      <c r="Z618">
        <f t="shared" si="119"/>
        <v>1</v>
      </c>
    </row>
    <row r="619" spans="1:26" x14ac:dyDescent="0.3">
      <c r="A619" t="s">
        <v>644</v>
      </c>
      <c r="B619">
        <v>44525.945312999997</v>
      </c>
      <c r="C619">
        <v>46289</v>
      </c>
      <c r="D619">
        <v>44862</v>
      </c>
      <c r="E619">
        <v>45558</v>
      </c>
      <c r="F619">
        <v>44756</v>
      </c>
      <c r="G619">
        <v>44912</v>
      </c>
      <c r="H619">
        <v>44585</v>
      </c>
      <c r="I619">
        <v>46289</v>
      </c>
      <c r="J619">
        <v>45289</v>
      </c>
      <c r="L619" s="1" t="str">
        <f t="shared" si="109"/>
        <v>26OCT2022:18:00:00</v>
      </c>
      <c r="M619">
        <v>18</v>
      </c>
      <c r="N619">
        <f t="shared" si="114"/>
        <v>1763.0546870000035</v>
      </c>
      <c r="O619" t="str">
        <f t="shared" si="110"/>
        <v/>
      </c>
      <c r="P619">
        <f t="shared" si="111"/>
        <v>1763.0546870000035</v>
      </c>
      <c r="Q619" t="str">
        <f t="shared" si="112"/>
        <v/>
      </c>
      <c r="R619">
        <f t="shared" si="113"/>
        <v>1</v>
      </c>
      <c r="S619">
        <f t="shared" si="115"/>
        <v>3.9596120298096267</v>
      </c>
      <c r="V619">
        <v>18</v>
      </c>
      <c r="W619" t="str">
        <f t="shared" si="116"/>
        <v/>
      </c>
      <c r="X619">
        <f t="shared" si="117"/>
        <v>1763.0546870000035</v>
      </c>
      <c r="Y619" t="str">
        <f t="shared" si="118"/>
        <v/>
      </c>
      <c r="Z619">
        <f t="shared" si="119"/>
        <v>1</v>
      </c>
    </row>
    <row r="620" spans="1:26" x14ac:dyDescent="0.3">
      <c r="A620" t="s">
        <v>645</v>
      </c>
      <c r="B620">
        <v>43989.605469000002</v>
      </c>
      <c r="C620">
        <v>45430</v>
      </c>
      <c r="D620">
        <v>43991</v>
      </c>
      <c r="E620">
        <v>44724</v>
      </c>
      <c r="F620">
        <v>43686</v>
      </c>
      <c r="G620">
        <v>43855</v>
      </c>
      <c r="H620">
        <v>43582</v>
      </c>
      <c r="I620">
        <v>45430</v>
      </c>
      <c r="J620">
        <v>44313</v>
      </c>
      <c r="L620" s="1" t="str">
        <f t="shared" si="109"/>
        <v>26OCT2022:19:00:00</v>
      </c>
      <c r="M620">
        <v>19</v>
      </c>
      <c r="N620">
        <f t="shared" si="114"/>
        <v>1440.3945309999981</v>
      </c>
      <c r="O620" t="str">
        <f t="shared" si="110"/>
        <v/>
      </c>
      <c r="P620">
        <f t="shared" si="111"/>
        <v>1440.3945309999981</v>
      </c>
      <c r="Q620" t="str">
        <f t="shared" si="112"/>
        <v/>
      </c>
      <c r="R620">
        <f t="shared" si="113"/>
        <v>1</v>
      </c>
      <c r="S620">
        <f t="shared" si="115"/>
        <v>3.274397475592413</v>
      </c>
      <c r="V620">
        <v>19</v>
      </c>
      <c r="W620" t="str">
        <f t="shared" si="116"/>
        <v/>
      </c>
      <c r="X620">
        <f t="shared" si="117"/>
        <v>1440.3945309999981</v>
      </c>
      <c r="Y620" t="str">
        <f t="shared" si="118"/>
        <v/>
      </c>
      <c r="Z620">
        <f t="shared" si="119"/>
        <v>1</v>
      </c>
    </row>
    <row r="621" spans="1:26" x14ac:dyDescent="0.3">
      <c r="A621" t="s">
        <v>646</v>
      </c>
      <c r="B621">
        <v>44073.070312999997</v>
      </c>
      <c r="C621">
        <v>45311</v>
      </c>
      <c r="D621">
        <v>43873</v>
      </c>
      <c r="E621">
        <v>44648</v>
      </c>
      <c r="F621">
        <v>43862</v>
      </c>
      <c r="G621">
        <v>44038</v>
      </c>
      <c r="H621">
        <v>43837</v>
      </c>
      <c r="I621">
        <v>45311</v>
      </c>
      <c r="J621">
        <v>44407</v>
      </c>
      <c r="L621" s="1" t="str">
        <f t="shared" si="109"/>
        <v>26OCT2022:20:00:00</v>
      </c>
      <c r="M621">
        <v>20</v>
      </c>
      <c r="N621">
        <f t="shared" si="114"/>
        <v>1237.9296870000035</v>
      </c>
      <c r="O621" t="str">
        <f t="shared" si="110"/>
        <v/>
      </c>
      <c r="P621">
        <f t="shared" si="111"/>
        <v>1237.9296870000035</v>
      </c>
      <c r="Q621" t="str">
        <f t="shared" si="112"/>
        <v/>
      </c>
      <c r="R621">
        <f t="shared" si="113"/>
        <v>1</v>
      </c>
      <c r="S621">
        <f t="shared" si="115"/>
        <v>2.8088119983663993</v>
      </c>
      <c r="V621">
        <v>20</v>
      </c>
      <c r="W621" t="str">
        <f t="shared" si="116"/>
        <v/>
      </c>
      <c r="X621">
        <f t="shared" si="117"/>
        <v>1237.9296870000035</v>
      </c>
      <c r="Y621" t="str">
        <f t="shared" si="118"/>
        <v/>
      </c>
      <c r="Z621">
        <f t="shared" si="119"/>
        <v>1</v>
      </c>
    </row>
    <row r="622" spans="1:26" x14ac:dyDescent="0.3">
      <c r="A622" t="s">
        <v>647</v>
      </c>
      <c r="B622">
        <v>43361.019530999998</v>
      </c>
      <c r="C622">
        <v>44270</v>
      </c>
      <c r="D622">
        <v>43208</v>
      </c>
      <c r="E622">
        <v>43663</v>
      </c>
      <c r="F622">
        <v>43327</v>
      </c>
      <c r="G622">
        <v>43514</v>
      </c>
      <c r="H622">
        <v>43348</v>
      </c>
      <c r="I622">
        <v>44270</v>
      </c>
      <c r="J622">
        <v>43709</v>
      </c>
      <c r="L622" s="1" t="str">
        <f t="shared" si="109"/>
        <v>26OCT2022:21:00:00</v>
      </c>
      <c r="M622">
        <v>21</v>
      </c>
      <c r="N622">
        <f t="shared" si="114"/>
        <v>908.9804690000019</v>
      </c>
      <c r="O622" t="str">
        <f t="shared" si="110"/>
        <v/>
      </c>
      <c r="P622">
        <f t="shared" si="111"/>
        <v>908.9804690000019</v>
      </c>
      <c r="Q622" t="str">
        <f t="shared" si="112"/>
        <v/>
      </c>
      <c r="R622">
        <f t="shared" si="113"/>
        <v>1</v>
      </c>
      <c r="S622">
        <f t="shared" si="115"/>
        <v>2.0963078793618921</v>
      </c>
      <c r="V622">
        <v>21</v>
      </c>
      <c r="W622" t="str">
        <f t="shared" si="116"/>
        <v/>
      </c>
      <c r="X622">
        <f t="shared" si="117"/>
        <v>908.9804690000019</v>
      </c>
      <c r="Y622" t="str">
        <f t="shared" si="118"/>
        <v/>
      </c>
      <c r="Z622">
        <f t="shared" si="119"/>
        <v>1</v>
      </c>
    </row>
    <row r="623" spans="1:26" x14ac:dyDescent="0.3">
      <c r="A623" t="s">
        <v>648</v>
      </c>
      <c r="B623">
        <v>41943.410155999998</v>
      </c>
      <c r="C623">
        <v>42440</v>
      </c>
      <c r="D623">
        <v>41599</v>
      </c>
      <c r="E623">
        <v>41768</v>
      </c>
      <c r="F623">
        <v>41748</v>
      </c>
      <c r="G623">
        <v>41923</v>
      </c>
      <c r="H623">
        <v>41735</v>
      </c>
      <c r="I623">
        <v>42440</v>
      </c>
      <c r="J623">
        <v>42031</v>
      </c>
      <c r="L623" s="1" t="str">
        <f t="shared" si="109"/>
        <v>26OCT2022:22:00:00</v>
      </c>
      <c r="M623">
        <v>22</v>
      </c>
      <c r="N623">
        <f t="shared" si="114"/>
        <v>496.5898440000019</v>
      </c>
      <c r="O623" t="str">
        <f t="shared" si="110"/>
        <v/>
      </c>
      <c r="P623">
        <f t="shared" si="111"/>
        <v>496.5898440000019</v>
      </c>
      <c r="Q623" t="str">
        <f t="shared" si="112"/>
        <v/>
      </c>
      <c r="R623">
        <f t="shared" si="113"/>
        <v>1</v>
      </c>
      <c r="S623">
        <f t="shared" si="115"/>
        <v>1.1839520014062681</v>
      </c>
      <c r="V623">
        <v>22</v>
      </c>
      <c r="W623" t="str">
        <f t="shared" si="116"/>
        <v/>
      </c>
      <c r="X623">
        <f t="shared" si="117"/>
        <v>496.5898440000019</v>
      </c>
      <c r="Y623" t="str">
        <f t="shared" si="118"/>
        <v/>
      </c>
      <c r="Z623">
        <f t="shared" si="119"/>
        <v>1</v>
      </c>
    </row>
    <row r="624" spans="1:26" x14ac:dyDescent="0.3">
      <c r="A624" t="s">
        <v>649</v>
      </c>
      <c r="B624">
        <v>39405.035155999998</v>
      </c>
      <c r="C624">
        <v>40069</v>
      </c>
      <c r="D624">
        <v>39427</v>
      </c>
      <c r="E624">
        <v>39566</v>
      </c>
      <c r="F624">
        <v>39617</v>
      </c>
      <c r="G624">
        <v>39780</v>
      </c>
      <c r="H624">
        <v>39565</v>
      </c>
      <c r="I624">
        <v>40069</v>
      </c>
      <c r="J624">
        <v>39803</v>
      </c>
      <c r="L624" s="1" t="str">
        <f t="shared" si="109"/>
        <v>26OCT2022:23:00:00</v>
      </c>
      <c r="M624">
        <v>23</v>
      </c>
      <c r="N624">
        <f t="shared" si="114"/>
        <v>663.9648440000019</v>
      </c>
      <c r="O624" t="str">
        <f t="shared" si="110"/>
        <v/>
      </c>
      <c r="P624">
        <f t="shared" si="111"/>
        <v>663.9648440000019</v>
      </c>
      <c r="Q624" t="str">
        <f t="shared" si="112"/>
        <v/>
      </c>
      <c r="R624">
        <f t="shared" si="113"/>
        <v>1</v>
      </c>
      <c r="S624">
        <f t="shared" si="115"/>
        <v>1.6849746266471823</v>
      </c>
      <c r="V624">
        <v>23</v>
      </c>
      <c r="W624" t="str">
        <f t="shared" si="116"/>
        <v/>
      </c>
      <c r="X624">
        <f t="shared" si="117"/>
        <v>663.9648440000019</v>
      </c>
      <c r="Y624" t="str">
        <f t="shared" si="118"/>
        <v/>
      </c>
      <c r="Z624">
        <f t="shared" si="119"/>
        <v>1</v>
      </c>
    </row>
    <row r="625" spans="1:26" x14ac:dyDescent="0.3">
      <c r="A625" t="s">
        <v>650</v>
      </c>
      <c r="B625">
        <v>36906.71875</v>
      </c>
      <c r="C625">
        <v>37486</v>
      </c>
      <c r="D625">
        <v>37168</v>
      </c>
      <c r="E625">
        <v>37141</v>
      </c>
      <c r="F625">
        <v>37279</v>
      </c>
      <c r="G625">
        <v>37420</v>
      </c>
      <c r="H625">
        <v>37179</v>
      </c>
      <c r="I625">
        <v>37486</v>
      </c>
      <c r="J625">
        <v>37362</v>
      </c>
      <c r="L625" s="1" t="str">
        <f t="shared" si="109"/>
        <v>27OCT2022:00:00:00</v>
      </c>
      <c r="M625">
        <v>24</v>
      </c>
      <c r="N625">
        <f t="shared" si="114"/>
        <v>579.28125</v>
      </c>
      <c r="O625" t="str">
        <f t="shared" si="110"/>
        <v/>
      </c>
      <c r="P625">
        <f t="shared" si="111"/>
        <v>579.28125</v>
      </c>
      <c r="Q625" t="str">
        <f t="shared" si="112"/>
        <v/>
      </c>
      <c r="R625">
        <f t="shared" si="113"/>
        <v>1</v>
      </c>
      <c r="S625">
        <f t="shared" si="115"/>
        <v>1.5695820967557568</v>
      </c>
      <c r="V625">
        <v>24</v>
      </c>
      <c r="W625" t="str">
        <f t="shared" si="116"/>
        <v/>
      </c>
      <c r="X625">
        <f t="shared" si="117"/>
        <v>579.28125</v>
      </c>
      <c r="Y625" t="str">
        <f t="shared" si="118"/>
        <v/>
      </c>
      <c r="Z625">
        <f t="shared" si="119"/>
        <v>1</v>
      </c>
    </row>
    <row r="626" spans="1:26" x14ac:dyDescent="0.3">
      <c r="A626" t="s">
        <v>651</v>
      </c>
      <c r="B626">
        <v>35120.140625</v>
      </c>
      <c r="C626">
        <v>35094</v>
      </c>
      <c r="D626">
        <v>35035</v>
      </c>
      <c r="E626">
        <v>34925</v>
      </c>
      <c r="F626">
        <v>35102</v>
      </c>
      <c r="G626">
        <v>35291</v>
      </c>
      <c r="H626">
        <v>35229</v>
      </c>
      <c r="I626">
        <v>35094</v>
      </c>
      <c r="J626">
        <v>35178</v>
      </c>
      <c r="L626" s="1" t="str">
        <f t="shared" si="109"/>
        <v>27OCT2022:01:00:00</v>
      </c>
      <c r="M626">
        <v>1</v>
      </c>
      <c r="N626">
        <f t="shared" si="114"/>
        <v>-26.140625</v>
      </c>
      <c r="O626">
        <f t="shared" si="110"/>
        <v>-26.140625</v>
      </c>
      <c r="P626" t="str">
        <f t="shared" si="111"/>
        <v/>
      </c>
      <c r="Q626">
        <f t="shared" si="112"/>
        <v>1</v>
      </c>
      <c r="R626" t="str">
        <f t="shared" si="113"/>
        <v/>
      </c>
      <c r="S626">
        <f t="shared" si="115"/>
        <v>7.4432005495422185E-2</v>
      </c>
      <c r="V626">
        <v>1</v>
      </c>
      <c r="W626">
        <f t="shared" si="116"/>
        <v>-26.140625</v>
      </c>
      <c r="X626" t="str">
        <f t="shared" si="117"/>
        <v/>
      </c>
      <c r="Y626">
        <f t="shared" si="118"/>
        <v>1</v>
      </c>
      <c r="Z626" t="str">
        <f t="shared" si="119"/>
        <v/>
      </c>
    </row>
    <row r="627" spans="1:26" x14ac:dyDescent="0.3">
      <c r="A627" t="s">
        <v>652</v>
      </c>
      <c r="B627">
        <v>34117.167969000002</v>
      </c>
      <c r="C627">
        <v>33731</v>
      </c>
      <c r="D627">
        <v>33944</v>
      </c>
      <c r="E627">
        <v>33885</v>
      </c>
      <c r="F627">
        <v>33959</v>
      </c>
      <c r="G627">
        <v>34159</v>
      </c>
      <c r="H627">
        <v>34068</v>
      </c>
      <c r="I627">
        <v>33731</v>
      </c>
      <c r="J627">
        <v>33957</v>
      </c>
      <c r="L627" s="1" t="str">
        <f t="shared" si="109"/>
        <v>27OCT2022:02:00:00</v>
      </c>
      <c r="M627">
        <v>2</v>
      </c>
      <c r="N627">
        <f t="shared" si="114"/>
        <v>-386.1679690000019</v>
      </c>
      <c r="O627">
        <f t="shared" si="110"/>
        <v>-386.1679690000019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1.1318875275664351</v>
      </c>
      <c r="V627">
        <v>2</v>
      </c>
      <c r="W627">
        <f t="shared" si="116"/>
        <v>-386.1679690000019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3">
      <c r="A628" t="s">
        <v>653</v>
      </c>
      <c r="B628">
        <v>33558.183594000002</v>
      </c>
      <c r="C628">
        <v>33018</v>
      </c>
      <c r="D628">
        <v>33280</v>
      </c>
      <c r="E628">
        <v>33100</v>
      </c>
      <c r="F628">
        <v>33486</v>
      </c>
      <c r="G628">
        <v>33675</v>
      </c>
      <c r="H628">
        <v>33559</v>
      </c>
      <c r="I628">
        <v>33018</v>
      </c>
      <c r="J628">
        <v>33388</v>
      </c>
      <c r="L628" s="1" t="str">
        <f t="shared" si="109"/>
        <v>27OCT2022:03:00:00</v>
      </c>
      <c r="M628">
        <v>3</v>
      </c>
      <c r="N628">
        <f t="shared" si="114"/>
        <v>-540.1835940000019</v>
      </c>
      <c r="O628">
        <f t="shared" si="110"/>
        <v>-540.1835940000019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1.6096925880594546</v>
      </c>
      <c r="V628">
        <v>3</v>
      </c>
      <c r="W628">
        <f t="shared" si="116"/>
        <v>-540.1835940000019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3">
      <c r="A629" t="s">
        <v>654</v>
      </c>
      <c r="B629">
        <v>33278.609375</v>
      </c>
      <c r="C629">
        <v>32605</v>
      </c>
      <c r="D629">
        <v>33139</v>
      </c>
      <c r="E629">
        <v>32726</v>
      </c>
      <c r="F629">
        <v>33279</v>
      </c>
      <c r="G629">
        <v>33489</v>
      </c>
      <c r="H629">
        <v>33343</v>
      </c>
      <c r="I629">
        <v>32605</v>
      </c>
      <c r="J629">
        <v>33112</v>
      </c>
      <c r="L629" s="1" t="str">
        <f t="shared" si="109"/>
        <v>27OCT2022:04:00:00</v>
      </c>
      <c r="M629">
        <v>4</v>
      </c>
      <c r="N629">
        <f t="shared" si="114"/>
        <v>-673.609375</v>
      </c>
      <c r="O629">
        <f t="shared" si="110"/>
        <v>-673.609375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2.0241512119975718</v>
      </c>
      <c r="V629">
        <v>4</v>
      </c>
      <c r="W629">
        <f t="shared" si="116"/>
        <v>-673.609375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3">
      <c r="A630" t="s">
        <v>655</v>
      </c>
      <c r="B630">
        <v>33844.632812999997</v>
      </c>
      <c r="C630">
        <v>32957</v>
      </c>
      <c r="D630">
        <v>33572</v>
      </c>
      <c r="E630">
        <v>33321</v>
      </c>
      <c r="F630">
        <v>33742</v>
      </c>
      <c r="G630">
        <v>33952</v>
      </c>
      <c r="H630">
        <v>33794</v>
      </c>
      <c r="I630">
        <v>32957</v>
      </c>
      <c r="J630">
        <v>33533</v>
      </c>
      <c r="L630" s="1" t="str">
        <f t="shared" si="109"/>
        <v>27OCT2022:05:00:00</v>
      </c>
      <c r="M630">
        <v>5</v>
      </c>
      <c r="N630">
        <f t="shared" si="114"/>
        <v>-887.63281299999653</v>
      </c>
      <c r="O630">
        <f t="shared" si="110"/>
        <v>-887.63281299999653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2.6226693547079925</v>
      </c>
      <c r="V630">
        <v>5</v>
      </c>
      <c r="W630">
        <f t="shared" si="116"/>
        <v>-887.63281299999653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3">
      <c r="A631" t="s">
        <v>656</v>
      </c>
      <c r="B631">
        <v>35616.90625</v>
      </c>
      <c r="C631">
        <v>34563</v>
      </c>
      <c r="D631">
        <v>35135</v>
      </c>
      <c r="E631">
        <v>35356</v>
      </c>
      <c r="F631">
        <v>35530</v>
      </c>
      <c r="G631">
        <v>35746</v>
      </c>
      <c r="H631">
        <v>35566</v>
      </c>
      <c r="I631">
        <v>34563</v>
      </c>
      <c r="J631">
        <v>35254</v>
      </c>
      <c r="L631" s="1" t="str">
        <f t="shared" si="109"/>
        <v>27OCT2022:06:00:00</v>
      </c>
      <c r="M631">
        <v>6</v>
      </c>
      <c r="N631">
        <f t="shared" si="114"/>
        <v>-1053.90625</v>
      </c>
      <c r="O631">
        <f t="shared" si="110"/>
        <v>-1053.90625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2.9590055986403927</v>
      </c>
      <c r="V631">
        <v>6</v>
      </c>
      <c r="W631">
        <f t="shared" si="116"/>
        <v>-1053.90625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3">
      <c r="A632" t="s">
        <v>657</v>
      </c>
      <c r="B632">
        <v>38552.640625</v>
      </c>
      <c r="C632">
        <v>37600</v>
      </c>
      <c r="D632">
        <v>38002</v>
      </c>
      <c r="E632">
        <v>38382</v>
      </c>
      <c r="F632">
        <v>38783</v>
      </c>
      <c r="G632">
        <v>38965</v>
      </c>
      <c r="H632">
        <v>38798</v>
      </c>
      <c r="I632">
        <v>37600</v>
      </c>
      <c r="J632">
        <v>38418</v>
      </c>
      <c r="L632" s="1" t="str">
        <f t="shared" si="109"/>
        <v>27OCT2022:07:00:00</v>
      </c>
      <c r="M632">
        <v>7</v>
      </c>
      <c r="N632">
        <f t="shared" si="114"/>
        <v>-952.640625</v>
      </c>
      <c r="O632">
        <f t="shared" si="110"/>
        <v>-952.640625</v>
      </c>
      <c r="P632" t="str">
        <f t="shared" si="111"/>
        <v/>
      </c>
      <c r="Q632">
        <f t="shared" si="112"/>
        <v>1</v>
      </c>
      <c r="R632" t="str">
        <f t="shared" si="113"/>
        <v/>
      </c>
      <c r="S632">
        <f t="shared" si="115"/>
        <v>2.4710126454535177</v>
      </c>
      <c r="V632">
        <v>7</v>
      </c>
      <c r="W632">
        <f t="shared" si="116"/>
        <v>-952.640625</v>
      </c>
      <c r="X632" t="str">
        <f t="shared" si="117"/>
        <v/>
      </c>
      <c r="Y632">
        <f t="shared" si="118"/>
        <v>1</v>
      </c>
      <c r="Z632" t="str">
        <f t="shared" si="119"/>
        <v/>
      </c>
    </row>
    <row r="633" spans="1:26" x14ac:dyDescent="0.3">
      <c r="A633" t="s">
        <v>658</v>
      </c>
      <c r="B633">
        <v>40123.726562999997</v>
      </c>
      <c r="C633">
        <v>39159</v>
      </c>
      <c r="D633">
        <v>39420</v>
      </c>
      <c r="E633">
        <v>39903</v>
      </c>
      <c r="F633">
        <v>40542</v>
      </c>
      <c r="G633">
        <v>40703</v>
      </c>
      <c r="H633">
        <v>40539</v>
      </c>
      <c r="I633">
        <v>39159</v>
      </c>
      <c r="J633">
        <v>40097</v>
      </c>
      <c r="L633" s="1" t="str">
        <f t="shared" si="109"/>
        <v>27OCT2022:08:00:00</v>
      </c>
      <c r="M633">
        <v>8</v>
      </c>
      <c r="N633">
        <f t="shared" si="114"/>
        <v>-964.72656299999653</v>
      </c>
      <c r="O633">
        <f t="shared" si="110"/>
        <v>-964.72656299999653</v>
      </c>
      <c r="P633" t="str">
        <f t="shared" si="111"/>
        <v/>
      </c>
      <c r="Q633">
        <f t="shared" si="112"/>
        <v>1</v>
      </c>
      <c r="R633" t="str">
        <f t="shared" si="113"/>
        <v/>
      </c>
      <c r="S633">
        <f t="shared" si="115"/>
        <v>2.4043792679257687</v>
      </c>
      <c r="V633">
        <v>8</v>
      </c>
      <c r="W633">
        <f t="shared" si="116"/>
        <v>-964.72656299999653</v>
      </c>
      <c r="X633" t="str">
        <f t="shared" si="117"/>
        <v/>
      </c>
      <c r="Y633">
        <f t="shared" si="118"/>
        <v>1</v>
      </c>
      <c r="Z633" t="str">
        <f t="shared" si="119"/>
        <v/>
      </c>
    </row>
    <row r="634" spans="1:26" x14ac:dyDescent="0.3">
      <c r="A634" t="s">
        <v>659</v>
      </c>
      <c r="B634">
        <v>40238.957030999998</v>
      </c>
      <c r="C634">
        <v>39250</v>
      </c>
      <c r="D634">
        <v>39584</v>
      </c>
      <c r="E634">
        <v>39986</v>
      </c>
      <c r="F634">
        <v>40529</v>
      </c>
      <c r="G634">
        <v>40663</v>
      </c>
      <c r="H634">
        <v>40534</v>
      </c>
      <c r="I634">
        <v>39250</v>
      </c>
      <c r="J634">
        <v>40116</v>
      </c>
      <c r="L634" s="1" t="str">
        <f t="shared" si="109"/>
        <v>27OCT2022:09:00:00</v>
      </c>
      <c r="M634">
        <v>9</v>
      </c>
      <c r="N634">
        <f t="shared" si="114"/>
        <v>-988.9570309999981</v>
      </c>
      <c r="O634">
        <f t="shared" si="110"/>
        <v>-988.9570309999981</v>
      </c>
      <c r="P634" t="str">
        <f t="shared" si="111"/>
        <v/>
      </c>
      <c r="Q634">
        <f t="shared" si="112"/>
        <v>1</v>
      </c>
      <c r="R634" t="str">
        <f t="shared" si="113"/>
        <v/>
      </c>
      <c r="S634">
        <f t="shared" si="115"/>
        <v>2.4577103980058626</v>
      </c>
      <c r="V634">
        <v>9</v>
      </c>
      <c r="W634">
        <f t="shared" si="116"/>
        <v>-988.9570309999981</v>
      </c>
      <c r="X634" t="str">
        <f t="shared" si="117"/>
        <v/>
      </c>
      <c r="Y634">
        <f t="shared" si="118"/>
        <v>1</v>
      </c>
      <c r="Z634" t="str">
        <f t="shared" si="119"/>
        <v/>
      </c>
    </row>
    <row r="635" spans="1:26" x14ac:dyDescent="0.3">
      <c r="A635" t="s">
        <v>660</v>
      </c>
      <c r="B635">
        <v>40620.492187999997</v>
      </c>
      <c r="C635">
        <v>39800</v>
      </c>
      <c r="D635">
        <v>40008</v>
      </c>
      <c r="E635">
        <v>39721</v>
      </c>
      <c r="F635">
        <v>40702</v>
      </c>
      <c r="G635">
        <v>40855</v>
      </c>
      <c r="H635">
        <v>40732</v>
      </c>
      <c r="I635">
        <v>39800</v>
      </c>
      <c r="J635">
        <v>40432</v>
      </c>
      <c r="L635" s="1" t="str">
        <f t="shared" si="109"/>
        <v>27OCT2022:10:00:00</v>
      </c>
      <c r="M635">
        <v>10</v>
      </c>
      <c r="N635">
        <f t="shared" si="114"/>
        <v>-820.49218799999653</v>
      </c>
      <c r="O635">
        <f t="shared" si="110"/>
        <v>-820.49218799999653</v>
      </c>
      <c r="P635" t="str">
        <f t="shared" si="111"/>
        <v/>
      </c>
      <c r="Q635">
        <f t="shared" si="112"/>
        <v>1</v>
      </c>
      <c r="R635" t="str">
        <f t="shared" si="113"/>
        <v/>
      </c>
      <c r="S635">
        <f t="shared" si="115"/>
        <v>2.0198972090308258</v>
      </c>
      <c r="V635">
        <v>10</v>
      </c>
      <c r="W635">
        <f t="shared" si="116"/>
        <v>-820.49218799999653</v>
      </c>
      <c r="X635" t="str">
        <f t="shared" si="117"/>
        <v/>
      </c>
      <c r="Y635">
        <f t="shared" si="118"/>
        <v>1</v>
      </c>
      <c r="Z635" t="str">
        <f t="shared" si="119"/>
        <v/>
      </c>
    </row>
    <row r="636" spans="1:26" x14ac:dyDescent="0.3">
      <c r="A636" t="s">
        <v>661</v>
      </c>
      <c r="B636">
        <v>40895.023437999997</v>
      </c>
      <c r="C636">
        <v>40616</v>
      </c>
      <c r="D636">
        <v>40551</v>
      </c>
      <c r="E636">
        <v>40267</v>
      </c>
      <c r="F636">
        <v>41256</v>
      </c>
      <c r="G636">
        <v>41388</v>
      </c>
      <c r="H636">
        <v>41247</v>
      </c>
      <c r="I636">
        <v>40616</v>
      </c>
      <c r="J636">
        <v>41063</v>
      </c>
      <c r="L636" s="1" t="str">
        <f t="shared" si="109"/>
        <v>27OCT2022:11:00:00</v>
      </c>
      <c r="M636">
        <v>11</v>
      </c>
      <c r="N636">
        <f t="shared" si="114"/>
        <v>-279.02343799999653</v>
      </c>
      <c r="O636">
        <f t="shared" si="110"/>
        <v>-279.02343799999653</v>
      </c>
      <c r="P636" t="str">
        <f t="shared" si="111"/>
        <v/>
      </c>
      <c r="Q636">
        <f t="shared" si="112"/>
        <v>1</v>
      </c>
      <c r="R636" t="str">
        <f t="shared" si="113"/>
        <v/>
      </c>
      <c r="S636">
        <f t="shared" si="115"/>
        <v>0.68229191364327624</v>
      </c>
      <c r="V636">
        <v>11</v>
      </c>
      <c r="W636">
        <f t="shared" si="116"/>
        <v>-279.02343799999653</v>
      </c>
      <c r="X636" t="str">
        <f t="shared" si="117"/>
        <v/>
      </c>
      <c r="Y636">
        <f t="shared" si="118"/>
        <v>1</v>
      </c>
      <c r="Z636" t="str">
        <f t="shared" si="119"/>
        <v/>
      </c>
    </row>
    <row r="637" spans="1:26" x14ac:dyDescent="0.3">
      <c r="A637" t="s">
        <v>662</v>
      </c>
      <c r="B637">
        <v>41267.828125</v>
      </c>
      <c r="C637">
        <v>41447</v>
      </c>
      <c r="D637">
        <v>40964</v>
      </c>
      <c r="E637">
        <v>40656</v>
      </c>
      <c r="F637">
        <v>41880</v>
      </c>
      <c r="G637">
        <v>42018</v>
      </c>
      <c r="H637">
        <v>41829</v>
      </c>
      <c r="I637">
        <v>41447</v>
      </c>
      <c r="J637">
        <v>41750</v>
      </c>
      <c r="L637" s="1" t="str">
        <f t="shared" si="109"/>
        <v>27OCT2022:12:00:00</v>
      </c>
      <c r="M637">
        <v>12</v>
      </c>
      <c r="N637">
        <f t="shared" si="114"/>
        <v>179.171875</v>
      </c>
      <c r="O637" t="str">
        <f t="shared" si="110"/>
        <v/>
      </c>
      <c r="P637">
        <f t="shared" si="111"/>
        <v>179.171875</v>
      </c>
      <c r="Q637" t="str">
        <f t="shared" si="112"/>
        <v/>
      </c>
      <c r="R637">
        <f t="shared" si="113"/>
        <v>1</v>
      </c>
      <c r="S637">
        <f t="shared" si="115"/>
        <v>0.4341684143330477</v>
      </c>
      <c r="V637">
        <v>12</v>
      </c>
      <c r="W637" t="str">
        <f t="shared" si="116"/>
        <v/>
      </c>
      <c r="X637">
        <f t="shared" si="117"/>
        <v>179.171875</v>
      </c>
      <c r="Y637" t="str">
        <f t="shared" si="118"/>
        <v/>
      </c>
      <c r="Z637">
        <f t="shared" si="119"/>
        <v>1</v>
      </c>
    </row>
    <row r="638" spans="1:26" x14ac:dyDescent="0.3">
      <c r="A638" t="s">
        <v>663</v>
      </c>
      <c r="B638">
        <v>41698.980469000002</v>
      </c>
      <c r="C638">
        <v>42175</v>
      </c>
      <c r="D638">
        <v>41513</v>
      </c>
      <c r="E638">
        <v>41487</v>
      </c>
      <c r="F638">
        <v>42440</v>
      </c>
      <c r="G638">
        <v>42610</v>
      </c>
      <c r="H638">
        <v>42350</v>
      </c>
      <c r="I638">
        <v>42175</v>
      </c>
      <c r="J638">
        <v>42367</v>
      </c>
      <c r="L638" s="1" t="str">
        <f t="shared" si="109"/>
        <v>27OCT2022:13:00:00</v>
      </c>
      <c r="M638">
        <v>13</v>
      </c>
      <c r="N638">
        <f t="shared" si="114"/>
        <v>476.0195309999981</v>
      </c>
      <c r="O638" t="str">
        <f t="shared" si="110"/>
        <v/>
      </c>
      <c r="P638">
        <f t="shared" si="111"/>
        <v>476.0195309999981</v>
      </c>
      <c r="Q638" t="str">
        <f t="shared" si="112"/>
        <v/>
      </c>
      <c r="R638">
        <f t="shared" si="113"/>
        <v>1</v>
      </c>
      <c r="S638">
        <f t="shared" si="115"/>
        <v>1.1415615577313267</v>
      </c>
      <c r="V638">
        <v>13</v>
      </c>
      <c r="W638" t="str">
        <f t="shared" si="116"/>
        <v/>
      </c>
      <c r="X638">
        <f t="shared" si="117"/>
        <v>476.0195309999981</v>
      </c>
      <c r="Y638" t="str">
        <f t="shared" si="118"/>
        <v/>
      </c>
      <c r="Z638">
        <f t="shared" si="119"/>
        <v>1</v>
      </c>
    </row>
    <row r="639" spans="1:26" x14ac:dyDescent="0.3">
      <c r="A639" t="s">
        <v>664</v>
      </c>
      <c r="B639">
        <v>42522.105469000002</v>
      </c>
      <c r="C639">
        <v>43272</v>
      </c>
      <c r="D639">
        <v>42654</v>
      </c>
      <c r="E639">
        <v>42678</v>
      </c>
      <c r="F639">
        <v>43380</v>
      </c>
      <c r="G639">
        <v>43562</v>
      </c>
      <c r="H639">
        <v>43198</v>
      </c>
      <c r="I639">
        <v>43272</v>
      </c>
      <c r="J639">
        <v>43342</v>
      </c>
      <c r="L639" s="1" t="str">
        <f t="shared" si="109"/>
        <v>27OCT2022:14:00:00</v>
      </c>
      <c r="M639">
        <v>14</v>
      </c>
      <c r="N639">
        <f t="shared" si="114"/>
        <v>749.8945309999981</v>
      </c>
      <c r="O639" t="str">
        <f t="shared" si="110"/>
        <v/>
      </c>
      <c r="P639">
        <f t="shared" si="111"/>
        <v>749.8945309999981</v>
      </c>
      <c r="Q639" t="str">
        <f t="shared" si="112"/>
        <v/>
      </c>
      <c r="R639">
        <f t="shared" si="113"/>
        <v>1</v>
      </c>
      <c r="S639">
        <f t="shared" si="115"/>
        <v>1.7635404520284059</v>
      </c>
      <c r="V639">
        <v>14</v>
      </c>
      <c r="W639" t="str">
        <f t="shared" si="116"/>
        <v/>
      </c>
      <c r="X639">
        <f t="shared" si="117"/>
        <v>749.8945309999981</v>
      </c>
      <c r="Y639" t="str">
        <f t="shared" si="118"/>
        <v/>
      </c>
      <c r="Z639">
        <f t="shared" si="119"/>
        <v>1</v>
      </c>
    </row>
    <row r="640" spans="1:26" x14ac:dyDescent="0.3">
      <c r="A640" t="s">
        <v>665</v>
      </c>
      <c r="B640">
        <v>43459.457030999998</v>
      </c>
      <c r="C640">
        <v>44394</v>
      </c>
      <c r="D640">
        <v>43782</v>
      </c>
      <c r="E640">
        <v>43923</v>
      </c>
      <c r="F640">
        <v>44346</v>
      </c>
      <c r="G640">
        <v>44507</v>
      </c>
      <c r="H640">
        <v>44049</v>
      </c>
      <c r="I640">
        <v>44394</v>
      </c>
      <c r="J640">
        <v>44329</v>
      </c>
      <c r="L640" s="1" t="str">
        <f t="shared" si="109"/>
        <v>27OCT2022:15:00:00</v>
      </c>
      <c r="M640">
        <v>15</v>
      </c>
      <c r="N640">
        <f t="shared" si="114"/>
        <v>934.5429690000019</v>
      </c>
      <c r="O640" t="str">
        <f t="shared" si="110"/>
        <v/>
      </c>
      <c r="P640">
        <f t="shared" si="111"/>
        <v>934.5429690000019</v>
      </c>
      <c r="Q640" t="str">
        <f t="shared" si="112"/>
        <v/>
      </c>
      <c r="R640">
        <f t="shared" si="113"/>
        <v>1</v>
      </c>
      <c r="S640">
        <f t="shared" si="115"/>
        <v>2.1503788423619383</v>
      </c>
      <c r="V640">
        <v>15</v>
      </c>
      <c r="W640" t="str">
        <f t="shared" si="116"/>
        <v/>
      </c>
      <c r="X640">
        <f t="shared" si="117"/>
        <v>934.5429690000019</v>
      </c>
      <c r="Y640" t="str">
        <f t="shared" si="118"/>
        <v/>
      </c>
      <c r="Z640">
        <f t="shared" si="119"/>
        <v>1</v>
      </c>
    </row>
    <row r="641" spans="1:26" x14ac:dyDescent="0.3">
      <c r="A641" t="s">
        <v>666</v>
      </c>
      <c r="B641">
        <v>44309.28125</v>
      </c>
      <c r="C641">
        <v>45308</v>
      </c>
      <c r="D641">
        <v>44721</v>
      </c>
      <c r="E641">
        <v>45089</v>
      </c>
      <c r="F641">
        <v>45296</v>
      </c>
      <c r="G641">
        <v>45422</v>
      </c>
      <c r="H641">
        <v>44870</v>
      </c>
      <c r="I641">
        <v>45308</v>
      </c>
      <c r="J641">
        <v>45225</v>
      </c>
      <c r="L641" s="1" t="str">
        <f t="shared" si="109"/>
        <v>27OCT2022:16:00:00</v>
      </c>
      <c r="M641">
        <v>16</v>
      </c>
      <c r="N641">
        <f t="shared" si="114"/>
        <v>998.71875</v>
      </c>
      <c r="O641" t="str">
        <f t="shared" si="110"/>
        <v/>
      </c>
      <c r="P641">
        <f t="shared" si="111"/>
        <v>998.71875</v>
      </c>
      <c r="Q641" t="str">
        <f t="shared" si="112"/>
        <v/>
      </c>
      <c r="R641">
        <f t="shared" si="113"/>
        <v>1</v>
      </c>
      <c r="S641">
        <f t="shared" si="115"/>
        <v>2.2539719034598424</v>
      </c>
      <c r="V641">
        <v>16</v>
      </c>
      <c r="W641" t="str">
        <f t="shared" si="116"/>
        <v/>
      </c>
      <c r="X641">
        <f t="shared" si="117"/>
        <v>998.71875</v>
      </c>
      <c r="Y641" t="str">
        <f t="shared" si="118"/>
        <v/>
      </c>
      <c r="Z641">
        <f t="shared" si="119"/>
        <v>1</v>
      </c>
    </row>
    <row r="642" spans="1:26" x14ac:dyDescent="0.3">
      <c r="A642" t="s">
        <v>667</v>
      </c>
      <c r="B642">
        <v>44995.5625</v>
      </c>
      <c r="C642">
        <v>45915</v>
      </c>
      <c r="D642">
        <v>45525</v>
      </c>
      <c r="E642">
        <v>46021</v>
      </c>
      <c r="F642">
        <v>45935</v>
      </c>
      <c r="G642">
        <v>46124</v>
      </c>
      <c r="H642">
        <v>45494</v>
      </c>
      <c r="I642">
        <v>45915</v>
      </c>
      <c r="J642">
        <v>45865</v>
      </c>
      <c r="L642" s="1" t="str">
        <f t="shared" si="109"/>
        <v>27OCT2022:17:00:00</v>
      </c>
      <c r="M642">
        <v>17</v>
      </c>
      <c r="N642">
        <f t="shared" si="114"/>
        <v>919.4375</v>
      </c>
      <c r="O642" t="str">
        <f t="shared" si="110"/>
        <v/>
      </c>
      <c r="P642">
        <f t="shared" si="111"/>
        <v>919.4375</v>
      </c>
      <c r="Q642" t="str">
        <f t="shared" si="112"/>
        <v/>
      </c>
      <c r="R642">
        <f t="shared" si="113"/>
        <v>1</v>
      </c>
      <c r="S642">
        <f t="shared" si="115"/>
        <v>2.0433959459891184</v>
      </c>
      <c r="V642">
        <v>17</v>
      </c>
      <c r="W642" t="str">
        <f t="shared" si="116"/>
        <v/>
      </c>
      <c r="X642">
        <f t="shared" si="117"/>
        <v>919.4375</v>
      </c>
      <c r="Y642" t="str">
        <f t="shared" si="118"/>
        <v/>
      </c>
      <c r="Z642">
        <f t="shared" si="119"/>
        <v>1</v>
      </c>
    </row>
    <row r="643" spans="1:26" x14ac:dyDescent="0.3">
      <c r="A643" t="s">
        <v>668</v>
      </c>
      <c r="B643">
        <v>44770.527344000002</v>
      </c>
      <c r="C643">
        <v>45697</v>
      </c>
      <c r="D643">
        <v>45598</v>
      </c>
      <c r="E643">
        <v>46211</v>
      </c>
      <c r="F643">
        <v>45602</v>
      </c>
      <c r="G643">
        <v>45878</v>
      </c>
      <c r="H643">
        <v>45210</v>
      </c>
      <c r="I643">
        <v>45697</v>
      </c>
      <c r="J643">
        <v>45606</v>
      </c>
      <c r="L643" s="1" t="str">
        <f t="shared" ref="L643:L706" si="120">A643</f>
        <v>27OCT2022:18:00:00</v>
      </c>
      <c r="M643">
        <v>18</v>
      </c>
      <c r="N643">
        <f t="shared" si="114"/>
        <v>926.4726559999981</v>
      </c>
      <c r="O643" t="str">
        <f t="shared" ref="O643:O706" si="121">IF(N643&lt;0,N643,"")</f>
        <v/>
      </c>
      <c r="P643">
        <f t="shared" ref="P643:P706" si="122">IF(N643&gt;0,N643,"")</f>
        <v>926.4726559999981</v>
      </c>
      <c r="Q643" t="str">
        <f t="shared" ref="Q643:Q706" si="123">IF(O643&lt;0,1,"")</f>
        <v/>
      </c>
      <c r="R643">
        <f t="shared" ref="R643:R706" si="124">IF(AND(P643&gt;0,P643&lt;&gt;""),1,"")</f>
        <v>1</v>
      </c>
      <c r="S643">
        <f t="shared" si="115"/>
        <v>2.0693807086106633</v>
      </c>
      <c r="V643">
        <v>18</v>
      </c>
      <c r="W643" t="str">
        <f t="shared" si="116"/>
        <v/>
      </c>
      <c r="X643">
        <f t="shared" si="117"/>
        <v>926.4726559999981</v>
      </c>
      <c r="Y643" t="str">
        <f t="shared" si="118"/>
        <v/>
      </c>
      <c r="Z643">
        <f t="shared" si="119"/>
        <v>1</v>
      </c>
    </row>
    <row r="644" spans="1:26" x14ac:dyDescent="0.3">
      <c r="A644" t="s">
        <v>669</v>
      </c>
      <c r="B644">
        <v>44442.023437999997</v>
      </c>
      <c r="C644">
        <v>44855</v>
      </c>
      <c r="D644">
        <v>44930</v>
      </c>
      <c r="E644">
        <v>45530</v>
      </c>
      <c r="F644">
        <v>44509</v>
      </c>
      <c r="G644">
        <v>44779</v>
      </c>
      <c r="H644">
        <v>44207</v>
      </c>
      <c r="I644">
        <v>44855</v>
      </c>
      <c r="J644">
        <v>44622</v>
      </c>
      <c r="L644" s="1" t="str">
        <f t="shared" si="120"/>
        <v>27OCT2022:19:00:00</v>
      </c>
      <c r="M644">
        <v>19</v>
      </c>
      <c r="N644">
        <f t="shared" si="114"/>
        <v>412.97656200000347</v>
      </c>
      <c r="O644" t="str">
        <f t="shared" si="121"/>
        <v/>
      </c>
      <c r="P644">
        <f t="shared" si="122"/>
        <v>412.97656200000347</v>
      </c>
      <c r="Q644" t="str">
        <f t="shared" si="123"/>
        <v/>
      </c>
      <c r="R644">
        <f t="shared" si="124"/>
        <v>1</v>
      </c>
      <c r="S644">
        <f t="shared" si="115"/>
        <v>0.92924788309006057</v>
      </c>
      <c r="V644">
        <v>19</v>
      </c>
      <c r="W644" t="str">
        <f t="shared" si="116"/>
        <v/>
      </c>
      <c r="X644">
        <f t="shared" si="117"/>
        <v>412.97656200000347</v>
      </c>
      <c r="Y644" t="str">
        <f t="shared" si="118"/>
        <v/>
      </c>
      <c r="Z644">
        <f t="shared" si="119"/>
        <v>1</v>
      </c>
    </row>
    <row r="645" spans="1:26" x14ac:dyDescent="0.3">
      <c r="A645" t="s">
        <v>670</v>
      </c>
      <c r="B645">
        <v>44892.269530999998</v>
      </c>
      <c r="C645">
        <v>44837</v>
      </c>
      <c r="D645">
        <v>45226</v>
      </c>
      <c r="E645">
        <v>45716</v>
      </c>
      <c r="F645">
        <v>44984</v>
      </c>
      <c r="G645">
        <v>45092</v>
      </c>
      <c r="H645">
        <v>44673</v>
      </c>
      <c r="I645">
        <v>44837</v>
      </c>
      <c r="J645">
        <v>44882</v>
      </c>
      <c r="L645" s="1" t="str">
        <f t="shared" si="120"/>
        <v>27OCT2022:20:00:00</v>
      </c>
      <c r="M645">
        <v>20</v>
      </c>
      <c r="N645">
        <f t="shared" si="114"/>
        <v>-55.269530999998096</v>
      </c>
      <c r="O645">
        <f t="shared" si="121"/>
        <v>-55.269530999998096</v>
      </c>
      <c r="P645" t="str">
        <f t="shared" si="122"/>
        <v/>
      </c>
      <c r="Q645">
        <f t="shared" si="123"/>
        <v>1</v>
      </c>
      <c r="R645" t="str">
        <f t="shared" si="124"/>
        <v/>
      </c>
      <c r="S645">
        <f t="shared" si="115"/>
        <v>0.12311592079752653</v>
      </c>
      <c r="V645">
        <v>20</v>
      </c>
      <c r="W645">
        <f t="shared" si="116"/>
        <v>-55.269530999998096</v>
      </c>
      <c r="X645" t="str">
        <f t="shared" si="117"/>
        <v/>
      </c>
      <c r="Y645">
        <f t="shared" si="118"/>
        <v>1</v>
      </c>
      <c r="Z645" t="str">
        <f t="shared" si="119"/>
        <v/>
      </c>
    </row>
    <row r="646" spans="1:26" x14ac:dyDescent="0.3">
      <c r="A646" t="s">
        <v>671</v>
      </c>
      <c r="B646">
        <v>44678.878905999998</v>
      </c>
      <c r="C646">
        <v>43890</v>
      </c>
      <c r="D646">
        <v>44695</v>
      </c>
      <c r="E646">
        <v>45206</v>
      </c>
      <c r="F646">
        <v>44551</v>
      </c>
      <c r="G646">
        <v>44637</v>
      </c>
      <c r="H646">
        <v>44227</v>
      </c>
      <c r="I646">
        <v>43890</v>
      </c>
      <c r="J646">
        <v>44260</v>
      </c>
      <c r="L646" s="1" t="str">
        <f t="shared" si="120"/>
        <v>27OCT2022:21:00:00</v>
      </c>
      <c r="M646">
        <v>21</v>
      </c>
      <c r="N646">
        <f t="shared" si="114"/>
        <v>-788.8789059999981</v>
      </c>
      <c r="O646">
        <f t="shared" si="121"/>
        <v>-788.8789059999981</v>
      </c>
      <c r="P646" t="str">
        <f t="shared" si="122"/>
        <v/>
      </c>
      <c r="Q646">
        <f t="shared" si="123"/>
        <v>1</v>
      </c>
      <c r="R646" t="str">
        <f t="shared" si="124"/>
        <v/>
      </c>
      <c r="S646">
        <f t="shared" si="115"/>
        <v>1.7656640571929352</v>
      </c>
      <c r="V646">
        <v>21</v>
      </c>
      <c r="W646">
        <f t="shared" si="116"/>
        <v>-788.8789059999981</v>
      </c>
      <c r="X646" t="str">
        <f t="shared" si="117"/>
        <v/>
      </c>
      <c r="Y646">
        <f t="shared" si="118"/>
        <v>1</v>
      </c>
      <c r="Z646" t="str">
        <f t="shared" si="119"/>
        <v/>
      </c>
    </row>
    <row r="647" spans="1:26" x14ac:dyDescent="0.3">
      <c r="A647" t="s">
        <v>672</v>
      </c>
      <c r="B647">
        <v>43385.792969000002</v>
      </c>
      <c r="C647">
        <v>42203</v>
      </c>
      <c r="D647">
        <v>43065</v>
      </c>
      <c r="E647">
        <v>43508</v>
      </c>
      <c r="F647">
        <v>43166</v>
      </c>
      <c r="G647">
        <v>43229</v>
      </c>
      <c r="H647">
        <v>42878</v>
      </c>
      <c r="I647">
        <v>42203</v>
      </c>
      <c r="J647">
        <v>42773</v>
      </c>
      <c r="L647" s="1" t="str">
        <f t="shared" si="120"/>
        <v>27OCT2022:22:00:00</v>
      </c>
      <c r="M647">
        <v>22</v>
      </c>
      <c r="N647">
        <f t="shared" si="114"/>
        <v>-1182.7929690000019</v>
      </c>
      <c r="O647">
        <f t="shared" si="121"/>
        <v>-1182.7929690000019</v>
      </c>
      <c r="P647" t="str">
        <f t="shared" si="122"/>
        <v/>
      </c>
      <c r="Q647">
        <f t="shared" si="123"/>
        <v>1</v>
      </c>
      <c r="R647" t="str">
        <f t="shared" si="124"/>
        <v/>
      </c>
      <c r="S647">
        <f t="shared" si="115"/>
        <v>2.7262218529580196</v>
      </c>
      <c r="V647">
        <v>22</v>
      </c>
      <c r="W647">
        <f t="shared" si="116"/>
        <v>-1182.7929690000019</v>
      </c>
      <c r="X647" t="str">
        <f t="shared" si="117"/>
        <v/>
      </c>
      <c r="Y647">
        <f t="shared" si="118"/>
        <v>1</v>
      </c>
      <c r="Z647" t="str">
        <f t="shared" si="119"/>
        <v/>
      </c>
    </row>
    <row r="648" spans="1:26" x14ac:dyDescent="0.3">
      <c r="A648" t="s">
        <v>673</v>
      </c>
      <c r="B648">
        <v>41116.417969000002</v>
      </c>
      <c r="C648">
        <v>40196</v>
      </c>
      <c r="D648">
        <v>40640</v>
      </c>
      <c r="E648">
        <v>41057</v>
      </c>
      <c r="F648">
        <v>41216</v>
      </c>
      <c r="G648">
        <v>41293</v>
      </c>
      <c r="H648">
        <v>41021</v>
      </c>
      <c r="I648">
        <v>40196</v>
      </c>
      <c r="J648">
        <v>40830</v>
      </c>
      <c r="L648" s="1" t="str">
        <f t="shared" si="120"/>
        <v>27OCT2022:23:00:00</v>
      </c>
      <c r="M648">
        <v>23</v>
      </c>
      <c r="N648">
        <f t="shared" si="114"/>
        <v>-920.4179690000019</v>
      </c>
      <c r="O648">
        <f t="shared" si="121"/>
        <v>-920.4179690000019</v>
      </c>
      <c r="P648" t="str">
        <f t="shared" si="122"/>
        <v/>
      </c>
      <c r="Q648">
        <f t="shared" si="123"/>
        <v>1</v>
      </c>
      <c r="R648" t="str">
        <f t="shared" si="124"/>
        <v/>
      </c>
      <c r="S648">
        <f t="shared" si="115"/>
        <v>2.2385655523152752</v>
      </c>
      <c r="V648">
        <v>23</v>
      </c>
      <c r="W648">
        <f t="shared" si="116"/>
        <v>-920.4179690000019</v>
      </c>
      <c r="X648" t="str">
        <f t="shared" si="117"/>
        <v/>
      </c>
      <c r="Y648">
        <f t="shared" si="118"/>
        <v>1</v>
      </c>
      <c r="Z648" t="str">
        <f t="shared" si="119"/>
        <v/>
      </c>
    </row>
    <row r="649" spans="1:26" x14ac:dyDescent="0.3">
      <c r="A649" t="s">
        <v>674</v>
      </c>
      <c r="B649">
        <v>38417.886719000002</v>
      </c>
      <c r="C649">
        <v>37922</v>
      </c>
      <c r="D649">
        <v>38308</v>
      </c>
      <c r="E649">
        <v>38620</v>
      </c>
      <c r="F649">
        <v>38959</v>
      </c>
      <c r="G649">
        <v>39078</v>
      </c>
      <c r="H649">
        <v>38863</v>
      </c>
      <c r="I649">
        <v>37922</v>
      </c>
      <c r="J649">
        <v>38602</v>
      </c>
      <c r="L649" s="1" t="str">
        <f t="shared" si="120"/>
        <v>28OCT2022:00:00:00</v>
      </c>
      <c r="M649">
        <v>24</v>
      </c>
      <c r="N649">
        <f t="shared" si="114"/>
        <v>-495.8867190000019</v>
      </c>
      <c r="O649">
        <f t="shared" si="121"/>
        <v>-495.8867190000019</v>
      </c>
      <c r="P649" t="str">
        <f t="shared" si="122"/>
        <v/>
      </c>
      <c r="Q649">
        <f t="shared" si="123"/>
        <v>1</v>
      </c>
      <c r="R649" t="str">
        <f t="shared" si="124"/>
        <v/>
      </c>
      <c r="S649">
        <f t="shared" si="115"/>
        <v>1.2907704232329766</v>
      </c>
      <c r="V649">
        <v>24</v>
      </c>
      <c r="W649">
        <f t="shared" si="116"/>
        <v>-495.8867190000019</v>
      </c>
      <c r="X649" t="str">
        <f t="shared" si="117"/>
        <v/>
      </c>
      <c r="Y649">
        <f t="shared" si="118"/>
        <v>1</v>
      </c>
      <c r="Z649" t="str">
        <f t="shared" si="119"/>
        <v/>
      </c>
    </row>
    <row r="650" spans="1:26" x14ac:dyDescent="0.3">
      <c r="A650" t="s">
        <v>675</v>
      </c>
      <c r="B650">
        <v>36359.867187999997</v>
      </c>
      <c r="C650">
        <v>36786</v>
      </c>
      <c r="D650">
        <v>36305</v>
      </c>
      <c r="E650">
        <v>36315</v>
      </c>
      <c r="F650">
        <v>36854</v>
      </c>
      <c r="G650">
        <v>37003</v>
      </c>
      <c r="H650">
        <v>37066</v>
      </c>
      <c r="I650">
        <v>36786</v>
      </c>
      <c r="J650">
        <v>36920</v>
      </c>
      <c r="L650" s="1" t="str">
        <f t="shared" si="120"/>
        <v>28OCT2022:01:00:00</v>
      </c>
      <c r="M650">
        <v>1</v>
      </c>
      <c r="N650">
        <f t="shared" si="114"/>
        <v>426.13281200000347</v>
      </c>
      <c r="O650" t="str">
        <f t="shared" si="121"/>
        <v/>
      </c>
      <c r="P650">
        <f t="shared" si="122"/>
        <v>426.13281200000347</v>
      </c>
      <c r="Q650" t="str">
        <f t="shared" si="123"/>
        <v/>
      </c>
      <c r="R650">
        <f t="shared" si="124"/>
        <v>1</v>
      </c>
      <c r="S650">
        <f t="shared" si="115"/>
        <v>1.1719867121534535</v>
      </c>
      <c r="V650">
        <v>1</v>
      </c>
      <c r="W650" t="str">
        <f t="shared" si="116"/>
        <v/>
      </c>
      <c r="X650">
        <f t="shared" si="117"/>
        <v>426.13281200000347</v>
      </c>
      <c r="Y650" t="str">
        <f t="shared" si="118"/>
        <v/>
      </c>
      <c r="Z650">
        <f t="shared" si="119"/>
        <v>1</v>
      </c>
    </row>
    <row r="651" spans="1:26" x14ac:dyDescent="0.3">
      <c r="A651" t="s">
        <v>676</v>
      </c>
      <c r="B651">
        <v>35126.585937999997</v>
      </c>
      <c r="C651">
        <v>35053</v>
      </c>
      <c r="D651">
        <v>35046</v>
      </c>
      <c r="E651">
        <v>35116</v>
      </c>
      <c r="F651">
        <v>35190</v>
      </c>
      <c r="G651">
        <v>35335</v>
      </c>
      <c r="H651">
        <v>35433</v>
      </c>
      <c r="I651">
        <v>35053</v>
      </c>
      <c r="J651">
        <v>35239</v>
      </c>
      <c r="L651" s="1" t="str">
        <f t="shared" si="120"/>
        <v>28OCT2022:02:00:00</v>
      </c>
      <c r="M651">
        <v>2</v>
      </c>
      <c r="N651">
        <f t="shared" si="114"/>
        <v>-73.585937999996531</v>
      </c>
      <c r="O651">
        <f t="shared" si="121"/>
        <v>-73.585937999996531</v>
      </c>
      <c r="P651" t="str">
        <f t="shared" si="122"/>
        <v/>
      </c>
      <c r="Q651">
        <f t="shared" si="123"/>
        <v>1</v>
      </c>
      <c r="R651" t="str">
        <f t="shared" si="124"/>
        <v/>
      </c>
      <c r="S651">
        <f t="shared" si="115"/>
        <v>0.20948787374292227</v>
      </c>
      <c r="V651">
        <v>2</v>
      </c>
      <c r="W651">
        <f t="shared" si="116"/>
        <v>-73.585937999996531</v>
      </c>
      <c r="X651" t="str">
        <f t="shared" si="117"/>
        <v/>
      </c>
      <c r="Y651">
        <f t="shared" si="118"/>
        <v>1</v>
      </c>
      <c r="Z651" t="str">
        <f t="shared" si="119"/>
        <v/>
      </c>
    </row>
    <row r="652" spans="1:26" x14ac:dyDescent="0.3">
      <c r="A652" t="s">
        <v>677</v>
      </c>
      <c r="B652">
        <v>34440.46875</v>
      </c>
      <c r="C652">
        <v>34053</v>
      </c>
      <c r="D652">
        <v>34290</v>
      </c>
      <c r="E652">
        <v>34207</v>
      </c>
      <c r="F652">
        <v>34255</v>
      </c>
      <c r="G652">
        <v>34390</v>
      </c>
      <c r="H652">
        <v>34528</v>
      </c>
      <c r="I652">
        <v>34053</v>
      </c>
      <c r="J652">
        <v>34286</v>
      </c>
      <c r="L652" s="1" t="str">
        <f t="shared" si="120"/>
        <v>28OCT2022:03:00:00</v>
      </c>
      <c r="M652">
        <v>3</v>
      </c>
      <c r="N652">
        <f t="shared" si="114"/>
        <v>-387.46875</v>
      </c>
      <c r="O652">
        <f t="shared" si="121"/>
        <v>-387.46875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1.1250391300205518</v>
      </c>
      <c r="V652">
        <v>3</v>
      </c>
      <c r="W652">
        <f t="shared" si="116"/>
        <v>-387.46875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3">
      <c r="A653" t="s">
        <v>678</v>
      </c>
      <c r="B653">
        <v>33952.515625</v>
      </c>
      <c r="C653">
        <v>33535</v>
      </c>
      <c r="D653">
        <v>34041</v>
      </c>
      <c r="E653">
        <v>33883</v>
      </c>
      <c r="F653">
        <v>33832</v>
      </c>
      <c r="G653">
        <v>33958</v>
      </c>
      <c r="H653">
        <v>34097</v>
      </c>
      <c r="I653">
        <v>33535</v>
      </c>
      <c r="J653">
        <v>33826</v>
      </c>
      <c r="L653" s="1" t="str">
        <f t="shared" si="120"/>
        <v>28OCT2022:04:00:00</v>
      </c>
      <c r="M653">
        <v>4</v>
      </c>
      <c r="N653">
        <f t="shared" si="114"/>
        <v>-417.515625</v>
      </c>
      <c r="O653">
        <f t="shared" si="121"/>
        <v>-417.515625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1.2297045368048483</v>
      </c>
      <c r="V653">
        <v>4</v>
      </c>
      <c r="W653">
        <f t="shared" si="116"/>
        <v>-417.515625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3">
      <c r="A654" t="s">
        <v>679</v>
      </c>
      <c r="B654">
        <v>34618.941405999998</v>
      </c>
      <c r="C654">
        <v>33753</v>
      </c>
      <c r="D654">
        <v>34336</v>
      </c>
      <c r="E654">
        <v>33839</v>
      </c>
      <c r="F654">
        <v>34088</v>
      </c>
      <c r="G654">
        <v>34175</v>
      </c>
      <c r="H654">
        <v>34332</v>
      </c>
      <c r="I654">
        <v>33753</v>
      </c>
      <c r="J654">
        <v>34053</v>
      </c>
      <c r="L654" s="1" t="str">
        <f t="shared" si="120"/>
        <v>28OCT2022:05:00:00</v>
      </c>
      <c r="M654">
        <v>5</v>
      </c>
      <c r="N654">
        <f t="shared" si="114"/>
        <v>-865.9414059999981</v>
      </c>
      <c r="O654">
        <f t="shared" si="121"/>
        <v>-865.9414059999981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2.5013514880322627</v>
      </c>
      <c r="V654">
        <v>5</v>
      </c>
      <c r="W654">
        <f t="shared" si="116"/>
        <v>-865.9414059999981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3">
      <c r="A655" t="s">
        <v>680</v>
      </c>
      <c r="B655">
        <v>36152.414062999997</v>
      </c>
      <c r="C655">
        <v>35359</v>
      </c>
      <c r="D655">
        <v>35823</v>
      </c>
      <c r="E655">
        <v>35296</v>
      </c>
      <c r="F655">
        <v>35637</v>
      </c>
      <c r="G655">
        <v>35706</v>
      </c>
      <c r="H655">
        <v>35864</v>
      </c>
      <c r="I655">
        <v>35359</v>
      </c>
      <c r="J655">
        <v>35614</v>
      </c>
      <c r="L655" s="1" t="str">
        <f t="shared" si="120"/>
        <v>28OCT2022:06:00:00</v>
      </c>
      <c r="M655">
        <v>6</v>
      </c>
      <c r="N655">
        <f t="shared" si="114"/>
        <v>-793.41406299999653</v>
      </c>
      <c r="O655">
        <f t="shared" si="121"/>
        <v>-793.41406299999653</v>
      </c>
      <c r="P655" t="str">
        <f t="shared" si="122"/>
        <v/>
      </c>
      <c r="Q655">
        <f t="shared" si="123"/>
        <v>1</v>
      </c>
      <c r="R655" t="str">
        <f t="shared" si="124"/>
        <v/>
      </c>
      <c r="S655">
        <f t="shared" si="115"/>
        <v>2.1946364677539254</v>
      </c>
      <c r="V655">
        <v>6</v>
      </c>
      <c r="W655">
        <f t="shared" si="116"/>
        <v>-793.41406299999653</v>
      </c>
      <c r="X655" t="str">
        <f t="shared" si="117"/>
        <v/>
      </c>
      <c r="Y655">
        <f t="shared" si="118"/>
        <v>1</v>
      </c>
      <c r="Z655" t="str">
        <f t="shared" si="119"/>
        <v/>
      </c>
    </row>
    <row r="656" spans="1:26" x14ac:dyDescent="0.3">
      <c r="A656" t="s">
        <v>681</v>
      </c>
      <c r="B656">
        <v>38838.113280999998</v>
      </c>
      <c r="C656">
        <v>38546</v>
      </c>
      <c r="D656">
        <v>38606</v>
      </c>
      <c r="E656">
        <v>37859</v>
      </c>
      <c r="F656">
        <v>38659</v>
      </c>
      <c r="G656">
        <v>38703</v>
      </c>
      <c r="H656">
        <v>38819</v>
      </c>
      <c r="I656">
        <v>38546</v>
      </c>
      <c r="J656">
        <v>38670</v>
      </c>
      <c r="L656" s="1" t="str">
        <f t="shared" si="120"/>
        <v>28OCT2022:07:00:00</v>
      </c>
      <c r="M656">
        <v>7</v>
      </c>
      <c r="N656">
        <f t="shared" si="114"/>
        <v>-292.1132809999981</v>
      </c>
      <c r="O656">
        <f t="shared" si="121"/>
        <v>-292.1132809999981</v>
      </c>
      <c r="P656" t="str">
        <f t="shared" si="122"/>
        <v/>
      </c>
      <c r="Q656">
        <f t="shared" si="123"/>
        <v>1</v>
      </c>
      <c r="R656" t="str">
        <f t="shared" si="124"/>
        <v/>
      </c>
      <c r="S656">
        <f t="shared" si="115"/>
        <v>0.75213046237985737</v>
      </c>
      <c r="V656">
        <v>7</v>
      </c>
      <c r="W656">
        <f t="shared" si="116"/>
        <v>-292.1132809999981</v>
      </c>
      <c r="X656" t="str">
        <f t="shared" si="117"/>
        <v/>
      </c>
      <c r="Y656">
        <f t="shared" si="118"/>
        <v>1</v>
      </c>
      <c r="Z656" t="str">
        <f t="shared" si="119"/>
        <v/>
      </c>
    </row>
    <row r="657" spans="1:26" x14ac:dyDescent="0.3">
      <c r="A657" t="s">
        <v>682</v>
      </c>
      <c r="B657">
        <v>40438.546875</v>
      </c>
      <c r="C657">
        <v>40548</v>
      </c>
      <c r="D657">
        <v>40007</v>
      </c>
      <c r="E657">
        <v>39311</v>
      </c>
      <c r="F657">
        <v>40633</v>
      </c>
      <c r="G657">
        <v>40688</v>
      </c>
      <c r="H657">
        <v>40821</v>
      </c>
      <c r="I657">
        <v>40548</v>
      </c>
      <c r="J657">
        <v>40664</v>
      </c>
      <c r="L657" s="1" t="str">
        <f t="shared" si="120"/>
        <v>28OCT2022:08:00:00</v>
      </c>
      <c r="M657">
        <v>8</v>
      </c>
      <c r="N657">
        <f t="shared" si="114"/>
        <v>109.453125</v>
      </c>
      <c r="O657" t="str">
        <f t="shared" si="121"/>
        <v/>
      </c>
      <c r="P657">
        <f t="shared" si="122"/>
        <v>109.453125</v>
      </c>
      <c r="Q657" t="str">
        <f t="shared" si="123"/>
        <v/>
      </c>
      <c r="R657">
        <f t="shared" si="124"/>
        <v>1</v>
      </c>
      <c r="S657">
        <f t="shared" si="115"/>
        <v>0.27066532667044557</v>
      </c>
      <c r="V657">
        <v>8</v>
      </c>
      <c r="W657" t="str">
        <f t="shared" si="116"/>
        <v/>
      </c>
      <c r="X657">
        <f t="shared" si="117"/>
        <v>109.453125</v>
      </c>
      <c r="Y657" t="str">
        <f t="shared" si="118"/>
        <v/>
      </c>
      <c r="Z657">
        <f t="shared" si="119"/>
        <v>1</v>
      </c>
    </row>
    <row r="658" spans="1:26" x14ac:dyDescent="0.3">
      <c r="A658" t="s">
        <v>683</v>
      </c>
      <c r="B658">
        <v>40904.332030999998</v>
      </c>
      <c r="C658">
        <v>41158</v>
      </c>
      <c r="D658">
        <v>40098</v>
      </c>
      <c r="E658">
        <v>39129</v>
      </c>
      <c r="F658">
        <v>41084</v>
      </c>
      <c r="G658">
        <v>41156</v>
      </c>
      <c r="H658">
        <v>41369</v>
      </c>
      <c r="I658">
        <v>41158</v>
      </c>
      <c r="J658">
        <v>41199</v>
      </c>
      <c r="L658" s="1" t="str">
        <f t="shared" si="120"/>
        <v>28OCT2022:09:00:00</v>
      </c>
      <c r="M658">
        <v>9</v>
      </c>
      <c r="N658">
        <f t="shared" si="114"/>
        <v>253.6679690000019</v>
      </c>
      <c r="O658" t="str">
        <f t="shared" si="121"/>
        <v/>
      </c>
      <c r="P658">
        <f t="shared" si="122"/>
        <v>253.6679690000019</v>
      </c>
      <c r="Q658" t="str">
        <f t="shared" si="123"/>
        <v/>
      </c>
      <c r="R658">
        <f t="shared" si="124"/>
        <v>1</v>
      </c>
      <c r="S658">
        <f t="shared" si="115"/>
        <v>0.62014939837608307</v>
      </c>
      <c r="V658">
        <v>9</v>
      </c>
      <c r="W658" t="str">
        <f t="shared" si="116"/>
        <v/>
      </c>
      <c r="X658">
        <f t="shared" si="117"/>
        <v>253.6679690000019</v>
      </c>
      <c r="Y658" t="str">
        <f t="shared" si="118"/>
        <v/>
      </c>
      <c r="Z658">
        <f t="shared" si="119"/>
        <v>1</v>
      </c>
    </row>
    <row r="659" spans="1:26" x14ac:dyDescent="0.3">
      <c r="A659" t="s">
        <v>684</v>
      </c>
      <c r="B659">
        <v>42123.84375</v>
      </c>
      <c r="C659">
        <v>42143</v>
      </c>
      <c r="D659">
        <v>40941</v>
      </c>
      <c r="E659">
        <v>40918</v>
      </c>
      <c r="F659">
        <v>41861</v>
      </c>
      <c r="G659">
        <v>41941</v>
      </c>
      <c r="H659">
        <v>42240</v>
      </c>
      <c r="I659">
        <v>42143</v>
      </c>
      <c r="J659">
        <v>42074</v>
      </c>
      <c r="L659" s="1" t="str">
        <f t="shared" si="120"/>
        <v>28OCT2022:10:00:00</v>
      </c>
      <c r="M659">
        <v>10</v>
      </c>
      <c r="N659">
        <f t="shared" si="114"/>
        <v>19.15625</v>
      </c>
      <c r="O659" t="str">
        <f t="shared" si="121"/>
        <v/>
      </c>
      <c r="P659">
        <f t="shared" si="122"/>
        <v>19.15625</v>
      </c>
      <c r="Q659" t="str">
        <f t="shared" si="123"/>
        <v/>
      </c>
      <c r="R659">
        <f t="shared" si="124"/>
        <v>1</v>
      </c>
      <c r="S659">
        <f t="shared" si="115"/>
        <v>4.5476025677262659E-2</v>
      </c>
      <c r="V659">
        <v>10</v>
      </c>
      <c r="W659" t="str">
        <f t="shared" si="116"/>
        <v/>
      </c>
      <c r="X659">
        <f t="shared" si="117"/>
        <v>19.15625</v>
      </c>
      <c r="Y659" t="str">
        <f t="shared" si="118"/>
        <v/>
      </c>
      <c r="Z659">
        <f t="shared" si="119"/>
        <v>1</v>
      </c>
    </row>
    <row r="660" spans="1:26" x14ac:dyDescent="0.3">
      <c r="A660" t="s">
        <v>685</v>
      </c>
      <c r="B660">
        <v>42959.273437999997</v>
      </c>
      <c r="C660">
        <v>43129</v>
      </c>
      <c r="D660">
        <v>41478</v>
      </c>
      <c r="E660">
        <v>41527</v>
      </c>
      <c r="F660">
        <v>42715</v>
      </c>
      <c r="G660">
        <v>42808</v>
      </c>
      <c r="H660">
        <v>43174</v>
      </c>
      <c r="I660">
        <v>43129</v>
      </c>
      <c r="J660">
        <v>42998</v>
      </c>
      <c r="L660" s="1" t="str">
        <f t="shared" si="120"/>
        <v>28OCT2022:11:00:00</v>
      </c>
      <c r="M660">
        <v>11</v>
      </c>
      <c r="N660">
        <f t="shared" si="114"/>
        <v>169.72656200000347</v>
      </c>
      <c r="O660" t="str">
        <f t="shared" si="121"/>
        <v/>
      </c>
      <c r="P660">
        <f t="shared" si="122"/>
        <v>169.72656200000347</v>
      </c>
      <c r="Q660" t="str">
        <f t="shared" si="123"/>
        <v/>
      </c>
      <c r="R660">
        <f t="shared" si="124"/>
        <v>1</v>
      </c>
      <c r="S660">
        <f t="shared" si="115"/>
        <v>0.39508713350321789</v>
      </c>
      <c r="V660">
        <v>11</v>
      </c>
      <c r="W660" t="str">
        <f t="shared" si="116"/>
        <v/>
      </c>
      <c r="X660">
        <f t="shared" si="117"/>
        <v>169.72656200000347</v>
      </c>
      <c r="Y660" t="str">
        <f t="shared" si="118"/>
        <v/>
      </c>
      <c r="Z660">
        <f t="shared" si="119"/>
        <v>1</v>
      </c>
    </row>
    <row r="661" spans="1:26" x14ac:dyDescent="0.3">
      <c r="A661" t="s">
        <v>686</v>
      </c>
      <c r="B661">
        <v>43048.582030999998</v>
      </c>
      <c r="C661">
        <v>43901</v>
      </c>
      <c r="D661">
        <v>41660</v>
      </c>
      <c r="E661">
        <v>41774</v>
      </c>
      <c r="F661">
        <v>43395</v>
      </c>
      <c r="G661">
        <v>43499</v>
      </c>
      <c r="H661">
        <v>43896</v>
      </c>
      <c r="I661">
        <v>43901</v>
      </c>
      <c r="J661">
        <v>43723</v>
      </c>
      <c r="L661" s="1" t="str">
        <f t="shared" si="120"/>
        <v>28OCT2022:12:00:00</v>
      </c>
      <c r="M661">
        <v>12</v>
      </c>
      <c r="N661">
        <f t="shared" si="114"/>
        <v>852.4179690000019</v>
      </c>
      <c r="O661" t="str">
        <f t="shared" si="121"/>
        <v/>
      </c>
      <c r="P661">
        <f t="shared" si="122"/>
        <v>852.4179690000019</v>
      </c>
      <c r="Q661" t="str">
        <f t="shared" si="123"/>
        <v/>
      </c>
      <c r="R661">
        <f t="shared" si="124"/>
        <v>1</v>
      </c>
      <c r="S661">
        <f t="shared" si="115"/>
        <v>1.9801301896219523</v>
      </c>
      <c r="V661">
        <v>12</v>
      </c>
      <c r="W661" t="str">
        <f t="shared" si="116"/>
        <v/>
      </c>
      <c r="X661">
        <f t="shared" si="117"/>
        <v>852.4179690000019</v>
      </c>
      <c r="Y661" t="str">
        <f t="shared" si="118"/>
        <v/>
      </c>
      <c r="Z661">
        <f t="shared" si="119"/>
        <v>1</v>
      </c>
    </row>
    <row r="662" spans="1:26" x14ac:dyDescent="0.3">
      <c r="A662" t="s">
        <v>687</v>
      </c>
      <c r="B662">
        <v>43421.738280999998</v>
      </c>
      <c r="C662">
        <v>44346</v>
      </c>
      <c r="D662">
        <v>41884</v>
      </c>
      <c r="E662">
        <v>41927</v>
      </c>
      <c r="F662">
        <v>43699</v>
      </c>
      <c r="G662">
        <v>43725</v>
      </c>
      <c r="H662">
        <v>44154</v>
      </c>
      <c r="I662">
        <v>44346</v>
      </c>
      <c r="J662">
        <v>44046</v>
      </c>
      <c r="L662" s="1" t="str">
        <f t="shared" si="120"/>
        <v>28OCT2022:13:00:00</v>
      </c>
      <c r="M662">
        <v>13</v>
      </c>
      <c r="N662">
        <f t="shared" si="114"/>
        <v>924.2617190000019</v>
      </c>
      <c r="O662" t="str">
        <f t="shared" si="121"/>
        <v/>
      </c>
      <c r="P662">
        <f t="shared" si="122"/>
        <v>924.2617190000019</v>
      </c>
      <c r="Q662" t="str">
        <f t="shared" si="123"/>
        <v/>
      </c>
      <c r="R662">
        <f t="shared" si="124"/>
        <v>1</v>
      </c>
      <c r="S662">
        <f t="shared" si="115"/>
        <v>2.1285691351615696</v>
      </c>
      <c r="V662">
        <v>13</v>
      </c>
      <c r="W662" t="str">
        <f t="shared" si="116"/>
        <v/>
      </c>
      <c r="X662">
        <f t="shared" si="117"/>
        <v>924.2617190000019</v>
      </c>
      <c r="Y662" t="str">
        <f t="shared" si="118"/>
        <v/>
      </c>
      <c r="Z662">
        <f t="shared" si="119"/>
        <v>1</v>
      </c>
    </row>
    <row r="663" spans="1:26" x14ac:dyDescent="0.3">
      <c r="A663" t="s">
        <v>688</v>
      </c>
      <c r="B663">
        <v>43912.871094000002</v>
      </c>
      <c r="C663">
        <v>44845</v>
      </c>
      <c r="D663">
        <v>42099</v>
      </c>
      <c r="E663">
        <v>41817</v>
      </c>
      <c r="F663">
        <v>44020</v>
      </c>
      <c r="G663">
        <v>43996</v>
      </c>
      <c r="H663">
        <v>44344</v>
      </c>
      <c r="I663">
        <v>44845</v>
      </c>
      <c r="J663">
        <v>44384</v>
      </c>
      <c r="L663" s="1" t="str">
        <f t="shared" si="120"/>
        <v>28OCT2022:14:00:00</v>
      </c>
      <c r="M663">
        <v>14</v>
      </c>
      <c r="N663">
        <f t="shared" si="114"/>
        <v>932.1289059999981</v>
      </c>
      <c r="O663" t="str">
        <f t="shared" si="121"/>
        <v/>
      </c>
      <c r="P663">
        <f t="shared" si="122"/>
        <v>932.1289059999981</v>
      </c>
      <c r="Q663" t="str">
        <f t="shared" si="123"/>
        <v/>
      </c>
      <c r="R663">
        <f t="shared" si="124"/>
        <v>1</v>
      </c>
      <c r="S663">
        <f t="shared" si="115"/>
        <v>2.1226781186879826</v>
      </c>
      <c r="V663">
        <v>14</v>
      </c>
      <c r="W663" t="str">
        <f t="shared" si="116"/>
        <v/>
      </c>
      <c r="X663">
        <f t="shared" si="117"/>
        <v>932.1289059999981</v>
      </c>
      <c r="Y663" t="str">
        <f t="shared" si="118"/>
        <v/>
      </c>
      <c r="Z663">
        <f t="shared" si="119"/>
        <v>1</v>
      </c>
    </row>
    <row r="664" spans="1:26" x14ac:dyDescent="0.3">
      <c r="A664" t="s">
        <v>689</v>
      </c>
      <c r="B664">
        <v>43710.925780999998</v>
      </c>
      <c r="C664">
        <v>44857</v>
      </c>
      <c r="D664">
        <v>42135</v>
      </c>
      <c r="E664">
        <v>42097</v>
      </c>
      <c r="F664">
        <v>43964</v>
      </c>
      <c r="G664">
        <v>43919</v>
      </c>
      <c r="H664">
        <v>44116</v>
      </c>
      <c r="I664">
        <v>44857</v>
      </c>
      <c r="J664">
        <v>44303</v>
      </c>
      <c r="L664" s="1" t="str">
        <f t="shared" si="120"/>
        <v>28OCT2022:15:00:00</v>
      </c>
      <c r="M664">
        <v>15</v>
      </c>
      <c r="N664">
        <f t="shared" si="114"/>
        <v>1146.0742190000019</v>
      </c>
      <c r="O664" t="str">
        <f t="shared" si="121"/>
        <v/>
      </c>
      <c r="P664">
        <f t="shared" si="122"/>
        <v>1146.0742190000019</v>
      </c>
      <c r="Q664" t="str">
        <f t="shared" si="123"/>
        <v/>
      </c>
      <c r="R664">
        <f t="shared" si="124"/>
        <v>1</v>
      </c>
      <c r="S664">
        <f t="shared" si="115"/>
        <v>2.621939934976556</v>
      </c>
      <c r="V664">
        <v>15</v>
      </c>
      <c r="W664" t="str">
        <f t="shared" si="116"/>
        <v/>
      </c>
      <c r="X664">
        <f t="shared" si="117"/>
        <v>1146.0742190000019</v>
      </c>
      <c r="Y664" t="str">
        <f t="shared" si="118"/>
        <v/>
      </c>
      <c r="Z664">
        <f t="shared" si="119"/>
        <v>1</v>
      </c>
    </row>
    <row r="665" spans="1:26" x14ac:dyDescent="0.3">
      <c r="A665" t="s">
        <v>690</v>
      </c>
      <c r="B665">
        <v>43628.984375</v>
      </c>
      <c r="C665">
        <v>44714</v>
      </c>
      <c r="D665">
        <v>42358</v>
      </c>
      <c r="E665">
        <v>42376</v>
      </c>
      <c r="F665">
        <v>43790</v>
      </c>
      <c r="G665">
        <v>43752</v>
      </c>
      <c r="H665">
        <v>43774</v>
      </c>
      <c r="I665">
        <v>44714</v>
      </c>
      <c r="J665">
        <v>44100</v>
      </c>
      <c r="L665" s="1" t="str">
        <f t="shared" si="120"/>
        <v>28OCT2022:16:00:00</v>
      </c>
      <c r="M665">
        <v>16</v>
      </c>
      <c r="N665">
        <f t="shared" si="114"/>
        <v>1085.015625</v>
      </c>
      <c r="O665" t="str">
        <f t="shared" si="121"/>
        <v/>
      </c>
      <c r="P665">
        <f t="shared" si="122"/>
        <v>1085.015625</v>
      </c>
      <c r="Q665" t="str">
        <f t="shared" si="123"/>
        <v/>
      </c>
      <c r="R665">
        <f t="shared" si="124"/>
        <v>1</v>
      </c>
      <c r="S665">
        <f t="shared" si="115"/>
        <v>2.4869146979770829</v>
      </c>
      <c r="V665">
        <v>16</v>
      </c>
      <c r="W665" t="str">
        <f t="shared" si="116"/>
        <v/>
      </c>
      <c r="X665">
        <f t="shared" si="117"/>
        <v>1085.015625</v>
      </c>
      <c r="Y665" t="str">
        <f t="shared" si="118"/>
        <v/>
      </c>
      <c r="Z665">
        <f t="shared" si="119"/>
        <v>1</v>
      </c>
    </row>
    <row r="666" spans="1:26" x14ac:dyDescent="0.3">
      <c r="A666" t="s">
        <v>691</v>
      </c>
      <c r="B666">
        <v>43684.566405999998</v>
      </c>
      <c r="C666">
        <v>44583</v>
      </c>
      <c r="D666">
        <v>42502</v>
      </c>
      <c r="E666">
        <v>42482</v>
      </c>
      <c r="F666">
        <v>43597</v>
      </c>
      <c r="G666">
        <v>43614</v>
      </c>
      <c r="H666">
        <v>43504</v>
      </c>
      <c r="I666">
        <v>44583</v>
      </c>
      <c r="J666">
        <v>43923</v>
      </c>
      <c r="L666" s="1" t="str">
        <f t="shared" si="120"/>
        <v>28OCT2022:17:00:00</v>
      </c>
      <c r="M666">
        <v>17</v>
      </c>
      <c r="N666">
        <f t="shared" si="114"/>
        <v>898.4335940000019</v>
      </c>
      <c r="O666" t="str">
        <f t="shared" si="121"/>
        <v/>
      </c>
      <c r="P666">
        <f t="shared" si="122"/>
        <v>898.4335940000019</v>
      </c>
      <c r="Q666" t="str">
        <f t="shared" si="123"/>
        <v/>
      </c>
      <c r="R666">
        <f t="shared" si="124"/>
        <v>1</v>
      </c>
      <c r="S666">
        <f t="shared" si="115"/>
        <v>2.0566384604806416</v>
      </c>
      <c r="V666">
        <v>17</v>
      </c>
      <c r="W666" t="str">
        <f t="shared" si="116"/>
        <v/>
      </c>
      <c r="X666">
        <f t="shared" si="117"/>
        <v>898.4335940000019</v>
      </c>
      <c r="Y666" t="str">
        <f t="shared" si="118"/>
        <v/>
      </c>
      <c r="Z666">
        <f t="shared" si="119"/>
        <v>1</v>
      </c>
    </row>
    <row r="667" spans="1:26" x14ac:dyDescent="0.3">
      <c r="A667" t="s">
        <v>692</v>
      </c>
      <c r="B667">
        <v>43506.761719000002</v>
      </c>
      <c r="C667">
        <v>44001</v>
      </c>
      <c r="D667">
        <v>42244</v>
      </c>
      <c r="E667">
        <v>42236</v>
      </c>
      <c r="F667">
        <v>42874</v>
      </c>
      <c r="G667">
        <v>42932</v>
      </c>
      <c r="H667">
        <v>42805</v>
      </c>
      <c r="I667">
        <v>44001</v>
      </c>
      <c r="J667">
        <v>43266</v>
      </c>
      <c r="L667" s="1" t="str">
        <f t="shared" si="120"/>
        <v>28OCT2022:18:00:00</v>
      </c>
      <c r="M667">
        <v>18</v>
      </c>
      <c r="N667">
        <f t="shared" si="114"/>
        <v>494.2382809999981</v>
      </c>
      <c r="O667" t="str">
        <f t="shared" si="121"/>
        <v/>
      </c>
      <c r="P667">
        <f t="shared" si="122"/>
        <v>494.2382809999981</v>
      </c>
      <c r="Q667" t="str">
        <f t="shared" si="123"/>
        <v/>
      </c>
      <c r="R667">
        <f t="shared" si="124"/>
        <v>1</v>
      </c>
      <c r="S667">
        <f t="shared" si="115"/>
        <v>1.1360033738943101</v>
      </c>
      <c r="V667">
        <v>18</v>
      </c>
      <c r="W667" t="str">
        <f t="shared" si="116"/>
        <v/>
      </c>
      <c r="X667">
        <f t="shared" si="117"/>
        <v>494.2382809999981</v>
      </c>
      <c r="Y667" t="str">
        <f t="shared" si="118"/>
        <v/>
      </c>
      <c r="Z667">
        <f t="shared" si="119"/>
        <v>1</v>
      </c>
    </row>
    <row r="668" spans="1:26" x14ac:dyDescent="0.3">
      <c r="A668" t="s">
        <v>693</v>
      </c>
      <c r="B668">
        <v>43430.65625</v>
      </c>
      <c r="C668">
        <v>43240</v>
      </c>
      <c r="D668">
        <v>41332</v>
      </c>
      <c r="E668">
        <v>41374</v>
      </c>
      <c r="F668">
        <v>41696</v>
      </c>
      <c r="G668">
        <v>41814</v>
      </c>
      <c r="H668">
        <v>41720</v>
      </c>
      <c r="I668">
        <v>43240</v>
      </c>
      <c r="J668">
        <v>42272</v>
      </c>
      <c r="L668" s="1" t="str">
        <f t="shared" si="120"/>
        <v>28OCT2022:19:00:00</v>
      </c>
      <c r="M668">
        <v>19</v>
      </c>
      <c r="N668">
        <f t="shared" si="114"/>
        <v>-190.65625</v>
      </c>
      <c r="O668">
        <f t="shared" si="121"/>
        <v>-190.65625</v>
      </c>
      <c r="P668" t="str">
        <f t="shared" si="122"/>
        <v/>
      </c>
      <c r="Q668">
        <f t="shared" si="123"/>
        <v>1</v>
      </c>
      <c r="R668" t="str">
        <f t="shared" si="124"/>
        <v/>
      </c>
      <c r="S668">
        <f t="shared" si="115"/>
        <v>0.43899002792526298</v>
      </c>
      <c r="V668">
        <v>19</v>
      </c>
      <c r="W668">
        <f t="shared" si="116"/>
        <v>-190.65625</v>
      </c>
      <c r="X668" t="str">
        <f t="shared" si="117"/>
        <v/>
      </c>
      <c r="Y668">
        <f t="shared" si="118"/>
        <v>1</v>
      </c>
      <c r="Z668" t="str">
        <f t="shared" si="119"/>
        <v/>
      </c>
    </row>
    <row r="669" spans="1:26" x14ac:dyDescent="0.3">
      <c r="A669" t="s">
        <v>694</v>
      </c>
      <c r="B669">
        <v>43134</v>
      </c>
      <c r="C669">
        <v>43499</v>
      </c>
      <c r="D669">
        <v>41643</v>
      </c>
      <c r="E669">
        <v>41959</v>
      </c>
      <c r="F669">
        <v>42180</v>
      </c>
      <c r="G669">
        <v>42317</v>
      </c>
      <c r="H669">
        <v>42396</v>
      </c>
      <c r="I669">
        <v>43499</v>
      </c>
      <c r="J669">
        <v>42730</v>
      </c>
      <c r="L669" s="1" t="str">
        <f t="shared" si="120"/>
        <v>28OCT2022:20:00:00</v>
      </c>
      <c r="M669">
        <v>20</v>
      </c>
      <c r="N669">
        <f t="shared" si="114"/>
        <v>365</v>
      </c>
      <c r="O669" t="str">
        <f t="shared" si="121"/>
        <v/>
      </c>
      <c r="P669">
        <f t="shared" si="122"/>
        <v>365</v>
      </c>
      <c r="Q669" t="str">
        <f t="shared" si="123"/>
        <v/>
      </c>
      <c r="R669">
        <f t="shared" si="124"/>
        <v>1</v>
      </c>
      <c r="S669">
        <f t="shared" si="115"/>
        <v>0.84620021328882089</v>
      </c>
      <c r="V669">
        <v>20</v>
      </c>
      <c r="W669" t="str">
        <f t="shared" si="116"/>
        <v/>
      </c>
      <c r="X669">
        <f t="shared" si="117"/>
        <v>365</v>
      </c>
      <c r="Y669" t="str">
        <f t="shared" si="118"/>
        <v/>
      </c>
      <c r="Z669">
        <f t="shared" si="119"/>
        <v>1</v>
      </c>
    </row>
    <row r="670" spans="1:26" x14ac:dyDescent="0.3">
      <c r="A670" t="s">
        <v>695</v>
      </c>
      <c r="B670">
        <v>41937.3125</v>
      </c>
      <c r="C670">
        <v>42418</v>
      </c>
      <c r="D670">
        <v>41361</v>
      </c>
      <c r="E670">
        <v>41679</v>
      </c>
      <c r="F670">
        <v>41693</v>
      </c>
      <c r="G670">
        <v>41834</v>
      </c>
      <c r="H670">
        <v>42012</v>
      </c>
      <c r="I670">
        <v>42418</v>
      </c>
      <c r="J670">
        <v>42062</v>
      </c>
      <c r="L670" s="1" t="str">
        <f t="shared" si="120"/>
        <v>28OCT2022:21:00:00</v>
      </c>
      <c r="M670">
        <v>21</v>
      </c>
      <c r="N670">
        <f t="shared" si="114"/>
        <v>480.6875</v>
      </c>
      <c r="O670" t="str">
        <f t="shared" si="121"/>
        <v/>
      </c>
      <c r="P670">
        <f t="shared" si="122"/>
        <v>480.6875</v>
      </c>
      <c r="Q670" t="str">
        <f t="shared" si="123"/>
        <v/>
      </c>
      <c r="R670">
        <f t="shared" si="124"/>
        <v>1</v>
      </c>
      <c r="S670">
        <f t="shared" si="115"/>
        <v>1.14620482654915</v>
      </c>
      <c r="V670">
        <v>21</v>
      </c>
      <c r="W670" t="str">
        <f t="shared" si="116"/>
        <v/>
      </c>
      <c r="X670">
        <f t="shared" si="117"/>
        <v>480.6875</v>
      </c>
      <c r="Y670" t="str">
        <f t="shared" si="118"/>
        <v/>
      </c>
      <c r="Z670">
        <f t="shared" si="119"/>
        <v>1</v>
      </c>
    </row>
    <row r="671" spans="1:26" x14ac:dyDescent="0.3">
      <c r="A671" t="s">
        <v>696</v>
      </c>
      <c r="B671">
        <v>40524.085937999997</v>
      </c>
      <c r="C671">
        <v>40858</v>
      </c>
      <c r="D671">
        <v>40503</v>
      </c>
      <c r="E671">
        <v>40790</v>
      </c>
      <c r="F671">
        <v>40517</v>
      </c>
      <c r="G671">
        <v>40644</v>
      </c>
      <c r="H671">
        <v>40986</v>
      </c>
      <c r="I671">
        <v>40858</v>
      </c>
      <c r="J671">
        <v>40785</v>
      </c>
      <c r="L671" s="1" t="str">
        <f t="shared" si="120"/>
        <v>28OCT2022:22:00:00</v>
      </c>
      <c r="M671">
        <v>22</v>
      </c>
      <c r="N671">
        <f t="shared" si="114"/>
        <v>333.91406200000347</v>
      </c>
      <c r="O671" t="str">
        <f t="shared" si="121"/>
        <v/>
      </c>
      <c r="P671">
        <f t="shared" si="122"/>
        <v>333.91406200000347</v>
      </c>
      <c r="Q671" t="str">
        <f t="shared" si="123"/>
        <v/>
      </c>
      <c r="R671">
        <f t="shared" si="124"/>
        <v>1</v>
      </c>
      <c r="S671">
        <f t="shared" si="115"/>
        <v>0.82398912713509875</v>
      </c>
      <c r="V671">
        <v>22</v>
      </c>
      <c r="W671" t="str">
        <f t="shared" si="116"/>
        <v/>
      </c>
      <c r="X671">
        <f t="shared" si="117"/>
        <v>333.91406200000347</v>
      </c>
      <c r="Y671" t="str">
        <f t="shared" si="118"/>
        <v/>
      </c>
      <c r="Z671">
        <f t="shared" si="119"/>
        <v>1</v>
      </c>
    </row>
    <row r="672" spans="1:26" x14ac:dyDescent="0.3">
      <c r="A672" t="s">
        <v>697</v>
      </c>
      <c r="B672">
        <v>38789.332030999998</v>
      </c>
      <c r="C672">
        <v>39335</v>
      </c>
      <c r="D672">
        <v>39075</v>
      </c>
      <c r="E672">
        <v>39248</v>
      </c>
      <c r="F672">
        <v>39217</v>
      </c>
      <c r="G672">
        <v>39354</v>
      </c>
      <c r="H672">
        <v>39774</v>
      </c>
      <c r="I672">
        <v>39335</v>
      </c>
      <c r="J672">
        <v>39432</v>
      </c>
      <c r="L672" s="1" t="str">
        <f t="shared" si="120"/>
        <v>28OCT2022:23:00:00</v>
      </c>
      <c r="M672">
        <v>23</v>
      </c>
      <c r="N672">
        <f t="shared" si="114"/>
        <v>545.6679690000019</v>
      </c>
      <c r="O672" t="str">
        <f t="shared" si="121"/>
        <v/>
      </c>
      <c r="P672">
        <f t="shared" si="122"/>
        <v>545.6679690000019</v>
      </c>
      <c r="Q672" t="str">
        <f t="shared" si="123"/>
        <v/>
      </c>
      <c r="R672">
        <f t="shared" si="124"/>
        <v>1</v>
      </c>
      <c r="S672">
        <f t="shared" si="115"/>
        <v>1.406747526778523</v>
      </c>
      <c r="V672">
        <v>23</v>
      </c>
      <c r="W672" t="str">
        <f t="shared" si="116"/>
        <v/>
      </c>
      <c r="X672">
        <f t="shared" si="117"/>
        <v>545.6679690000019</v>
      </c>
      <c r="Y672" t="str">
        <f t="shared" si="118"/>
        <v/>
      </c>
      <c r="Z672">
        <f t="shared" si="119"/>
        <v>1</v>
      </c>
    </row>
    <row r="673" spans="1:26" x14ac:dyDescent="0.3">
      <c r="A673" t="s">
        <v>698</v>
      </c>
      <c r="B673">
        <v>36947.53125</v>
      </c>
      <c r="C673">
        <v>37547</v>
      </c>
      <c r="D673">
        <v>37267</v>
      </c>
      <c r="E673">
        <v>37293</v>
      </c>
      <c r="F673">
        <v>37636</v>
      </c>
      <c r="G673">
        <v>37800</v>
      </c>
      <c r="H673">
        <v>38325</v>
      </c>
      <c r="I673">
        <v>37547</v>
      </c>
      <c r="J673">
        <v>37818</v>
      </c>
      <c r="L673" s="1" t="str">
        <f t="shared" si="120"/>
        <v>29OCT2022:00:00:00</v>
      </c>
      <c r="M673">
        <v>24</v>
      </c>
      <c r="N673">
        <f t="shared" si="114"/>
        <v>599.46875</v>
      </c>
      <c r="O673" t="str">
        <f t="shared" si="121"/>
        <v/>
      </c>
      <c r="P673">
        <f t="shared" si="122"/>
        <v>599.46875</v>
      </c>
      <c r="Q673" t="str">
        <f t="shared" si="123"/>
        <v/>
      </c>
      <c r="R673">
        <f t="shared" si="124"/>
        <v>1</v>
      </c>
      <c r="S673">
        <f t="shared" si="115"/>
        <v>1.6224866174245405</v>
      </c>
      <c r="V673">
        <v>24</v>
      </c>
      <c r="W673" t="str">
        <f t="shared" si="116"/>
        <v/>
      </c>
      <c r="X673">
        <f t="shared" si="117"/>
        <v>599.46875</v>
      </c>
      <c r="Y673" t="str">
        <f t="shared" si="118"/>
        <v/>
      </c>
      <c r="Z673">
        <f t="shared" si="119"/>
        <v>1</v>
      </c>
    </row>
    <row r="674" spans="1:26" x14ac:dyDescent="0.3">
      <c r="A674" t="s">
        <v>699</v>
      </c>
      <c r="B674">
        <v>35135.585937999997</v>
      </c>
      <c r="C674">
        <v>36203</v>
      </c>
      <c r="D674">
        <v>35711</v>
      </c>
      <c r="E674">
        <v>35608</v>
      </c>
      <c r="F674">
        <v>36010</v>
      </c>
      <c r="G674">
        <v>36066</v>
      </c>
      <c r="H674">
        <v>36203</v>
      </c>
      <c r="I674">
        <v>36719</v>
      </c>
      <c r="J674">
        <v>36320</v>
      </c>
      <c r="L674" s="1" t="str">
        <f t="shared" si="120"/>
        <v>29OCT2022:01:00:00</v>
      </c>
      <c r="M674">
        <v>25</v>
      </c>
      <c r="N674">
        <f t="shared" ref="N674:N737" si="125">C674-B674</f>
        <v>1067.4140620000035</v>
      </c>
      <c r="O674" t="str">
        <f t="shared" si="121"/>
        <v/>
      </c>
      <c r="P674">
        <f t="shared" si="122"/>
        <v>1067.4140620000035</v>
      </c>
      <c r="Q674" t="str">
        <f t="shared" si="123"/>
        <v/>
      </c>
      <c r="R674">
        <f t="shared" si="124"/>
        <v>1</v>
      </c>
      <c r="S674">
        <f t="shared" ref="S674:S737" si="126">ABS((B674-C674)/B674)*100</f>
        <v>3.0379856589941454</v>
      </c>
      <c r="V674">
        <v>1</v>
      </c>
      <c r="W674" t="str">
        <f t="shared" ref="W674:W737" si="127">O674</f>
        <v/>
      </c>
      <c r="X674">
        <f t="shared" ref="X674:X737" si="128">P674</f>
        <v>1067.4140620000035</v>
      </c>
      <c r="Y674" t="str">
        <f t="shared" ref="Y674:Y737" si="129">Q674</f>
        <v/>
      </c>
      <c r="Z674">
        <f t="shared" ref="Z674:Z737" si="130">R674</f>
        <v>1</v>
      </c>
    </row>
    <row r="675" spans="1:26" x14ac:dyDescent="0.3">
      <c r="A675" t="s">
        <v>700</v>
      </c>
      <c r="B675">
        <v>34070.511719000002</v>
      </c>
      <c r="C675">
        <v>34718</v>
      </c>
      <c r="D675">
        <v>34504</v>
      </c>
      <c r="E675">
        <v>34529</v>
      </c>
      <c r="F675">
        <v>34519</v>
      </c>
      <c r="G675">
        <v>34633</v>
      </c>
      <c r="H675">
        <v>34718</v>
      </c>
      <c r="I675">
        <v>35262</v>
      </c>
      <c r="J675">
        <v>34857</v>
      </c>
      <c r="L675" s="1" t="str">
        <f t="shared" si="120"/>
        <v>29OCT2022:02:00:00</v>
      </c>
      <c r="M675">
        <v>26</v>
      </c>
      <c r="N675">
        <f t="shared" si="125"/>
        <v>647.4882809999981</v>
      </c>
      <c r="O675" t="str">
        <f t="shared" si="121"/>
        <v/>
      </c>
      <c r="P675">
        <f t="shared" si="122"/>
        <v>647.4882809999981</v>
      </c>
      <c r="Q675" t="str">
        <f t="shared" si="123"/>
        <v/>
      </c>
      <c r="R675">
        <f t="shared" si="124"/>
        <v>1</v>
      </c>
      <c r="S675">
        <f t="shared" si="126"/>
        <v>1.9004360320156719</v>
      </c>
      <c r="V675">
        <v>2</v>
      </c>
      <c r="W675" t="str">
        <f t="shared" si="127"/>
        <v/>
      </c>
      <c r="X675">
        <f t="shared" si="128"/>
        <v>647.4882809999981</v>
      </c>
      <c r="Y675" t="str">
        <f t="shared" si="129"/>
        <v/>
      </c>
      <c r="Z675">
        <f t="shared" si="130"/>
        <v>1</v>
      </c>
    </row>
    <row r="676" spans="1:26" x14ac:dyDescent="0.3">
      <c r="A676" t="s">
        <v>701</v>
      </c>
      <c r="B676">
        <v>33338.128905999998</v>
      </c>
      <c r="C676">
        <v>33866</v>
      </c>
      <c r="D676">
        <v>33742</v>
      </c>
      <c r="E676">
        <v>33746</v>
      </c>
      <c r="F676">
        <v>33693</v>
      </c>
      <c r="G676">
        <v>33835</v>
      </c>
      <c r="H676">
        <v>33866</v>
      </c>
      <c r="I676">
        <v>34435</v>
      </c>
      <c r="J676">
        <v>34031</v>
      </c>
      <c r="L676" s="1" t="str">
        <f t="shared" si="120"/>
        <v>29OCT2022:03:00:00</v>
      </c>
      <c r="M676">
        <v>27</v>
      </c>
      <c r="N676">
        <f t="shared" si="125"/>
        <v>527.8710940000019</v>
      </c>
      <c r="O676" t="str">
        <f t="shared" si="121"/>
        <v/>
      </c>
      <c r="P676">
        <f t="shared" si="122"/>
        <v>527.8710940000019</v>
      </c>
      <c r="Q676" t="str">
        <f t="shared" si="123"/>
        <v/>
      </c>
      <c r="R676">
        <f t="shared" si="124"/>
        <v>1</v>
      </c>
      <c r="S676">
        <f t="shared" si="126"/>
        <v>1.5833854847954556</v>
      </c>
      <c r="V676">
        <v>3</v>
      </c>
      <c r="W676" t="str">
        <f t="shared" si="127"/>
        <v/>
      </c>
      <c r="X676">
        <f t="shared" si="128"/>
        <v>527.8710940000019</v>
      </c>
      <c r="Y676" t="str">
        <f t="shared" si="129"/>
        <v/>
      </c>
      <c r="Z676">
        <f t="shared" si="130"/>
        <v>1</v>
      </c>
    </row>
    <row r="677" spans="1:26" x14ac:dyDescent="0.3">
      <c r="A677" t="s">
        <v>702</v>
      </c>
      <c r="B677">
        <v>32904.300780999998</v>
      </c>
      <c r="C677">
        <v>33382</v>
      </c>
      <c r="D677">
        <v>33272</v>
      </c>
      <c r="E677">
        <v>33230</v>
      </c>
      <c r="F677">
        <v>33187</v>
      </c>
      <c r="G677">
        <v>33351</v>
      </c>
      <c r="H677">
        <v>33382</v>
      </c>
      <c r="I677">
        <v>33774</v>
      </c>
      <c r="J677">
        <v>33482</v>
      </c>
      <c r="L677" s="1" t="str">
        <f t="shared" si="120"/>
        <v>29OCT2022:04:00:00</v>
      </c>
      <c r="M677">
        <v>28</v>
      </c>
      <c r="N677">
        <f t="shared" si="125"/>
        <v>477.6992190000019</v>
      </c>
      <c r="O677" t="str">
        <f t="shared" si="121"/>
        <v/>
      </c>
      <c r="P677">
        <f t="shared" si="122"/>
        <v>477.6992190000019</v>
      </c>
      <c r="Q677" t="str">
        <f t="shared" si="123"/>
        <v/>
      </c>
      <c r="R677">
        <f t="shared" si="124"/>
        <v>1</v>
      </c>
      <c r="S677">
        <f t="shared" si="126"/>
        <v>1.4517835287836927</v>
      </c>
      <c r="V677">
        <v>4</v>
      </c>
      <c r="W677" t="str">
        <f t="shared" si="127"/>
        <v/>
      </c>
      <c r="X677">
        <f t="shared" si="128"/>
        <v>477.6992190000019</v>
      </c>
      <c r="Y677" t="str">
        <f t="shared" si="129"/>
        <v/>
      </c>
      <c r="Z677">
        <f t="shared" si="130"/>
        <v>1</v>
      </c>
    </row>
    <row r="678" spans="1:26" x14ac:dyDescent="0.3">
      <c r="A678" t="s">
        <v>703</v>
      </c>
      <c r="B678">
        <v>32772.710937999997</v>
      </c>
      <c r="C678">
        <v>33279</v>
      </c>
      <c r="D678">
        <v>33255</v>
      </c>
      <c r="E678">
        <v>33058</v>
      </c>
      <c r="F678">
        <v>33087</v>
      </c>
      <c r="G678">
        <v>33231</v>
      </c>
      <c r="H678">
        <v>33279</v>
      </c>
      <c r="I678">
        <v>33613</v>
      </c>
      <c r="J678">
        <v>33355</v>
      </c>
      <c r="L678" s="1" t="str">
        <f t="shared" si="120"/>
        <v>29OCT2022:05:00:00</v>
      </c>
      <c r="M678">
        <v>29</v>
      </c>
      <c r="N678">
        <f t="shared" si="125"/>
        <v>506.28906200000347</v>
      </c>
      <c r="O678" t="str">
        <f t="shared" si="121"/>
        <v/>
      </c>
      <c r="P678">
        <f t="shared" si="122"/>
        <v>506.28906200000347</v>
      </c>
      <c r="Q678" t="str">
        <f t="shared" si="123"/>
        <v/>
      </c>
      <c r="R678">
        <f t="shared" si="124"/>
        <v>1</v>
      </c>
      <c r="S678">
        <f t="shared" si="126"/>
        <v>1.5448495028617262</v>
      </c>
      <c r="V678">
        <v>5</v>
      </c>
      <c r="W678" t="str">
        <f t="shared" si="127"/>
        <v/>
      </c>
      <c r="X678">
        <f t="shared" si="128"/>
        <v>506.28906200000347</v>
      </c>
      <c r="Y678" t="str">
        <f t="shared" si="129"/>
        <v/>
      </c>
      <c r="Z678">
        <f t="shared" si="130"/>
        <v>1</v>
      </c>
    </row>
    <row r="679" spans="1:26" x14ac:dyDescent="0.3">
      <c r="A679" t="s">
        <v>704</v>
      </c>
      <c r="B679">
        <v>33297.238280999998</v>
      </c>
      <c r="C679">
        <v>33904</v>
      </c>
      <c r="D679">
        <v>33794</v>
      </c>
      <c r="E679">
        <v>33587</v>
      </c>
      <c r="F679">
        <v>33731</v>
      </c>
      <c r="G679">
        <v>33825</v>
      </c>
      <c r="H679">
        <v>33904</v>
      </c>
      <c r="I679">
        <v>34132</v>
      </c>
      <c r="J679">
        <v>33938</v>
      </c>
      <c r="L679" s="1" t="str">
        <f t="shared" si="120"/>
        <v>29OCT2022:06:00:00</v>
      </c>
      <c r="M679">
        <v>30</v>
      </c>
      <c r="N679">
        <f t="shared" si="125"/>
        <v>606.7617190000019</v>
      </c>
      <c r="O679" t="str">
        <f t="shared" si="121"/>
        <v/>
      </c>
      <c r="P679">
        <f t="shared" si="122"/>
        <v>606.7617190000019</v>
      </c>
      <c r="Q679" t="str">
        <f t="shared" si="123"/>
        <v/>
      </c>
      <c r="R679">
        <f t="shared" si="124"/>
        <v>1</v>
      </c>
      <c r="S679">
        <f t="shared" si="126"/>
        <v>1.8222583923611197</v>
      </c>
      <c r="V679">
        <v>6</v>
      </c>
      <c r="W679" t="str">
        <f t="shared" si="127"/>
        <v/>
      </c>
      <c r="X679">
        <f t="shared" si="128"/>
        <v>606.7617190000019</v>
      </c>
      <c r="Y679" t="str">
        <f t="shared" si="129"/>
        <v/>
      </c>
      <c r="Z679">
        <f t="shared" si="130"/>
        <v>1</v>
      </c>
    </row>
    <row r="680" spans="1:26" x14ac:dyDescent="0.3">
      <c r="A680" t="s">
        <v>705</v>
      </c>
      <c r="B680">
        <v>34150.859375</v>
      </c>
      <c r="C680">
        <v>35336</v>
      </c>
      <c r="D680">
        <v>35025</v>
      </c>
      <c r="E680">
        <v>34839</v>
      </c>
      <c r="F680">
        <v>35198</v>
      </c>
      <c r="G680">
        <v>35206</v>
      </c>
      <c r="H680">
        <v>35336</v>
      </c>
      <c r="I680">
        <v>35481</v>
      </c>
      <c r="J680">
        <v>35333</v>
      </c>
      <c r="L680" s="1" t="str">
        <f t="shared" si="120"/>
        <v>29OCT2022:07:00:00</v>
      </c>
      <c r="M680">
        <v>31</v>
      </c>
      <c r="N680">
        <f t="shared" si="125"/>
        <v>1185.140625</v>
      </c>
      <c r="O680" t="str">
        <f t="shared" si="121"/>
        <v/>
      </c>
      <c r="P680">
        <f t="shared" si="122"/>
        <v>1185.140625</v>
      </c>
      <c r="Q680" t="str">
        <f t="shared" si="123"/>
        <v/>
      </c>
      <c r="R680">
        <f t="shared" si="124"/>
        <v>1</v>
      </c>
      <c r="S680">
        <f t="shared" si="126"/>
        <v>3.4703098155930374</v>
      </c>
      <c r="V680">
        <v>7</v>
      </c>
      <c r="W680" t="str">
        <f t="shared" si="127"/>
        <v/>
      </c>
      <c r="X680">
        <f t="shared" si="128"/>
        <v>1185.140625</v>
      </c>
      <c r="Y680" t="str">
        <f t="shared" si="129"/>
        <v/>
      </c>
      <c r="Z680">
        <f t="shared" si="130"/>
        <v>1</v>
      </c>
    </row>
    <row r="681" spans="1:26" x14ac:dyDescent="0.3">
      <c r="A681" t="s">
        <v>706</v>
      </c>
      <c r="B681">
        <v>35623.257812999997</v>
      </c>
      <c r="C681">
        <v>36971</v>
      </c>
      <c r="D681">
        <v>36125</v>
      </c>
      <c r="E681">
        <v>35913</v>
      </c>
      <c r="F681">
        <v>36858</v>
      </c>
      <c r="G681">
        <v>36786</v>
      </c>
      <c r="H681">
        <v>36971</v>
      </c>
      <c r="I681">
        <v>37106</v>
      </c>
      <c r="J681">
        <v>36955</v>
      </c>
      <c r="L681" s="1" t="str">
        <f t="shared" si="120"/>
        <v>29OCT2022:08:00:00</v>
      </c>
      <c r="M681">
        <v>32</v>
      </c>
      <c r="N681">
        <f t="shared" si="125"/>
        <v>1347.7421870000035</v>
      </c>
      <c r="O681" t="str">
        <f t="shared" si="121"/>
        <v/>
      </c>
      <c r="P681">
        <f t="shared" si="122"/>
        <v>1347.7421870000035</v>
      </c>
      <c r="Q681" t="str">
        <f t="shared" si="123"/>
        <v/>
      </c>
      <c r="R681">
        <f t="shared" si="124"/>
        <v>1</v>
      </c>
      <c r="S681">
        <f t="shared" si="126"/>
        <v>3.7833209811264701</v>
      </c>
      <c r="V681">
        <v>8</v>
      </c>
      <c r="W681" t="str">
        <f t="shared" si="127"/>
        <v/>
      </c>
      <c r="X681">
        <f t="shared" si="128"/>
        <v>1347.7421870000035</v>
      </c>
      <c r="Y681" t="str">
        <f t="shared" si="129"/>
        <v/>
      </c>
      <c r="Z681">
        <f t="shared" si="130"/>
        <v>1</v>
      </c>
    </row>
    <row r="682" spans="1:26" x14ac:dyDescent="0.3">
      <c r="A682" t="s">
        <v>707</v>
      </c>
      <c r="B682">
        <v>36918.871094000002</v>
      </c>
      <c r="C682">
        <v>38046</v>
      </c>
      <c r="D682">
        <v>37126</v>
      </c>
      <c r="E682">
        <v>36646</v>
      </c>
      <c r="F682">
        <v>37959</v>
      </c>
      <c r="G682">
        <v>37855</v>
      </c>
      <c r="H682">
        <v>38046</v>
      </c>
      <c r="I682">
        <v>38259</v>
      </c>
      <c r="J682">
        <v>38060</v>
      </c>
      <c r="L682" s="1" t="str">
        <f t="shared" si="120"/>
        <v>29OCT2022:09:00:00</v>
      </c>
      <c r="M682">
        <v>33</v>
      </c>
      <c r="N682">
        <f t="shared" si="125"/>
        <v>1127.1289059999981</v>
      </c>
      <c r="O682" t="str">
        <f t="shared" si="121"/>
        <v/>
      </c>
      <c r="P682">
        <f t="shared" si="122"/>
        <v>1127.1289059999981</v>
      </c>
      <c r="Q682" t="str">
        <f t="shared" si="123"/>
        <v/>
      </c>
      <c r="R682">
        <f t="shared" si="124"/>
        <v>1</v>
      </c>
      <c r="S682">
        <f t="shared" si="126"/>
        <v>3.0529885465083395</v>
      </c>
      <c r="V682">
        <v>9</v>
      </c>
      <c r="W682" t="str">
        <f t="shared" si="127"/>
        <v/>
      </c>
      <c r="X682">
        <f t="shared" si="128"/>
        <v>1127.1289059999981</v>
      </c>
      <c r="Y682" t="str">
        <f t="shared" si="129"/>
        <v/>
      </c>
      <c r="Z682">
        <f t="shared" si="130"/>
        <v>1</v>
      </c>
    </row>
    <row r="683" spans="1:26" x14ac:dyDescent="0.3">
      <c r="A683" t="s">
        <v>708</v>
      </c>
      <c r="B683">
        <v>38054.984375</v>
      </c>
      <c r="C683">
        <v>39353</v>
      </c>
      <c r="D683">
        <v>38209</v>
      </c>
      <c r="E683">
        <v>38536</v>
      </c>
      <c r="F683">
        <v>39139</v>
      </c>
      <c r="G683">
        <v>39023</v>
      </c>
      <c r="H683">
        <v>39353</v>
      </c>
      <c r="I683">
        <v>39597</v>
      </c>
      <c r="J683">
        <v>39324</v>
      </c>
      <c r="L683" s="1" t="str">
        <f t="shared" si="120"/>
        <v>29OCT2022:10:00:00</v>
      </c>
      <c r="M683">
        <v>34</v>
      </c>
      <c r="N683">
        <f t="shared" si="125"/>
        <v>1298.015625</v>
      </c>
      <c r="O683" t="str">
        <f t="shared" si="121"/>
        <v/>
      </c>
      <c r="P683">
        <f t="shared" si="122"/>
        <v>1298.015625</v>
      </c>
      <c r="Q683" t="str">
        <f t="shared" si="123"/>
        <v/>
      </c>
      <c r="R683">
        <f t="shared" si="124"/>
        <v>1</v>
      </c>
      <c r="S683">
        <f t="shared" si="126"/>
        <v>3.4108951726510859</v>
      </c>
      <c r="V683">
        <v>10</v>
      </c>
      <c r="W683" t="str">
        <f t="shared" si="127"/>
        <v/>
      </c>
      <c r="X683">
        <f t="shared" si="128"/>
        <v>1298.015625</v>
      </c>
      <c r="Y683" t="str">
        <f t="shared" si="129"/>
        <v/>
      </c>
      <c r="Z683">
        <f t="shared" si="130"/>
        <v>1</v>
      </c>
    </row>
    <row r="684" spans="1:26" x14ac:dyDescent="0.3">
      <c r="A684" t="s">
        <v>709</v>
      </c>
      <c r="B684">
        <v>38850.847655999998</v>
      </c>
      <c r="C684">
        <v>40392</v>
      </c>
      <c r="D684">
        <v>38892</v>
      </c>
      <c r="E684">
        <v>39221</v>
      </c>
      <c r="F684">
        <v>40031</v>
      </c>
      <c r="G684">
        <v>39929</v>
      </c>
      <c r="H684">
        <v>40392</v>
      </c>
      <c r="I684">
        <v>40598</v>
      </c>
      <c r="J684">
        <v>40294</v>
      </c>
      <c r="L684" s="1" t="str">
        <f t="shared" si="120"/>
        <v>29OCT2022:11:00:00</v>
      </c>
      <c r="M684">
        <v>35</v>
      </c>
      <c r="N684">
        <f t="shared" si="125"/>
        <v>1541.1523440000019</v>
      </c>
      <c r="O684" t="str">
        <f t="shared" si="121"/>
        <v/>
      </c>
      <c r="P684">
        <f t="shared" si="122"/>
        <v>1541.1523440000019</v>
      </c>
      <c r="Q684" t="str">
        <f t="shared" si="123"/>
        <v/>
      </c>
      <c r="R684">
        <f t="shared" si="124"/>
        <v>1</v>
      </c>
      <c r="S684">
        <f t="shared" si="126"/>
        <v>3.9668435490673044</v>
      </c>
      <c r="V684">
        <v>11</v>
      </c>
      <c r="W684" t="str">
        <f t="shared" si="127"/>
        <v/>
      </c>
      <c r="X684">
        <f t="shared" si="128"/>
        <v>1541.1523440000019</v>
      </c>
      <c r="Y684" t="str">
        <f t="shared" si="129"/>
        <v/>
      </c>
      <c r="Z684">
        <f t="shared" si="130"/>
        <v>1</v>
      </c>
    </row>
    <row r="685" spans="1:26" x14ac:dyDescent="0.3">
      <c r="A685" t="s">
        <v>710</v>
      </c>
      <c r="B685">
        <v>39001.214844000002</v>
      </c>
      <c r="C685">
        <v>40993</v>
      </c>
      <c r="D685">
        <v>39239</v>
      </c>
      <c r="E685">
        <v>39488</v>
      </c>
      <c r="F685">
        <v>40519</v>
      </c>
      <c r="G685">
        <v>40442</v>
      </c>
      <c r="H685">
        <v>40993</v>
      </c>
      <c r="I685">
        <v>41188</v>
      </c>
      <c r="J685">
        <v>40852</v>
      </c>
      <c r="L685" s="1" t="str">
        <f t="shared" si="120"/>
        <v>29OCT2022:12:00:00</v>
      </c>
      <c r="M685">
        <v>36</v>
      </c>
      <c r="N685">
        <f t="shared" si="125"/>
        <v>1991.7851559999981</v>
      </c>
      <c r="O685" t="str">
        <f t="shared" si="121"/>
        <v/>
      </c>
      <c r="P685">
        <f t="shared" si="122"/>
        <v>1991.7851559999981</v>
      </c>
      <c r="Q685" t="str">
        <f t="shared" si="123"/>
        <v/>
      </c>
      <c r="R685">
        <f t="shared" si="124"/>
        <v>1</v>
      </c>
      <c r="S685">
        <f t="shared" si="126"/>
        <v>5.1069823439266973</v>
      </c>
      <c r="V685">
        <v>12</v>
      </c>
      <c r="W685" t="str">
        <f t="shared" si="127"/>
        <v/>
      </c>
      <c r="X685">
        <f t="shared" si="128"/>
        <v>1991.7851559999981</v>
      </c>
      <c r="Y685" t="str">
        <f t="shared" si="129"/>
        <v/>
      </c>
      <c r="Z685">
        <f t="shared" si="130"/>
        <v>1</v>
      </c>
    </row>
    <row r="686" spans="1:26" x14ac:dyDescent="0.3">
      <c r="A686" t="s">
        <v>711</v>
      </c>
      <c r="B686">
        <v>39155.671875</v>
      </c>
      <c r="C686">
        <v>41029</v>
      </c>
      <c r="D686">
        <v>39414</v>
      </c>
      <c r="E686">
        <v>39547</v>
      </c>
      <c r="F686">
        <v>40491</v>
      </c>
      <c r="G686">
        <v>40414</v>
      </c>
      <c r="H686">
        <v>41029</v>
      </c>
      <c r="I686">
        <v>41353</v>
      </c>
      <c r="J686">
        <v>40908</v>
      </c>
      <c r="L686" s="1" t="str">
        <f t="shared" si="120"/>
        <v>29OCT2022:13:00:00</v>
      </c>
      <c r="M686">
        <v>37</v>
      </c>
      <c r="N686">
        <f t="shared" si="125"/>
        <v>1873.328125</v>
      </c>
      <c r="O686" t="str">
        <f t="shared" si="121"/>
        <v/>
      </c>
      <c r="P686">
        <f t="shared" si="122"/>
        <v>1873.328125</v>
      </c>
      <c r="Q686" t="str">
        <f t="shared" si="123"/>
        <v/>
      </c>
      <c r="R686">
        <f t="shared" si="124"/>
        <v>1</v>
      </c>
      <c r="S686">
        <f t="shared" si="126"/>
        <v>4.7843084674434539</v>
      </c>
      <c r="V686">
        <v>13</v>
      </c>
      <c r="W686" t="str">
        <f t="shared" si="127"/>
        <v/>
      </c>
      <c r="X686">
        <f t="shared" si="128"/>
        <v>1873.328125</v>
      </c>
      <c r="Y686" t="str">
        <f t="shared" si="129"/>
        <v/>
      </c>
      <c r="Z686">
        <f t="shared" si="130"/>
        <v>1</v>
      </c>
    </row>
    <row r="687" spans="1:26" x14ac:dyDescent="0.3">
      <c r="A687" t="s">
        <v>712</v>
      </c>
      <c r="B687">
        <v>39158.59375</v>
      </c>
      <c r="C687">
        <v>40939</v>
      </c>
      <c r="D687">
        <v>39530</v>
      </c>
      <c r="E687">
        <v>39455</v>
      </c>
      <c r="F687">
        <v>40406</v>
      </c>
      <c r="G687">
        <v>40314</v>
      </c>
      <c r="H687">
        <v>40939</v>
      </c>
      <c r="I687">
        <v>41433</v>
      </c>
      <c r="J687">
        <v>40876</v>
      </c>
      <c r="L687" s="1" t="str">
        <f t="shared" si="120"/>
        <v>29OCT2022:14:00:00</v>
      </c>
      <c r="M687">
        <v>38</v>
      </c>
      <c r="N687">
        <f t="shared" si="125"/>
        <v>1780.40625</v>
      </c>
      <c r="O687" t="str">
        <f t="shared" si="121"/>
        <v/>
      </c>
      <c r="P687">
        <f t="shared" si="122"/>
        <v>1780.40625</v>
      </c>
      <c r="Q687" t="str">
        <f t="shared" si="123"/>
        <v/>
      </c>
      <c r="R687">
        <f t="shared" si="124"/>
        <v>1</v>
      </c>
      <c r="S687">
        <f t="shared" si="126"/>
        <v>4.5466552281387784</v>
      </c>
      <c r="V687">
        <v>14</v>
      </c>
      <c r="W687" t="str">
        <f t="shared" si="127"/>
        <v/>
      </c>
      <c r="X687">
        <f t="shared" si="128"/>
        <v>1780.40625</v>
      </c>
      <c r="Y687" t="str">
        <f t="shared" si="129"/>
        <v/>
      </c>
      <c r="Z687">
        <f t="shared" si="130"/>
        <v>1</v>
      </c>
    </row>
    <row r="688" spans="1:26" x14ac:dyDescent="0.3">
      <c r="A688" t="s">
        <v>713</v>
      </c>
      <c r="B688">
        <v>39124.839844000002</v>
      </c>
      <c r="C688">
        <v>40841</v>
      </c>
      <c r="D688">
        <v>39704</v>
      </c>
      <c r="E688">
        <v>39611</v>
      </c>
      <c r="F688">
        <v>40282</v>
      </c>
      <c r="G688">
        <v>40215</v>
      </c>
      <c r="H688">
        <v>40841</v>
      </c>
      <c r="I688">
        <v>41477</v>
      </c>
      <c r="J688">
        <v>40823</v>
      </c>
      <c r="L688" s="1" t="str">
        <f t="shared" si="120"/>
        <v>29OCT2022:15:00:00</v>
      </c>
      <c r="M688">
        <v>39</v>
      </c>
      <c r="N688">
        <f t="shared" si="125"/>
        <v>1716.1601559999981</v>
      </c>
      <c r="O688" t="str">
        <f t="shared" si="121"/>
        <v/>
      </c>
      <c r="P688">
        <f t="shared" si="122"/>
        <v>1716.1601559999981</v>
      </c>
      <c r="Q688" t="str">
        <f t="shared" si="123"/>
        <v/>
      </c>
      <c r="R688">
        <f t="shared" si="124"/>
        <v>1</v>
      </c>
      <c r="S688">
        <f t="shared" si="126"/>
        <v>4.3863697917812186</v>
      </c>
      <c r="V688">
        <v>15</v>
      </c>
      <c r="W688" t="str">
        <f t="shared" si="127"/>
        <v/>
      </c>
      <c r="X688">
        <f t="shared" si="128"/>
        <v>1716.1601559999981</v>
      </c>
      <c r="Y688" t="str">
        <f t="shared" si="129"/>
        <v/>
      </c>
      <c r="Z688">
        <f t="shared" si="130"/>
        <v>1</v>
      </c>
    </row>
    <row r="689" spans="1:26" x14ac:dyDescent="0.3">
      <c r="A689" t="s">
        <v>714</v>
      </c>
      <c r="B689">
        <v>39173.546875</v>
      </c>
      <c r="C689">
        <v>40842</v>
      </c>
      <c r="D689">
        <v>40220</v>
      </c>
      <c r="E689">
        <v>39981</v>
      </c>
      <c r="F689">
        <v>40280</v>
      </c>
      <c r="G689">
        <v>40279</v>
      </c>
      <c r="H689">
        <v>40842</v>
      </c>
      <c r="I689">
        <v>41728</v>
      </c>
      <c r="J689">
        <v>40927</v>
      </c>
      <c r="L689" s="1" t="str">
        <f t="shared" si="120"/>
        <v>29OCT2022:16:00:00</v>
      </c>
      <c r="M689">
        <v>40</v>
      </c>
      <c r="N689">
        <f t="shared" si="125"/>
        <v>1668.453125</v>
      </c>
      <c r="O689" t="str">
        <f t="shared" si="121"/>
        <v/>
      </c>
      <c r="P689">
        <f t="shared" si="122"/>
        <v>1668.453125</v>
      </c>
      <c r="Q689" t="str">
        <f t="shared" si="123"/>
        <v/>
      </c>
      <c r="R689">
        <f t="shared" si="124"/>
        <v>1</v>
      </c>
      <c r="S689">
        <f t="shared" si="126"/>
        <v>4.2591321391548105</v>
      </c>
      <c r="V689">
        <v>16</v>
      </c>
      <c r="W689" t="str">
        <f t="shared" si="127"/>
        <v/>
      </c>
      <c r="X689">
        <f t="shared" si="128"/>
        <v>1668.453125</v>
      </c>
      <c r="Y689" t="str">
        <f t="shared" si="129"/>
        <v/>
      </c>
      <c r="Z689">
        <f t="shared" si="130"/>
        <v>1</v>
      </c>
    </row>
    <row r="690" spans="1:26" x14ac:dyDescent="0.3">
      <c r="A690" t="s">
        <v>715</v>
      </c>
      <c r="B690">
        <v>39409.90625</v>
      </c>
      <c r="C690">
        <v>40915</v>
      </c>
      <c r="D690">
        <v>40380</v>
      </c>
      <c r="E690">
        <v>40397</v>
      </c>
      <c r="F690">
        <v>40366</v>
      </c>
      <c r="G690">
        <v>40434</v>
      </c>
      <c r="H690">
        <v>40915</v>
      </c>
      <c r="I690">
        <v>41980</v>
      </c>
      <c r="J690">
        <v>41085</v>
      </c>
      <c r="L690" s="1" t="str">
        <f t="shared" si="120"/>
        <v>29OCT2022:17:00:00</v>
      </c>
      <c r="M690">
        <v>41</v>
      </c>
      <c r="N690">
        <f t="shared" si="125"/>
        <v>1505.09375</v>
      </c>
      <c r="O690" t="str">
        <f t="shared" si="121"/>
        <v/>
      </c>
      <c r="P690">
        <f t="shared" si="122"/>
        <v>1505.09375</v>
      </c>
      <c r="Q690" t="str">
        <f t="shared" si="123"/>
        <v/>
      </c>
      <c r="R690">
        <f t="shared" si="124"/>
        <v>1</v>
      </c>
      <c r="S690">
        <f t="shared" si="126"/>
        <v>3.819074677448643</v>
      </c>
      <c r="V690">
        <v>17</v>
      </c>
      <c r="W690" t="str">
        <f t="shared" si="127"/>
        <v/>
      </c>
      <c r="X690">
        <f t="shared" si="128"/>
        <v>1505.09375</v>
      </c>
      <c r="Y690" t="str">
        <f t="shared" si="129"/>
        <v/>
      </c>
      <c r="Z690">
        <f t="shared" si="130"/>
        <v>1</v>
      </c>
    </row>
    <row r="691" spans="1:26" x14ac:dyDescent="0.3">
      <c r="A691" t="s">
        <v>716</v>
      </c>
      <c r="B691">
        <v>39465.40625</v>
      </c>
      <c r="C691">
        <v>40667</v>
      </c>
      <c r="D691">
        <v>40381</v>
      </c>
      <c r="E691">
        <v>40238</v>
      </c>
      <c r="F691">
        <v>40166</v>
      </c>
      <c r="G691">
        <v>40211</v>
      </c>
      <c r="H691">
        <v>40667</v>
      </c>
      <c r="I691">
        <v>41972</v>
      </c>
      <c r="J691">
        <v>40934</v>
      </c>
      <c r="L691" s="1" t="str">
        <f t="shared" si="120"/>
        <v>29OCT2022:18:00:00</v>
      </c>
      <c r="M691">
        <v>42</v>
      </c>
      <c r="N691">
        <f t="shared" si="125"/>
        <v>1201.59375</v>
      </c>
      <c r="O691" t="str">
        <f t="shared" si="121"/>
        <v/>
      </c>
      <c r="P691">
        <f t="shared" si="122"/>
        <v>1201.59375</v>
      </c>
      <c r="Q691" t="str">
        <f t="shared" si="123"/>
        <v/>
      </c>
      <c r="R691">
        <f t="shared" si="124"/>
        <v>1</v>
      </c>
      <c r="S691">
        <f t="shared" si="126"/>
        <v>3.0446759939282266</v>
      </c>
      <c r="V691">
        <v>18</v>
      </c>
      <c r="W691" t="str">
        <f t="shared" si="127"/>
        <v/>
      </c>
      <c r="X691">
        <f t="shared" si="128"/>
        <v>1201.59375</v>
      </c>
      <c r="Y691" t="str">
        <f t="shared" si="129"/>
        <v/>
      </c>
      <c r="Z691">
        <f t="shared" si="130"/>
        <v>1</v>
      </c>
    </row>
    <row r="692" spans="1:26" x14ac:dyDescent="0.3">
      <c r="A692" t="s">
        <v>717</v>
      </c>
      <c r="B692">
        <v>39654.191405999998</v>
      </c>
      <c r="C692">
        <v>39875</v>
      </c>
      <c r="D692">
        <v>39874</v>
      </c>
      <c r="E692">
        <v>39843</v>
      </c>
      <c r="F692">
        <v>39454</v>
      </c>
      <c r="G692">
        <v>39406</v>
      </c>
      <c r="H692">
        <v>39875</v>
      </c>
      <c r="I692">
        <v>41472</v>
      </c>
      <c r="J692">
        <v>40254</v>
      </c>
      <c r="L692" s="1" t="str">
        <f t="shared" si="120"/>
        <v>29OCT2022:19:00:00</v>
      </c>
      <c r="M692">
        <v>43</v>
      </c>
      <c r="N692">
        <f t="shared" si="125"/>
        <v>220.8085940000019</v>
      </c>
      <c r="O692" t="str">
        <f t="shared" si="121"/>
        <v/>
      </c>
      <c r="P692">
        <f t="shared" si="122"/>
        <v>220.8085940000019</v>
      </c>
      <c r="Q692" t="str">
        <f t="shared" si="123"/>
        <v/>
      </c>
      <c r="R692">
        <f t="shared" si="124"/>
        <v>1</v>
      </c>
      <c r="S692">
        <f t="shared" si="126"/>
        <v>0.55683544707607324</v>
      </c>
      <c r="V692">
        <v>19</v>
      </c>
      <c r="W692" t="str">
        <f t="shared" si="127"/>
        <v/>
      </c>
      <c r="X692">
        <f t="shared" si="128"/>
        <v>220.8085940000019</v>
      </c>
      <c r="Y692" t="str">
        <f t="shared" si="129"/>
        <v/>
      </c>
      <c r="Z692">
        <f t="shared" si="130"/>
        <v>1</v>
      </c>
    </row>
    <row r="693" spans="1:26" x14ac:dyDescent="0.3">
      <c r="A693" t="s">
        <v>718</v>
      </c>
      <c r="B693">
        <v>39704.046875</v>
      </c>
      <c r="C693">
        <v>40932</v>
      </c>
      <c r="D693">
        <v>40548</v>
      </c>
      <c r="E693">
        <v>40551</v>
      </c>
      <c r="F693">
        <v>40444</v>
      </c>
      <c r="G693">
        <v>40305</v>
      </c>
      <c r="H693">
        <v>40932</v>
      </c>
      <c r="I693">
        <v>42139</v>
      </c>
      <c r="J693">
        <v>41125</v>
      </c>
      <c r="L693" s="1" t="str">
        <f t="shared" si="120"/>
        <v>29OCT2022:20:00:00</v>
      </c>
      <c r="M693">
        <v>44</v>
      </c>
      <c r="N693">
        <f t="shared" si="125"/>
        <v>1227.953125</v>
      </c>
      <c r="O693" t="str">
        <f t="shared" si="121"/>
        <v/>
      </c>
      <c r="P693">
        <f t="shared" si="122"/>
        <v>1227.953125</v>
      </c>
      <c r="Q693" t="str">
        <f t="shared" si="123"/>
        <v/>
      </c>
      <c r="R693">
        <f t="shared" si="124"/>
        <v>1</v>
      </c>
      <c r="S693">
        <f t="shared" si="126"/>
        <v>3.0927656540048853</v>
      </c>
      <c r="V693">
        <v>20</v>
      </c>
      <c r="W693" t="str">
        <f t="shared" si="127"/>
        <v/>
      </c>
      <c r="X693">
        <f t="shared" si="128"/>
        <v>1227.953125</v>
      </c>
      <c r="Y693" t="str">
        <f t="shared" si="129"/>
        <v/>
      </c>
      <c r="Z693">
        <f t="shared" si="130"/>
        <v>1</v>
      </c>
    </row>
    <row r="694" spans="1:26" x14ac:dyDescent="0.3">
      <c r="A694" t="s">
        <v>719</v>
      </c>
      <c r="B694">
        <v>39263.589844000002</v>
      </c>
      <c r="C694">
        <v>40733</v>
      </c>
      <c r="D694">
        <v>40315</v>
      </c>
      <c r="E694">
        <v>40412</v>
      </c>
      <c r="F694">
        <v>40227</v>
      </c>
      <c r="G694">
        <v>40077</v>
      </c>
      <c r="H694">
        <v>40733</v>
      </c>
      <c r="I694">
        <v>41514</v>
      </c>
      <c r="J694">
        <v>40766</v>
      </c>
      <c r="L694" s="1" t="str">
        <f t="shared" si="120"/>
        <v>29OCT2022:21:00:00</v>
      </c>
      <c r="M694">
        <v>45</v>
      </c>
      <c r="N694">
        <f t="shared" si="125"/>
        <v>1469.4101559999981</v>
      </c>
      <c r="O694" t="str">
        <f t="shared" si="121"/>
        <v/>
      </c>
      <c r="P694">
        <f t="shared" si="122"/>
        <v>1469.4101559999981</v>
      </c>
      <c r="Q694" t="str">
        <f t="shared" si="123"/>
        <v/>
      </c>
      <c r="R694">
        <f t="shared" si="124"/>
        <v>1</v>
      </c>
      <c r="S694">
        <f t="shared" si="126"/>
        <v>3.7424243729067568</v>
      </c>
      <c r="V694">
        <v>21</v>
      </c>
      <c r="W694" t="str">
        <f t="shared" si="127"/>
        <v/>
      </c>
      <c r="X694">
        <f t="shared" si="128"/>
        <v>1469.4101559999981</v>
      </c>
      <c r="Y694" t="str">
        <f t="shared" si="129"/>
        <v/>
      </c>
      <c r="Z694">
        <f t="shared" si="130"/>
        <v>1</v>
      </c>
    </row>
    <row r="695" spans="1:26" x14ac:dyDescent="0.3">
      <c r="A695" t="s">
        <v>720</v>
      </c>
      <c r="B695">
        <v>38292.285155999998</v>
      </c>
      <c r="C695">
        <v>39682</v>
      </c>
      <c r="D695">
        <v>39430</v>
      </c>
      <c r="E695">
        <v>39520</v>
      </c>
      <c r="F695">
        <v>39196</v>
      </c>
      <c r="G695">
        <v>39046</v>
      </c>
      <c r="H695">
        <v>39682</v>
      </c>
      <c r="I695">
        <v>40167</v>
      </c>
      <c r="J695">
        <v>39620</v>
      </c>
      <c r="L695" s="1" t="str">
        <f t="shared" si="120"/>
        <v>29OCT2022:22:00:00</v>
      </c>
      <c r="M695">
        <v>46</v>
      </c>
      <c r="N695">
        <f t="shared" si="125"/>
        <v>1389.7148440000019</v>
      </c>
      <c r="O695" t="str">
        <f t="shared" si="121"/>
        <v/>
      </c>
      <c r="P695">
        <f t="shared" si="122"/>
        <v>1389.7148440000019</v>
      </c>
      <c r="Q695" t="str">
        <f t="shared" si="123"/>
        <v/>
      </c>
      <c r="R695">
        <f t="shared" si="124"/>
        <v>1</v>
      </c>
      <c r="S695">
        <f t="shared" si="126"/>
        <v>3.6292293299770546</v>
      </c>
      <c r="V695">
        <v>22</v>
      </c>
      <c r="W695" t="str">
        <f t="shared" si="127"/>
        <v/>
      </c>
      <c r="X695">
        <f t="shared" si="128"/>
        <v>1389.7148440000019</v>
      </c>
      <c r="Y695" t="str">
        <f t="shared" si="129"/>
        <v/>
      </c>
      <c r="Z695">
        <f t="shared" si="130"/>
        <v>1</v>
      </c>
    </row>
    <row r="696" spans="1:26" x14ac:dyDescent="0.3">
      <c r="A696" t="s">
        <v>721</v>
      </c>
      <c r="B696">
        <v>37061.25</v>
      </c>
      <c r="C696">
        <v>38469</v>
      </c>
      <c r="D696">
        <v>38104</v>
      </c>
      <c r="E696">
        <v>38103</v>
      </c>
      <c r="F696">
        <v>38039</v>
      </c>
      <c r="G696">
        <v>37917</v>
      </c>
      <c r="H696">
        <v>38469</v>
      </c>
      <c r="I696">
        <v>38726</v>
      </c>
      <c r="J696">
        <v>38356</v>
      </c>
      <c r="L696" s="1" t="str">
        <f t="shared" si="120"/>
        <v>29OCT2022:23:00:00</v>
      </c>
      <c r="M696">
        <v>47</v>
      </c>
      <c r="N696">
        <f t="shared" si="125"/>
        <v>1407.75</v>
      </c>
      <c r="O696" t="str">
        <f t="shared" si="121"/>
        <v/>
      </c>
      <c r="P696">
        <f t="shared" si="122"/>
        <v>1407.75</v>
      </c>
      <c r="Q696" t="str">
        <f t="shared" si="123"/>
        <v/>
      </c>
      <c r="R696">
        <f t="shared" si="124"/>
        <v>1</v>
      </c>
      <c r="S696">
        <f t="shared" si="126"/>
        <v>3.7984417686937166</v>
      </c>
      <c r="V696">
        <v>23</v>
      </c>
      <c r="W696" t="str">
        <f t="shared" si="127"/>
        <v/>
      </c>
      <c r="X696">
        <f t="shared" si="128"/>
        <v>1407.75</v>
      </c>
      <c r="Y696" t="str">
        <f t="shared" si="129"/>
        <v/>
      </c>
      <c r="Z696">
        <f t="shared" si="130"/>
        <v>1</v>
      </c>
    </row>
    <row r="697" spans="1:26" x14ac:dyDescent="0.3">
      <c r="A697" t="s">
        <v>722</v>
      </c>
      <c r="B697">
        <v>35656.859375</v>
      </c>
      <c r="C697">
        <v>37072</v>
      </c>
      <c r="D697">
        <v>36453</v>
      </c>
      <c r="E697">
        <v>36263</v>
      </c>
      <c r="F697">
        <v>36546</v>
      </c>
      <c r="G697">
        <v>36501</v>
      </c>
      <c r="H697">
        <v>37072</v>
      </c>
      <c r="I697">
        <v>37032</v>
      </c>
      <c r="J697">
        <v>36836</v>
      </c>
      <c r="L697" s="1" t="str">
        <f t="shared" si="120"/>
        <v>30OCT2022:00:00:00</v>
      </c>
      <c r="M697">
        <v>48</v>
      </c>
      <c r="N697">
        <f t="shared" si="125"/>
        <v>1415.140625</v>
      </c>
      <c r="O697" t="str">
        <f t="shared" si="121"/>
        <v/>
      </c>
      <c r="P697">
        <f t="shared" si="122"/>
        <v>1415.140625</v>
      </c>
      <c r="Q697" t="str">
        <f t="shared" si="123"/>
        <v/>
      </c>
      <c r="R697">
        <f t="shared" si="124"/>
        <v>1</v>
      </c>
      <c r="S697">
        <f t="shared" si="126"/>
        <v>3.9687752926220807</v>
      </c>
      <c r="V697">
        <v>24</v>
      </c>
      <c r="W697" t="str">
        <f t="shared" si="127"/>
        <v/>
      </c>
      <c r="X697">
        <f t="shared" si="128"/>
        <v>1415.140625</v>
      </c>
      <c r="Y697" t="str">
        <f t="shared" si="129"/>
        <v/>
      </c>
      <c r="Z697">
        <f t="shared" si="130"/>
        <v>1</v>
      </c>
    </row>
    <row r="698" spans="1:26" x14ac:dyDescent="0.3">
      <c r="A698" t="s">
        <v>723</v>
      </c>
      <c r="B698">
        <v>34392.46875</v>
      </c>
      <c r="C698">
        <v>35416</v>
      </c>
      <c r="D698">
        <v>35001</v>
      </c>
      <c r="E698">
        <v>34780</v>
      </c>
      <c r="F698">
        <v>35372</v>
      </c>
      <c r="G698">
        <v>35349</v>
      </c>
      <c r="H698">
        <v>35410</v>
      </c>
      <c r="I698">
        <v>35416</v>
      </c>
      <c r="J698">
        <v>35391</v>
      </c>
      <c r="L698" s="1" t="str">
        <f t="shared" si="120"/>
        <v>30OCT2022:01:00:00</v>
      </c>
      <c r="M698">
        <v>49</v>
      </c>
      <c r="N698">
        <f t="shared" si="125"/>
        <v>1023.53125</v>
      </c>
      <c r="O698" t="str">
        <f t="shared" si="121"/>
        <v/>
      </c>
      <c r="P698">
        <f t="shared" si="122"/>
        <v>1023.53125</v>
      </c>
      <c r="Q698" t="str">
        <f t="shared" si="123"/>
        <v/>
      </c>
      <c r="R698">
        <f t="shared" si="124"/>
        <v>1</v>
      </c>
      <c r="S698">
        <f t="shared" si="126"/>
        <v>2.9760330886395003</v>
      </c>
      <c r="V698">
        <v>1</v>
      </c>
      <c r="W698" t="str">
        <f t="shared" si="127"/>
        <v/>
      </c>
      <c r="X698">
        <f t="shared" si="128"/>
        <v>1023.53125</v>
      </c>
      <c r="Y698" t="str">
        <f t="shared" si="129"/>
        <v/>
      </c>
      <c r="Z698">
        <f t="shared" si="130"/>
        <v>1</v>
      </c>
    </row>
    <row r="699" spans="1:26" x14ac:dyDescent="0.3">
      <c r="A699" t="s">
        <v>724</v>
      </c>
      <c r="B699">
        <v>33432.140625</v>
      </c>
      <c r="C699">
        <v>33947</v>
      </c>
      <c r="D699">
        <v>33971</v>
      </c>
      <c r="E699">
        <v>33806</v>
      </c>
      <c r="F699">
        <v>34133</v>
      </c>
      <c r="G699">
        <v>34164</v>
      </c>
      <c r="H699">
        <v>34244</v>
      </c>
      <c r="I699">
        <v>33947</v>
      </c>
      <c r="J699">
        <v>34103</v>
      </c>
      <c r="L699" s="1" t="str">
        <f t="shared" si="120"/>
        <v>30OCT2022:02:00:00</v>
      </c>
      <c r="M699">
        <v>50</v>
      </c>
      <c r="N699">
        <f t="shared" si="125"/>
        <v>514.859375</v>
      </c>
      <c r="O699" t="str">
        <f t="shared" si="121"/>
        <v/>
      </c>
      <c r="P699">
        <f t="shared" si="122"/>
        <v>514.859375</v>
      </c>
      <c r="Q699" t="str">
        <f t="shared" si="123"/>
        <v/>
      </c>
      <c r="R699">
        <f t="shared" si="124"/>
        <v>1</v>
      </c>
      <c r="S699">
        <f t="shared" si="126"/>
        <v>1.5400131890298305</v>
      </c>
      <c r="V699">
        <v>2</v>
      </c>
      <c r="W699" t="str">
        <f t="shared" si="127"/>
        <v/>
      </c>
      <c r="X699">
        <f t="shared" si="128"/>
        <v>514.859375</v>
      </c>
      <c r="Y699" t="str">
        <f t="shared" si="129"/>
        <v/>
      </c>
      <c r="Z699">
        <f t="shared" si="130"/>
        <v>1</v>
      </c>
    </row>
    <row r="700" spans="1:26" x14ac:dyDescent="0.3">
      <c r="A700" t="s">
        <v>725</v>
      </c>
      <c r="B700">
        <v>32784.777344000002</v>
      </c>
      <c r="C700">
        <v>33101</v>
      </c>
      <c r="D700">
        <v>33146</v>
      </c>
      <c r="E700">
        <v>33014</v>
      </c>
      <c r="F700">
        <v>33498</v>
      </c>
      <c r="G700">
        <v>33560</v>
      </c>
      <c r="H700">
        <v>33661</v>
      </c>
      <c r="I700">
        <v>33101</v>
      </c>
      <c r="J700">
        <v>33415</v>
      </c>
      <c r="L700" s="1" t="str">
        <f t="shared" si="120"/>
        <v>30OCT2022:03:00:00</v>
      </c>
      <c r="M700">
        <v>51</v>
      </c>
      <c r="N700">
        <f t="shared" si="125"/>
        <v>316.2226559999981</v>
      </c>
      <c r="O700" t="str">
        <f t="shared" si="121"/>
        <v/>
      </c>
      <c r="P700">
        <f t="shared" si="122"/>
        <v>316.2226559999981</v>
      </c>
      <c r="Q700" t="str">
        <f t="shared" si="123"/>
        <v/>
      </c>
      <c r="R700">
        <f t="shared" si="124"/>
        <v>1</v>
      </c>
      <c r="S700">
        <f t="shared" si="126"/>
        <v>0.96454111212034976</v>
      </c>
      <c r="V700">
        <v>3</v>
      </c>
      <c r="W700" t="str">
        <f t="shared" si="127"/>
        <v/>
      </c>
      <c r="X700">
        <f t="shared" si="128"/>
        <v>316.2226559999981</v>
      </c>
      <c r="Y700" t="str">
        <f t="shared" si="129"/>
        <v/>
      </c>
      <c r="Z700">
        <f t="shared" si="130"/>
        <v>1</v>
      </c>
    </row>
    <row r="701" spans="1:26" x14ac:dyDescent="0.3">
      <c r="A701" t="s">
        <v>726</v>
      </c>
      <c r="B701">
        <v>32534.083984000001</v>
      </c>
      <c r="C701">
        <v>32444</v>
      </c>
      <c r="D701">
        <v>32621</v>
      </c>
      <c r="E701">
        <v>32425</v>
      </c>
      <c r="F701">
        <v>32932</v>
      </c>
      <c r="G701">
        <v>33018</v>
      </c>
      <c r="H701">
        <v>33126</v>
      </c>
      <c r="I701">
        <v>32444</v>
      </c>
      <c r="J701">
        <v>32831</v>
      </c>
      <c r="L701" s="1" t="str">
        <f t="shared" si="120"/>
        <v>30OCT2022:04:00:00</v>
      </c>
      <c r="M701">
        <v>52</v>
      </c>
      <c r="N701">
        <f t="shared" si="125"/>
        <v>-90.083984000000783</v>
      </c>
      <c r="O701">
        <f t="shared" si="121"/>
        <v>-90.083984000000783</v>
      </c>
      <c r="P701" t="str">
        <f t="shared" si="122"/>
        <v/>
      </c>
      <c r="Q701">
        <f t="shared" si="123"/>
        <v>1</v>
      </c>
      <c r="R701" t="str">
        <f t="shared" si="124"/>
        <v/>
      </c>
      <c r="S701">
        <f t="shared" si="126"/>
        <v>0.27689110301769482</v>
      </c>
      <c r="V701">
        <v>4</v>
      </c>
      <c r="W701">
        <f t="shared" si="127"/>
        <v>-90.083984000000783</v>
      </c>
      <c r="X701" t="str">
        <f t="shared" si="128"/>
        <v/>
      </c>
      <c r="Y701">
        <f t="shared" si="129"/>
        <v>1</v>
      </c>
      <c r="Z701" t="str">
        <f t="shared" si="130"/>
        <v/>
      </c>
    </row>
    <row r="702" spans="1:26" x14ac:dyDescent="0.3">
      <c r="A702" t="s">
        <v>727</v>
      </c>
      <c r="B702">
        <v>32513.712890999999</v>
      </c>
      <c r="C702">
        <v>32150</v>
      </c>
      <c r="D702">
        <v>32642</v>
      </c>
      <c r="E702">
        <v>32477</v>
      </c>
      <c r="F702">
        <v>32654</v>
      </c>
      <c r="G702">
        <v>32746</v>
      </c>
      <c r="H702">
        <v>32888</v>
      </c>
      <c r="I702">
        <v>32150</v>
      </c>
      <c r="J702">
        <v>32559</v>
      </c>
      <c r="L702" s="1" t="str">
        <f t="shared" si="120"/>
        <v>30OCT2022:05:00:00</v>
      </c>
      <c r="M702">
        <v>53</v>
      </c>
      <c r="N702">
        <f t="shared" si="125"/>
        <v>-363.71289099999922</v>
      </c>
      <c r="O702">
        <f t="shared" si="121"/>
        <v>-363.71289099999922</v>
      </c>
      <c r="P702" t="str">
        <f t="shared" si="122"/>
        <v/>
      </c>
      <c r="Q702">
        <f t="shared" si="123"/>
        <v>1</v>
      </c>
      <c r="R702" t="str">
        <f t="shared" si="124"/>
        <v/>
      </c>
      <c r="S702">
        <f t="shared" si="126"/>
        <v>1.1186445922657984</v>
      </c>
      <c r="V702">
        <v>5</v>
      </c>
      <c r="W702">
        <f t="shared" si="127"/>
        <v>-363.71289099999922</v>
      </c>
      <c r="X702" t="str">
        <f t="shared" si="128"/>
        <v/>
      </c>
      <c r="Y702">
        <f t="shared" si="129"/>
        <v>1</v>
      </c>
      <c r="Z702" t="str">
        <f t="shared" si="130"/>
        <v/>
      </c>
    </row>
    <row r="703" spans="1:26" x14ac:dyDescent="0.3">
      <c r="A703" t="s">
        <v>728</v>
      </c>
      <c r="B703">
        <v>32606.576172000001</v>
      </c>
      <c r="C703">
        <v>32336</v>
      </c>
      <c r="D703">
        <v>33068</v>
      </c>
      <c r="E703">
        <v>32926</v>
      </c>
      <c r="F703">
        <v>32905</v>
      </c>
      <c r="G703">
        <v>32989</v>
      </c>
      <c r="H703">
        <v>33143</v>
      </c>
      <c r="I703">
        <v>32336</v>
      </c>
      <c r="J703">
        <v>32786</v>
      </c>
      <c r="L703" s="1" t="str">
        <f t="shared" si="120"/>
        <v>30OCT2022:06:00:00</v>
      </c>
      <c r="M703">
        <v>54</v>
      </c>
      <c r="N703">
        <f t="shared" si="125"/>
        <v>-270.57617200000095</v>
      </c>
      <c r="O703">
        <f t="shared" si="121"/>
        <v>-270.57617200000095</v>
      </c>
      <c r="P703" t="str">
        <f t="shared" si="122"/>
        <v/>
      </c>
      <c r="Q703">
        <f t="shared" si="123"/>
        <v>1</v>
      </c>
      <c r="R703" t="str">
        <f t="shared" si="124"/>
        <v/>
      </c>
      <c r="S703">
        <f t="shared" si="126"/>
        <v>0.82982086365863461</v>
      </c>
      <c r="V703">
        <v>6</v>
      </c>
      <c r="W703">
        <f t="shared" si="127"/>
        <v>-270.57617200000095</v>
      </c>
      <c r="X703" t="str">
        <f t="shared" si="128"/>
        <v/>
      </c>
      <c r="Y703">
        <f t="shared" si="129"/>
        <v>1</v>
      </c>
      <c r="Z703" t="str">
        <f t="shared" si="130"/>
        <v/>
      </c>
    </row>
    <row r="704" spans="1:26" x14ac:dyDescent="0.3">
      <c r="A704" t="s">
        <v>729</v>
      </c>
      <c r="B704">
        <v>33158.738280999998</v>
      </c>
      <c r="C704">
        <v>33174</v>
      </c>
      <c r="D704">
        <v>34030</v>
      </c>
      <c r="E704">
        <v>33889</v>
      </c>
      <c r="F704">
        <v>33870</v>
      </c>
      <c r="G704">
        <v>33918</v>
      </c>
      <c r="H704">
        <v>34001</v>
      </c>
      <c r="I704">
        <v>33174</v>
      </c>
      <c r="J704">
        <v>33671</v>
      </c>
      <c r="L704" s="1" t="str">
        <f t="shared" si="120"/>
        <v>30OCT2022:07:00:00</v>
      </c>
      <c r="M704">
        <v>55</v>
      </c>
      <c r="N704">
        <f t="shared" si="125"/>
        <v>15.261719000001904</v>
      </c>
      <c r="O704" t="str">
        <f t="shared" si="121"/>
        <v/>
      </c>
      <c r="P704">
        <f t="shared" si="122"/>
        <v>15.261719000001904</v>
      </c>
      <c r="Q704" t="str">
        <f t="shared" si="123"/>
        <v/>
      </c>
      <c r="R704">
        <f t="shared" si="124"/>
        <v>1</v>
      </c>
      <c r="S704">
        <f t="shared" si="126"/>
        <v>4.6026235590353841E-2</v>
      </c>
      <c r="V704">
        <v>7</v>
      </c>
      <c r="W704" t="str">
        <f t="shared" si="127"/>
        <v/>
      </c>
      <c r="X704">
        <f t="shared" si="128"/>
        <v>15.261719000001904</v>
      </c>
      <c r="Y704" t="str">
        <f t="shared" si="129"/>
        <v/>
      </c>
      <c r="Z704">
        <f t="shared" si="130"/>
        <v>1</v>
      </c>
    </row>
    <row r="705" spans="1:26" x14ac:dyDescent="0.3">
      <c r="A705" t="s">
        <v>730</v>
      </c>
      <c r="B705">
        <v>34092.273437999997</v>
      </c>
      <c r="C705">
        <v>34285</v>
      </c>
      <c r="D705">
        <v>34973</v>
      </c>
      <c r="E705">
        <v>34897</v>
      </c>
      <c r="F705">
        <v>35213</v>
      </c>
      <c r="G705">
        <v>35178</v>
      </c>
      <c r="H705">
        <v>35167</v>
      </c>
      <c r="I705">
        <v>34285</v>
      </c>
      <c r="J705">
        <v>34868</v>
      </c>
      <c r="L705" s="1" t="str">
        <f t="shared" si="120"/>
        <v>30OCT2022:08:00:00</v>
      </c>
      <c r="M705">
        <v>56</v>
      </c>
      <c r="N705">
        <f t="shared" si="125"/>
        <v>192.72656200000347</v>
      </c>
      <c r="O705" t="str">
        <f t="shared" si="121"/>
        <v/>
      </c>
      <c r="P705">
        <f t="shared" si="122"/>
        <v>192.72656200000347</v>
      </c>
      <c r="Q705" t="str">
        <f t="shared" si="123"/>
        <v/>
      </c>
      <c r="R705">
        <f t="shared" si="124"/>
        <v>1</v>
      </c>
      <c r="S705">
        <f t="shared" si="126"/>
        <v>0.56530862440281326</v>
      </c>
      <c r="V705">
        <v>8</v>
      </c>
      <c r="W705" t="str">
        <f t="shared" si="127"/>
        <v/>
      </c>
      <c r="X705">
        <f t="shared" si="128"/>
        <v>192.72656200000347</v>
      </c>
      <c r="Y705" t="str">
        <f t="shared" si="129"/>
        <v/>
      </c>
      <c r="Z705">
        <f t="shared" si="130"/>
        <v>1</v>
      </c>
    </row>
    <row r="706" spans="1:26" x14ac:dyDescent="0.3">
      <c r="A706" t="s">
        <v>731</v>
      </c>
      <c r="B706">
        <v>35253.703125</v>
      </c>
      <c r="C706">
        <v>35457</v>
      </c>
      <c r="D706">
        <v>36000</v>
      </c>
      <c r="E706">
        <v>35852</v>
      </c>
      <c r="F706">
        <v>36295</v>
      </c>
      <c r="G706">
        <v>36233</v>
      </c>
      <c r="H706">
        <v>36126</v>
      </c>
      <c r="I706">
        <v>35457</v>
      </c>
      <c r="J706">
        <v>35944</v>
      </c>
      <c r="L706" s="1" t="str">
        <f t="shared" si="120"/>
        <v>30OCT2022:09:00:00</v>
      </c>
      <c r="M706">
        <v>57</v>
      </c>
      <c r="N706">
        <f t="shared" si="125"/>
        <v>203.296875</v>
      </c>
      <c r="O706" t="str">
        <f t="shared" si="121"/>
        <v/>
      </c>
      <c r="P706">
        <f t="shared" si="122"/>
        <v>203.296875</v>
      </c>
      <c r="Q706" t="str">
        <f t="shared" si="123"/>
        <v/>
      </c>
      <c r="R706">
        <f t="shared" si="124"/>
        <v>1</v>
      </c>
      <c r="S706">
        <f t="shared" si="126"/>
        <v>0.57666814257544752</v>
      </c>
      <c r="V706">
        <v>9</v>
      </c>
      <c r="W706" t="str">
        <f t="shared" si="127"/>
        <v/>
      </c>
      <c r="X706">
        <f t="shared" si="128"/>
        <v>203.296875</v>
      </c>
      <c r="Y706" t="str">
        <f t="shared" si="129"/>
        <v/>
      </c>
      <c r="Z706">
        <f t="shared" si="130"/>
        <v>1</v>
      </c>
    </row>
    <row r="707" spans="1:26" x14ac:dyDescent="0.3">
      <c r="A707" t="s">
        <v>732</v>
      </c>
      <c r="B707">
        <v>36712.074219000002</v>
      </c>
      <c r="C707">
        <v>36898</v>
      </c>
      <c r="D707">
        <v>37542</v>
      </c>
      <c r="E707">
        <v>37883</v>
      </c>
      <c r="F707">
        <v>37313</v>
      </c>
      <c r="G707">
        <v>37265</v>
      </c>
      <c r="H707">
        <v>37170</v>
      </c>
      <c r="I707">
        <v>36898</v>
      </c>
      <c r="J707">
        <v>37120</v>
      </c>
      <c r="L707" s="1" t="str">
        <f t="shared" ref="L707:L744" si="131">A707</f>
        <v>30OCT2022:10:00:00</v>
      </c>
      <c r="M707">
        <v>58</v>
      </c>
      <c r="N707">
        <f t="shared" si="125"/>
        <v>185.9257809999981</v>
      </c>
      <c r="O707" t="str">
        <f t="shared" ref="O707:O745" si="132">IF(N707&lt;0,N707,"")</f>
        <v/>
      </c>
      <c r="P707">
        <f t="shared" ref="P707:P745" si="133">IF(N707&gt;0,N707,"")</f>
        <v>185.9257809999981</v>
      </c>
      <c r="Q707" t="str">
        <f t="shared" ref="Q707:Q745" si="134">IF(O707&lt;0,1,"")</f>
        <v/>
      </c>
      <c r="R707">
        <f t="shared" ref="R707:R745" si="135">IF(AND(P707&gt;0,P707&lt;&gt;""),1,"")</f>
        <v>1</v>
      </c>
      <c r="S707">
        <f t="shared" si="126"/>
        <v>0.50644313881827441</v>
      </c>
      <c r="V707">
        <v>10</v>
      </c>
      <c r="W707" t="str">
        <f t="shared" si="127"/>
        <v/>
      </c>
      <c r="X707">
        <f t="shared" si="128"/>
        <v>185.9257809999981</v>
      </c>
      <c r="Y707" t="str">
        <f t="shared" si="129"/>
        <v/>
      </c>
      <c r="Z707">
        <f t="shared" si="130"/>
        <v>1</v>
      </c>
    </row>
    <row r="708" spans="1:26" x14ac:dyDescent="0.3">
      <c r="A708" t="s">
        <v>733</v>
      </c>
      <c r="B708">
        <v>37268.875</v>
      </c>
      <c r="C708">
        <v>37947</v>
      </c>
      <c r="D708">
        <v>38466</v>
      </c>
      <c r="E708">
        <v>38854</v>
      </c>
      <c r="F708">
        <v>37959</v>
      </c>
      <c r="G708">
        <v>37945</v>
      </c>
      <c r="H708">
        <v>37929</v>
      </c>
      <c r="I708">
        <v>37947</v>
      </c>
      <c r="J708">
        <v>37944</v>
      </c>
      <c r="L708" s="1" t="str">
        <f t="shared" si="131"/>
        <v>30OCT2022:11:00:00</v>
      </c>
      <c r="M708">
        <v>59</v>
      </c>
      <c r="N708">
        <f t="shared" si="125"/>
        <v>678.125</v>
      </c>
      <c r="O708" t="str">
        <f t="shared" si="132"/>
        <v/>
      </c>
      <c r="P708">
        <f t="shared" si="133"/>
        <v>678.125</v>
      </c>
      <c r="Q708" t="str">
        <f t="shared" si="134"/>
        <v/>
      </c>
      <c r="R708">
        <f t="shared" si="135"/>
        <v>1</v>
      </c>
      <c r="S708">
        <f t="shared" si="126"/>
        <v>1.8195478130209188</v>
      </c>
      <c r="V708">
        <v>11</v>
      </c>
      <c r="W708" t="str">
        <f t="shared" si="127"/>
        <v/>
      </c>
      <c r="X708">
        <f t="shared" si="128"/>
        <v>678.125</v>
      </c>
      <c r="Y708" t="str">
        <f t="shared" si="129"/>
        <v/>
      </c>
      <c r="Z708">
        <f t="shared" si="130"/>
        <v>1</v>
      </c>
    </row>
    <row r="709" spans="1:26" x14ac:dyDescent="0.3">
      <c r="A709" t="s">
        <v>734</v>
      </c>
      <c r="B709">
        <v>37758.210937999997</v>
      </c>
      <c r="C709">
        <v>38872</v>
      </c>
      <c r="D709">
        <v>39246</v>
      </c>
      <c r="E709">
        <v>39454</v>
      </c>
      <c r="F709">
        <v>38587</v>
      </c>
      <c r="G709">
        <v>38596</v>
      </c>
      <c r="H709">
        <v>38624</v>
      </c>
      <c r="I709">
        <v>38872</v>
      </c>
      <c r="J709">
        <v>38698</v>
      </c>
      <c r="L709" s="1" t="str">
        <f t="shared" si="131"/>
        <v>30OCT2022:12:00:00</v>
      </c>
      <c r="M709">
        <v>60</v>
      </c>
      <c r="N709">
        <f t="shared" si="125"/>
        <v>1113.7890620000035</v>
      </c>
      <c r="O709" t="str">
        <f t="shared" si="132"/>
        <v/>
      </c>
      <c r="P709">
        <f t="shared" si="133"/>
        <v>1113.7890620000035</v>
      </c>
      <c r="Q709" t="str">
        <f t="shared" si="134"/>
        <v/>
      </c>
      <c r="R709">
        <f t="shared" si="135"/>
        <v>1</v>
      </c>
      <c r="S709">
        <f t="shared" si="126"/>
        <v>2.9497929968898031</v>
      </c>
      <c r="V709">
        <v>12</v>
      </c>
      <c r="W709" t="str">
        <f t="shared" si="127"/>
        <v/>
      </c>
      <c r="X709">
        <f t="shared" si="128"/>
        <v>1113.7890620000035</v>
      </c>
      <c r="Y709" t="str">
        <f t="shared" si="129"/>
        <v/>
      </c>
      <c r="Z709">
        <f t="shared" si="130"/>
        <v>1</v>
      </c>
    </row>
    <row r="710" spans="1:26" x14ac:dyDescent="0.3">
      <c r="A710" t="s">
        <v>735</v>
      </c>
      <c r="B710">
        <v>38631.609375</v>
      </c>
      <c r="C710">
        <v>39625</v>
      </c>
      <c r="D710">
        <v>40063</v>
      </c>
      <c r="E710">
        <v>40145</v>
      </c>
      <c r="F710">
        <v>39217</v>
      </c>
      <c r="G710">
        <v>39209</v>
      </c>
      <c r="H710">
        <v>39232</v>
      </c>
      <c r="I710">
        <v>39625</v>
      </c>
      <c r="J710">
        <v>39362</v>
      </c>
      <c r="L710" s="1" t="str">
        <f t="shared" si="131"/>
        <v>30OCT2022:13:00:00</v>
      </c>
      <c r="M710">
        <v>61</v>
      </c>
      <c r="N710">
        <f t="shared" si="125"/>
        <v>993.390625</v>
      </c>
      <c r="O710" t="str">
        <f t="shared" si="132"/>
        <v/>
      </c>
      <c r="P710">
        <f t="shared" si="133"/>
        <v>993.390625</v>
      </c>
      <c r="Q710" t="str">
        <f t="shared" si="134"/>
        <v/>
      </c>
      <c r="R710">
        <f t="shared" si="135"/>
        <v>1</v>
      </c>
      <c r="S710">
        <f t="shared" si="126"/>
        <v>2.5714450965712583</v>
      </c>
      <c r="V710">
        <v>13</v>
      </c>
      <c r="W710" t="str">
        <f t="shared" si="127"/>
        <v/>
      </c>
      <c r="X710">
        <f t="shared" si="128"/>
        <v>993.390625</v>
      </c>
      <c r="Y710" t="str">
        <f t="shared" si="129"/>
        <v/>
      </c>
      <c r="Z710">
        <f t="shared" si="130"/>
        <v>1</v>
      </c>
    </row>
    <row r="711" spans="1:26" x14ac:dyDescent="0.3">
      <c r="A711" t="s">
        <v>736</v>
      </c>
      <c r="B711">
        <v>39552.898437999997</v>
      </c>
      <c r="C711">
        <v>40521</v>
      </c>
      <c r="D711">
        <v>41004</v>
      </c>
      <c r="E711">
        <v>41143</v>
      </c>
      <c r="F711">
        <v>39874</v>
      </c>
      <c r="G711">
        <v>39900</v>
      </c>
      <c r="H711">
        <v>39838</v>
      </c>
      <c r="I711">
        <v>40521</v>
      </c>
      <c r="J711">
        <v>40098</v>
      </c>
      <c r="L711" s="1" t="str">
        <f t="shared" si="131"/>
        <v>30OCT2022:14:00:00</v>
      </c>
      <c r="M711">
        <v>62</v>
      </c>
      <c r="N711">
        <f t="shared" si="125"/>
        <v>968.10156200000347</v>
      </c>
      <c r="O711" t="str">
        <f t="shared" si="132"/>
        <v/>
      </c>
      <c r="P711">
        <f t="shared" si="133"/>
        <v>968.10156200000347</v>
      </c>
      <c r="Q711" t="str">
        <f t="shared" si="134"/>
        <v/>
      </c>
      <c r="R711">
        <f t="shared" si="135"/>
        <v>1</v>
      </c>
      <c r="S711">
        <f t="shared" si="126"/>
        <v>2.4476121857858866</v>
      </c>
      <c r="V711">
        <v>14</v>
      </c>
      <c r="W711" t="str">
        <f t="shared" si="127"/>
        <v/>
      </c>
      <c r="X711">
        <f t="shared" si="128"/>
        <v>968.10156200000347</v>
      </c>
      <c r="Y711" t="str">
        <f t="shared" si="129"/>
        <v/>
      </c>
      <c r="Z711">
        <f t="shared" si="130"/>
        <v>1</v>
      </c>
    </row>
    <row r="712" spans="1:26" x14ac:dyDescent="0.3">
      <c r="A712" t="s">
        <v>737</v>
      </c>
      <c r="B712">
        <v>40414.824219000002</v>
      </c>
      <c r="C712">
        <v>41444</v>
      </c>
      <c r="D712">
        <v>41876</v>
      </c>
      <c r="E712">
        <v>41695</v>
      </c>
      <c r="F712">
        <v>40548</v>
      </c>
      <c r="G712">
        <v>40629</v>
      </c>
      <c r="H712">
        <v>40468</v>
      </c>
      <c r="I712">
        <v>41444</v>
      </c>
      <c r="J712">
        <v>40862</v>
      </c>
      <c r="L712" s="1" t="str">
        <f t="shared" si="131"/>
        <v>30OCT2022:15:00:00</v>
      </c>
      <c r="M712">
        <v>63</v>
      </c>
      <c r="N712">
        <f t="shared" si="125"/>
        <v>1029.1757809999981</v>
      </c>
      <c r="O712" t="str">
        <f t="shared" si="132"/>
        <v/>
      </c>
      <c r="P712">
        <f t="shared" si="133"/>
        <v>1029.1757809999981</v>
      </c>
      <c r="Q712" t="str">
        <f t="shared" si="134"/>
        <v/>
      </c>
      <c r="R712">
        <f t="shared" si="135"/>
        <v>1</v>
      </c>
      <c r="S712">
        <f t="shared" si="126"/>
        <v>2.5465303904901244</v>
      </c>
      <c r="V712">
        <v>15</v>
      </c>
      <c r="W712" t="str">
        <f t="shared" si="127"/>
        <v/>
      </c>
      <c r="X712">
        <f t="shared" si="128"/>
        <v>1029.1757809999981</v>
      </c>
      <c r="Y712" t="str">
        <f t="shared" si="129"/>
        <v/>
      </c>
      <c r="Z712">
        <f t="shared" si="130"/>
        <v>1</v>
      </c>
    </row>
    <row r="713" spans="1:26" x14ac:dyDescent="0.3">
      <c r="A713" t="s">
        <v>738</v>
      </c>
      <c r="B713">
        <v>41355.535155999998</v>
      </c>
      <c r="C713">
        <v>42438</v>
      </c>
      <c r="D713">
        <v>42773</v>
      </c>
      <c r="E713">
        <v>42463</v>
      </c>
      <c r="F713">
        <v>41256</v>
      </c>
      <c r="G713">
        <v>41407</v>
      </c>
      <c r="H713">
        <v>41153</v>
      </c>
      <c r="I713">
        <v>42438</v>
      </c>
      <c r="J713">
        <v>41682</v>
      </c>
      <c r="L713" s="1" t="str">
        <f t="shared" si="131"/>
        <v>30OCT2022:16:00:00</v>
      </c>
      <c r="M713">
        <v>64</v>
      </c>
      <c r="N713">
        <f t="shared" si="125"/>
        <v>1082.4648440000019</v>
      </c>
      <c r="O713" t="str">
        <f t="shared" si="132"/>
        <v/>
      </c>
      <c r="P713">
        <f t="shared" si="133"/>
        <v>1082.4648440000019</v>
      </c>
      <c r="Q713" t="str">
        <f t="shared" si="134"/>
        <v/>
      </c>
      <c r="R713">
        <f t="shared" si="135"/>
        <v>1</v>
      </c>
      <c r="S713">
        <f t="shared" si="126"/>
        <v>2.6174606129911351</v>
      </c>
      <c r="V713">
        <v>16</v>
      </c>
      <c r="W713" t="str">
        <f t="shared" si="127"/>
        <v/>
      </c>
      <c r="X713">
        <f t="shared" si="128"/>
        <v>1082.4648440000019</v>
      </c>
      <c r="Y713" t="str">
        <f t="shared" si="129"/>
        <v/>
      </c>
      <c r="Z713">
        <f t="shared" si="130"/>
        <v>1</v>
      </c>
    </row>
    <row r="714" spans="1:26" x14ac:dyDescent="0.3">
      <c r="A714" t="s">
        <v>739</v>
      </c>
      <c r="B714">
        <v>42163.335937999997</v>
      </c>
      <c r="C714">
        <v>43248</v>
      </c>
      <c r="D714">
        <v>43288</v>
      </c>
      <c r="E714">
        <v>43081</v>
      </c>
      <c r="F714">
        <v>41814</v>
      </c>
      <c r="G714">
        <v>42077</v>
      </c>
      <c r="H714">
        <v>41745</v>
      </c>
      <c r="I714">
        <v>43248</v>
      </c>
      <c r="J714">
        <v>42364</v>
      </c>
      <c r="L714" s="1" t="str">
        <f t="shared" si="131"/>
        <v>30OCT2022:17:00:00</v>
      </c>
      <c r="M714">
        <v>65</v>
      </c>
      <c r="N714">
        <f t="shared" si="125"/>
        <v>1084.6640620000035</v>
      </c>
      <c r="O714" t="str">
        <f t="shared" si="132"/>
        <v/>
      </c>
      <c r="P714">
        <f t="shared" si="133"/>
        <v>1084.6640620000035</v>
      </c>
      <c r="Q714" t="str">
        <f t="shared" si="134"/>
        <v/>
      </c>
      <c r="R714">
        <f t="shared" si="135"/>
        <v>1</v>
      </c>
      <c r="S714">
        <f t="shared" si="126"/>
        <v>2.5725290418077251</v>
      </c>
      <c r="V714">
        <v>17</v>
      </c>
      <c r="W714" t="str">
        <f t="shared" si="127"/>
        <v/>
      </c>
      <c r="X714">
        <f t="shared" si="128"/>
        <v>1084.6640620000035</v>
      </c>
      <c r="Y714" t="str">
        <f t="shared" si="129"/>
        <v/>
      </c>
      <c r="Z714">
        <f t="shared" si="130"/>
        <v>1</v>
      </c>
    </row>
    <row r="715" spans="1:26" x14ac:dyDescent="0.3">
      <c r="A715" t="s">
        <v>740</v>
      </c>
      <c r="B715">
        <v>42483.894530999998</v>
      </c>
      <c r="C715">
        <v>43592</v>
      </c>
      <c r="D715">
        <v>43469</v>
      </c>
      <c r="E715">
        <v>43286</v>
      </c>
      <c r="F715">
        <v>42018</v>
      </c>
      <c r="G715">
        <v>42227</v>
      </c>
      <c r="H715">
        <v>41967</v>
      </c>
      <c r="I715">
        <v>43592</v>
      </c>
      <c r="J715">
        <v>42608</v>
      </c>
      <c r="L715" s="1" t="str">
        <f t="shared" si="131"/>
        <v>30OCT2022:18:00:00</v>
      </c>
      <c r="M715">
        <v>66</v>
      </c>
      <c r="N715">
        <f t="shared" si="125"/>
        <v>1108.1054690000019</v>
      </c>
      <c r="O715" t="str">
        <f t="shared" si="132"/>
        <v/>
      </c>
      <c r="P715">
        <f t="shared" si="133"/>
        <v>1108.1054690000019</v>
      </c>
      <c r="Q715" t="str">
        <f t="shared" si="134"/>
        <v/>
      </c>
      <c r="R715">
        <f t="shared" si="135"/>
        <v>1</v>
      </c>
      <c r="S715">
        <f t="shared" si="126"/>
        <v>2.6082954051950917</v>
      </c>
      <c r="V715">
        <v>18</v>
      </c>
      <c r="W715" t="str">
        <f t="shared" si="127"/>
        <v/>
      </c>
      <c r="X715">
        <f t="shared" si="128"/>
        <v>1108.1054690000019</v>
      </c>
      <c r="Y715" t="str">
        <f t="shared" si="129"/>
        <v/>
      </c>
      <c r="Z715">
        <f t="shared" si="130"/>
        <v>1</v>
      </c>
    </row>
    <row r="716" spans="1:26" x14ac:dyDescent="0.3">
      <c r="A716" t="s">
        <v>741</v>
      </c>
      <c r="B716">
        <v>42667.355469000002</v>
      </c>
      <c r="C716">
        <v>43329</v>
      </c>
      <c r="D716">
        <v>43222</v>
      </c>
      <c r="E716">
        <v>43177</v>
      </c>
      <c r="F716">
        <v>41522</v>
      </c>
      <c r="G716">
        <v>41707</v>
      </c>
      <c r="H716">
        <v>41551</v>
      </c>
      <c r="I716">
        <v>43329</v>
      </c>
      <c r="J716">
        <v>42208</v>
      </c>
      <c r="L716" s="1" t="str">
        <f t="shared" si="131"/>
        <v>30OCT2022:19:00:00</v>
      </c>
      <c r="M716">
        <v>67</v>
      </c>
      <c r="N716">
        <f t="shared" si="125"/>
        <v>661.6445309999981</v>
      </c>
      <c r="O716" t="str">
        <f t="shared" si="132"/>
        <v/>
      </c>
      <c r="P716">
        <f t="shared" si="133"/>
        <v>661.6445309999981</v>
      </c>
      <c r="Q716" t="str">
        <f t="shared" si="134"/>
        <v/>
      </c>
      <c r="R716">
        <f t="shared" si="135"/>
        <v>1</v>
      </c>
      <c r="S716">
        <f t="shared" si="126"/>
        <v>1.550704335263329</v>
      </c>
      <c r="V716">
        <v>19</v>
      </c>
      <c r="W716" t="str">
        <f t="shared" si="127"/>
        <v/>
      </c>
      <c r="X716">
        <f t="shared" si="128"/>
        <v>661.6445309999981</v>
      </c>
      <c r="Y716" t="str">
        <f t="shared" si="129"/>
        <v/>
      </c>
      <c r="Z716">
        <f t="shared" si="130"/>
        <v>1</v>
      </c>
    </row>
    <row r="717" spans="1:26" x14ac:dyDescent="0.3">
      <c r="A717" t="s">
        <v>742</v>
      </c>
      <c r="B717">
        <v>43307.800780999998</v>
      </c>
      <c r="C717">
        <v>43746</v>
      </c>
      <c r="D717">
        <v>43367</v>
      </c>
      <c r="E717">
        <v>43298</v>
      </c>
      <c r="F717">
        <v>42467</v>
      </c>
      <c r="G717">
        <v>42591</v>
      </c>
      <c r="H717">
        <v>42476</v>
      </c>
      <c r="I717">
        <v>43746</v>
      </c>
      <c r="J717">
        <v>42948</v>
      </c>
      <c r="L717" s="1" t="str">
        <f t="shared" si="131"/>
        <v>30OCT2022:20:00:00</v>
      </c>
      <c r="M717">
        <v>68</v>
      </c>
      <c r="N717">
        <f t="shared" si="125"/>
        <v>438.1992190000019</v>
      </c>
      <c r="O717" t="str">
        <f t="shared" si="132"/>
        <v/>
      </c>
      <c r="P717">
        <f t="shared" si="133"/>
        <v>438.1992190000019</v>
      </c>
      <c r="Q717" t="str">
        <f t="shared" si="134"/>
        <v/>
      </c>
      <c r="R717">
        <f t="shared" si="135"/>
        <v>1</v>
      </c>
      <c r="S717">
        <f t="shared" si="126"/>
        <v>1.0118251471966886</v>
      </c>
      <c r="V717">
        <v>20</v>
      </c>
      <c r="W717" t="str">
        <f t="shared" si="127"/>
        <v/>
      </c>
      <c r="X717">
        <f t="shared" si="128"/>
        <v>438.1992190000019</v>
      </c>
      <c r="Y717" t="str">
        <f t="shared" si="129"/>
        <v/>
      </c>
      <c r="Z717">
        <f t="shared" si="130"/>
        <v>1</v>
      </c>
    </row>
    <row r="718" spans="1:26" x14ac:dyDescent="0.3">
      <c r="A718" t="s">
        <v>743</v>
      </c>
      <c r="B718">
        <v>42468.054687999997</v>
      </c>
      <c r="C718">
        <v>43051</v>
      </c>
      <c r="D718">
        <v>42619</v>
      </c>
      <c r="E718">
        <v>42612</v>
      </c>
      <c r="F718">
        <v>42292</v>
      </c>
      <c r="G718">
        <v>42394</v>
      </c>
      <c r="H718">
        <v>42322</v>
      </c>
      <c r="I718">
        <v>43051</v>
      </c>
      <c r="J718">
        <v>42591</v>
      </c>
      <c r="L718" s="1" t="str">
        <f t="shared" si="131"/>
        <v>30OCT2022:21:00:00</v>
      </c>
      <c r="M718">
        <v>69</v>
      </c>
      <c r="N718">
        <f t="shared" si="125"/>
        <v>582.94531200000347</v>
      </c>
      <c r="O718" t="str">
        <f t="shared" si="132"/>
        <v/>
      </c>
      <c r="P718">
        <f t="shared" si="133"/>
        <v>582.94531200000347</v>
      </c>
      <c r="Q718" t="str">
        <f t="shared" si="134"/>
        <v/>
      </c>
      <c r="R718">
        <f t="shared" si="135"/>
        <v>1</v>
      </c>
      <c r="S718">
        <f t="shared" si="126"/>
        <v>1.372667800026931</v>
      </c>
      <c r="V718">
        <v>21</v>
      </c>
      <c r="W718" t="str">
        <f t="shared" si="127"/>
        <v/>
      </c>
      <c r="X718">
        <f t="shared" si="128"/>
        <v>582.94531200000347</v>
      </c>
      <c r="Y718" t="str">
        <f t="shared" si="129"/>
        <v/>
      </c>
      <c r="Z718">
        <f t="shared" si="130"/>
        <v>1</v>
      </c>
    </row>
    <row r="719" spans="1:26" x14ac:dyDescent="0.3">
      <c r="A719" t="s">
        <v>744</v>
      </c>
      <c r="B719">
        <v>40892.066405999998</v>
      </c>
      <c r="C719">
        <v>41552</v>
      </c>
      <c r="D719">
        <v>41239</v>
      </c>
      <c r="E719">
        <v>41136</v>
      </c>
      <c r="F719">
        <v>41086</v>
      </c>
      <c r="G719">
        <v>41225</v>
      </c>
      <c r="H719">
        <v>41163</v>
      </c>
      <c r="I719">
        <v>41552</v>
      </c>
      <c r="J719">
        <v>41303</v>
      </c>
      <c r="L719" s="1" t="str">
        <f t="shared" si="131"/>
        <v>30OCT2022:22:00:00</v>
      </c>
      <c r="M719">
        <v>70</v>
      </c>
      <c r="N719">
        <f t="shared" si="125"/>
        <v>659.9335940000019</v>
      </c>
      <c r="O719" t="str">
        <f t="shared" si="132"/>
        <v/>
      </c>
      <c r="P719">
        <f t="shared" si="133"/>
        <v>659.9335940000019</v>
      </c>
      <c r="Q719" t="str">
        <f t="shared" si="134"/>
        <v/>
      </c>
      <c r="R719">
        <f t="shared" si="135"/>
        <v>1</v>
      </c>
      <c r="S719">
        <f t="shared" si="126"/>
        <v>1.6138426154545502</v>
      </c>
      <c r="V719">
        <v>22</v>
      </c>
      <c r="W719" t="str">
        <f t="shared" si="127"/>
        <v/>
      </c>
      <c r="X719">
        <f t="shared" si="128"/>
        <v>659.9335940000019</v>
      </c>
      <c r="Y719" t="str">
        <f t="shared" si="129"/>
        <v/>
      </c>
      <c r="Z719">
        <f t="shared" si="130"/>
        <v>1</v>
      </c>
    </row>
    <row r="720" spans="1:26" x14ac:dyDescent="0.3">
      <c r="A720" t="s">
        <v>745</v>
      </c>
      <c r="B720">
        <v>38709.011719000002</v>
      </c>
      <c r="C720">
        <v>39464</v>
      </c>
      <c r="D720">
        <v>39177</v>
      </c>
      <c r="E720">
        <v>38873</v>
      </c>
      <c r="F720">
        <v>39271</v>
      </c>
      <c r="G720">
        <v>39409</v>
      </c>
      <c r="H720">
        <v>39370</v>
      </c>
      <c r="I720">
        <v>39464</v>
      </c>
      <c r="J720">
        <v>39398</v>
      </c>
      <c r="L720" s="1" t="str">
        <f t="shared" si="131"/>
        <v>30OCT2022:23:00:00</v>
      </c>
      <c r="M720">
        <v>71</v>
      </c>
      <c r="N720">
        <f t="shared" si="125"/>
        <v>754.9882809999981</v>
      </c>
      <c r="O720" t="str">
        <f t="shared" si="132"/>
        <v/>
      </c>
      <c r="P720">
        <f t="shared" si="133"/>
        <v>754.9882809999981</v>
      </c>
      <c r="Q720" t="str">
        <f t="shared" si="134"/>
        <v/>
      </c>
      <c r="R720">
        <f t="shared" si="135"/>
        <v>1</v>
      </c>
      <c r="S720">
        <f t="shared" si="126"/>
        <v>1.9504199344604252</v>
      </c>
      <c r="V720">
        <v>23</v>
      </c>
      <c r="W720" t="str">
        <f t="shared" si="127"/>
        <v/>
      </c>
      <c r="X720">
        <f t="shared" si="128"/>
        <v>754.9882809999981</v>
      </c>
      <c r="Y720" t="str">
        <f t="shared" si="129"/>
        <v/>
      </c>
      <c r="Z720">
        <f t="shared" si="130"/>
        <v>1</v>
      </c>
    </row>
    <row r="721" spans="1:26" x14ac:dyDescent="0.3">
      <c r="A721" t="s">
        <v>746</v>
      </c>
      <c r="B721">
        <v>36232.636719000002</v>
      </c>
      <c r="C721">
        <v>36964</v>
      </c>
      <c r="D721">
        <v>36916</v>
      </c>
      <c r="E721">
        <v>36558</v>
      </c>
      <c r="F721">
        <v>36936</v>
      </c>
      <c r="G721">
        <v>37119</v>
      </c>
      <c r="H721">
        <v>37132</v>
      </c>
      <c r="I721">
        <v>36964</v>
      </c>
      <c r="J721">
        <v>37041</v>
      </c>
      <c r="L721" s="1" t="str">
        <f t="shared" si="131"/>
        <v>31OCT2022:00:00:00</v>
      </c>
      <c r="M721">
        <v>72</v>
      </c>
      <c r="N721">
        <f t="shared" si="125"/>
        <v>731.3632809999981</v>
      </c>
      <c r="O721" t="str">
        <f t="shared" si="132"/>
        <v/>
      </c>
      <c r="P721">
        <f t="shared" si="133"/>
        <v>731.3632809999981</v>
      </c>
      <c r="Q721" t="str">
        <f t="shared" si="134"/>
        <v/>
      </c>
      <c r="R721">
        <f t="shared" si="135"/>
        <v>1</v>
      </c>
      <c r="S721">
        <f t="shared" si="126"/>
        <v>2.0185207239319656</v>
      </c>
      <c r="V721">
        <v>24</v>
      </c>
      <c r="W721" t="str">
        <f t="shared" si="127"/>
        <v/>
      </c>
      <c r="X721">
        <f t="shared" si="128"/>
        <v>731.3632809999981</v>
      </c>
      <c r="Y721" t="str">
        <f t="shared" si="129"/>
        <v/>
      </c>
      <c r="Z721">
        <f t="shared" si="130"/>
        <v>1</v>
      </c>
    </row>
    <row r="722" spans="1:26" x14ac:dyDescent="0.3">
      <c r="A722" t="s">
        <v>747</v>
      </c>
      <c r="B722">
        <v>34327.824219000002</v>
      </c>
      <c r="C722">
        <v>34762</v>
      </c>
      <c r="D722">
        <v>34878</v>
      </c>
      <c r="E722">
        <v>34417</v>
      </c>
      <c r="F722">
        <v>34413</v>
      </c>
      <c r="G722">
        <v>34559</v>
      </c>
      <c r="H722">
        <v>34482</v>
      </c>
      <c r="I722">
        <v>34762</v>
      </c>
      <c r="J722">
        <v>34589</v>
      </c>
      <c r="L722" s="1" t="str">
        <f t="shared" si="131"/>
        <v>31OCT2022:01:00:00</v>
      </c>
      <c r="M722">
        <v>73</v>
      </c>
      <c r="N722">
        <f t="shared" si="125"/>
        <v>434.1757809999981</v>
      </c>
      <c r="O722" t="str">
        <f t="shared" si="132"/>
        <v/>
      </c>
      <c r="P722">
        <f t="shared" si="133"/>
        <v>434.1757809999981</v>
      </c>
      <c r="Q722" t="str">
        <f t="shared" si="134"/>
        <v/>
      </c>
      <c r="R722">
        <f t="shared" si="135"/>
        <v>1</v>
      </c>
      <c r="S722">
        <f t="shared" si="126"/>
        <v>1.2647926015645568</v>
      </c>
      <c r="V722">
        <v>1</v>
      </c>
      <c r="W722" t="str">
        <f t="shared" si="127"/>
        <v/>
      </c>
      <c r="X722">
        <f t="shared" si="128"/>
        <v>434.1757809999981</v>
      </c>
      <c r="Y722" t="str">
        <f t="shared" si="129"/>
        <v/>
      </c>
      <c r="Z722">
        <f t="shared" si="130"/>
        <v>1</v>
      </c>
    </row>
    <row r="723" spans="1:26" x14ac:dyDescent="0.3">
      <c r="A723" t="s">
        <v>748</v>
      </c>
      <c r="B723">
        <v>33165.851562999997</v>
      </c>
      <c r="C723">
        <v>33336</v>
      </c>
      <c r="D723">
        <v>33764</v>
      </c>
      <c r="E723">
        <v>33302</v>
      </c>
      <c r="F723">
        <v>33219</v>
      </c>
      <c r="G723">
        <v>33381</v>
      </c>
      <c r="H723">
        <v>33317</v>
      </c>
      <c r="I723">
        <v>33336</v>
      </c>
      <c r="J723">
        <v>33325</v>
      </c>
      <c r="L723" s="1" t="str">
        <f t="shared" si="131"/>
        <v>31OCT2022:02:00:00</v>
      </c>
      <c r="M723">
        <v>74</v>
      </c>
      <c r="N723">
        <f t="shared" si="125"/>
        <v>170.14843700000347</v>
      </c>
      <c r="O723" t="str">
        <f t="shared" si="132"/>
        <v/>
      </c>
      <c r="P723">
        <f t="shared" si="133"/>
        <v>170.14843700000347</v>
      </c>
      <c r="Q723" t="str">
        <f t="shared" si="134"/>
        <v/>
      </c>
      <c r="R723">
        <f t="shared" si="135"/>
        <v>1</v>
      </c>
      <c r="S723">
        <f t="shared" si="126"/>
        <v>0.51302297086145676</v>
      </c>
      <c r="V723">
        <v>2</v>
      </c>
      <c r="W723" t="str">
        <f t="shared" si="127"/>
        <v/>
      </c>
      <c r="X723">
        <f t="shared" si="128"/>
        <v>170.14843700000347</v>
      </c>
      <c r="Y723" t="str">
        <f t="shared" si="129"/>
        <v/>
      </c>
      <c r="Z723">
        <f t="shared" si="130"/>
        <v>1</v>
      </c>
    </row>
    <row r="724" spans="1:26" x14ac:dyDescent="0.3">
      <c r="A724" t="s">
        <v>749</v>
      </c>
      <c r="B724">
        <v>32675.576172000001</v>
      </c>
      <c r="C724">
        <v>32565</v>
      </c>
      <c r="D724">
        <v>33184</v>
      </c>
      <c r="E724">
        <v>32779</v>
      </c>
      <c r="F724">
        <v>32650</v>
      </c>
      <c r="G724">
        <v>32789</v>
      </c>
      <c r="H724">
        <v>32770</v>
      </c>
      <c r="I724">
        <v>32565</v>
      </c>
      <c r="J724">
        <v>32685</v>
      </c>
      <c r="L724" s="1" t="str">
        <f t="shared" si="131"/>
        <v>31OCT2022:03:00:00</v>
      </c>
      <c r="M724">
        <v>75</v>
      </c>
      <c r="N724">
        <f t="shared" si="125"/>
        <v>-110.57617200000095</v>
      </c>
      <c r="O724">
        <f t="shared" si="132"/>
        <v>-110.57617200000095</v>
      </c>
      <c r="P724" t="str">
        <f t="shared" si="133"/>
        <v/>
      </c>
      <c r="Q724">
        <f t="shared" si="134"/>
        <v>1</v>
      </c>
      <c r="R724" t="str">
        <f t="shared" si="135"/>
        <v/>
      </c>
      <c r="S724">
        <f t="shared" si="126"/>
        <v>0.33840618882416118</v>
      </c>
      <c r="V724">
        <v>3</v>
      </c>
      <c r="W724">
        <f t="shared" si="127"/>
        <v>-110.57617200000095</v>
      </c>
      <c r="X724" t="str">
        <f t="shared" si="128"/>
        <v/>
      </c>
      <c r="Y724">
        <f t="shared" si="129"/>
        <v>1</v>
      </c>
      <c r="Z724" t="str">
        <f t="shared" si="130"/>
        <v/>
      </c>
    </row>
    <row r="725" spans="1:26" x14ac:dyDescent="0.3">
      <c r="A725" t="s">
        <v>750</v>
      </c>
      <c r="B725">
        <v>32493.494140999999</v>
      </c>
      <c r="C725">
        <v>32290</v>
      </c>
      <c r="D725">
        <v>32914</v>
      </c>
      <c r="E725">
        <v>32560</v>
      </c>
      <c r="F725">
        <v>32529</v>
      </c>
      <c r="G725">
        <v>32711</v>
      </c>
      <c r="H725">
        <v>32632</v>
      </c>
      <c r="I725">
        <v>32290</v>
      </c>
      <c r="J725">
        <v>32517</v>
      </c>
      <c r="L725" s="1" t="str">
        <f t="shared" si="131"/>
        <v>31OCT2022:04:00:00</v>
      </c>
      <c r="M725">
        <v>76</v>
      </c>
      <c r="N725">
        <f t="shared" si="125"/>
        <v>-203.49414099999922</v>
      </c>
      <c r="O725">
        <f t="shared" si="132"/>
        <v>-203.49414099999922</v>
      </c>
      <c r="P725" t="str">
        <f t="shared" si="133"/>
        <v/>
      </c>
      <c r="Q725">
        <f t="shared" si="134"/>
        <v>1</v>
      </c>
      <c r="R725" t="str">
        <f t="shared" si="135"/>
        <v/>
      </c>
      <c r="S725">
        <f t="shared" si="126"/>
        <v>0.62626118359869498</v>
      </c>
      <c r="V725">
        <v>4</v>
      </c>
      <c r="W725">
        <f t="shared" si="127"/>
        <v>-203.49414099999922</v>
      </c>
      <c r="X725" t="str">
        <f t="shared" si="128"/>
        <v/>
      </c>
      <c r="Y725">
        <f t="shared" si="129"/>
        <v>1</v>
      </c>
      <c r="Z725" t="str">
        <f t="shared" si="130"/>
        <v/>
      </c>
    </row>
    <row r="726" spans="1:26" x14ac:dyDescent="0.3">
      <c r="A726" t="s">
        <v>751</v>
      </c>
      <c r="B726">
        <v>33130.269530999998</v>
      </c>
      <c r="C726">
        <v>32742</v>
      </c>
      <c r="D726">
        <v>33358</v>
      </c>
      <c r="E726">
        <v>33046</v>
      </c>
      <c r="F726">
        <v>33099</v>
      </c>
      <c r="G726">
        <v>33291</v>
      </c>
      <c r="H726">
        <v>33164</v>
      </c>
      <c r="I726">
        <v>32742</v>
      </c>
      <c r="J726">
        <v>33038</v>
      </c>
      <c r="L726" s="1" t="str">
        <f t="shared" si="131"/>
        <v>31OCT2022:05:00:00</v>
      </c>
      <c r="M726">
        <v>77</v>
      </c>
      <c r="N726">
        <f t="shared" si="125"/>
        <v>-388.2695309999981</v>
      </c>
      <c r="O726">
        <f t="shared" si="132"/>
        <v>-388.2695309999981</v>
      </c>
      <c r="P726" t="str">
        <f t="shared" si="133"/>
        <v/>
      </c>
      <c r="Q726">
        <f t="shared" si="134"/>
        <v>1</v>
      </c>
      <c r="R726" t="str">
        <f t="shared" si="135"/>
        <v/>
      </c>
      <c r="S726">
        <f t="shared" si="126"/>
        <v>1.1719479995075024</v>
      </c>
      <c r="V726">
        <v>5</v>
      </c>
      <c r="W726">
        <f t="shared" si="127"/>
        <v>-388.2695309999981</v>
      </c>
      <c r="X726" t="str">
        <f t="shared" si="128"/>
        <v/>
      </c>
      <c r="Y726">
        <f t="shared" si="129"/>
        <v>1</v>
      </c>
      <c r="Z726" t="str">
        <f t="shared" si="130"/>
        <v/>
      </c>
    </row>
    <row r="727" spans="1:26" x14ac:dyDescent="0.3">
      <c r="A727" t="s">
        <v>752</v>
      </c>
      <c r="B727">
        <v>34707.878905999998</v>
      </c>
      <c r="C727">
        <v>34350</v>
      </c>
      <c r="D727">
        <v>34959</v>
      </c>
      <c r="E727">
        <v>34550</v>
      </c>
      <c r="F727">
        <v>34865</v>
      </c>
      <c r="G727">
        <v>35062</v>
      </c>
      <c r="H727">
        <v>34904</v>
      </c>
      <c r="I727">
        <v>34350</v>
      </c>
      <c r="J727">
        <v>34744</v>
      </c>
      <c r="L727" s="1" t="str">
        <f t="shared" si="131"/>
        <v>31OCT2022:06:00:00</v>
      </c>
      <c r="M727">
        <v>78</v>
      </c>
      <c r="N727">
        <f t="shared" si="125"/>
        <v>-357.8789059999981</v>
      </c>
      <c r="O727">
        <f t="shared" si="132"/>
        <v>-357.8789059999981</v>
      </c>
      <c r="P727" t="str">
        <f t="shared" si="133"/>
        <v/>
      </c>
      <c r="Q727">
        <f t="shared" si="134"/>
        <v>1</v>
      </c>
      <c r="R727" t="str">
        <f t="shared" si="135"/>
        <v/>
      </c>
      <c r="S727">
        <f t="shared" si="126"/>
        <v>1.0311171909100187</v>
      </c>
      <c r="V727">
        <v>6</v>
      </c>
      <c r="W727">
        <f t="shared" si="127"/>
        <v>-357.8789059999981</v>
      </c>
      <c r="X727" t="str">
        <f t="shared" si="128"/>
        <v/>
      </c>
      <c r="Y727">
        <f t="shared" si="129"/>
        <v>1</v>
      </c>
      <c r="Z727" t="str">
        <f t="shared" si="130"/>
        <v/>
      </c>
    </row>
    <row r="728" spans="1:26" x14ac:dyDescent="0.3">
      <c r="A728" t="s">
        <v>753</v>
      </c>
      <c r="B728">
        <v>37696.652344000002</v>
      </c>
      <c r="C728">
        <v>37287</v>
      </c>
      <c r="D728">
        <v>37271</v>
      </c>
      <c r="E728">
        <v>36929</v>
      </c>
      <c r="F728">
        <v>38029</v>
      </c>
      <c r="G728">
        <v>38136</v>
      </c>
      <c r="H728">
        <v>38055</v>
      </c>
      <c r="I728">
        <v>37287</v>
      </c>
      <c r="J728">
        <v>37802</v>
      </c>
      <c r="L728" s="1" t="str">
        <f t="shared" si="131"/>
        <v>31OCT2022:07:00:00</v>
      </c>
      <c r="M728">
        <v>79</v>
      </c>
      <c r="N728">
        <f t="shared" si="125"/>
        <v>-409.6523440000019</v>
      </c>
      <c r="O728">
        <f t="shared" si="132"/>
        <v>-409.6523440000019</v>
      </c>
      <c r="P728" t="str">
        <f t="shared" si="133"/>
        <v/>
      </c>
      <c r="Q728">
        <f t="shared" si="134"/>
        <v>1</v>
      </c>
      <c r="R728" t="str">
        <f t="shared" si="135"/>
        <v/>
      </c>
      <c r="S728">
        <f t="shared" si="126"/>
        <v>1.0867074886696253</v>
      </c>
      <c r="V728">
        <v>7</v>
      </c>
      <c r="W728">
        <f t="shared" si="127"/>
        <v>-409.6523440000019</v>
      </c>
      <c r="X728" t="str">
        <f t="shared" si="128"/>
        <v/>
      </c>
      <c r="Y728">
        <f t="shared" si="129"/>
        <v>1</v>
      </c>
      <c r="Z728" t="str">
        <f t="shared" si="130"/>
        <v/>
      </c>
    </row>
    <row r="729" spans="1:26" x14ac:dyDescent="0.3">
      <c r="A729" t="s">
        <v>754</v>
      </c>
      <c r="B729">
        <v>39634.898437999997</v>
      </c>
      <c r="C729">
        <v>38948</v>
      </c>
      <c r="D729">
        <v>38950</v>
      </c>
      <c r="E729">
        <v>38500</v>
      </c>
      <c r="F729">
        <v>39919</v>
      </c>
      <c r="G729">
        <v>39978</v>
      </c>
      <c r="H729">
        <v>39885</v>
      </c>
      <c r="I729">
        <v>38948</v>
      </c>
      <c r="J729">
        <v>39585</v>
      </c>
      <c r="L729" s="1" t="str">
        <f t="shared" si="131"/>
        <v>31OCT2022:08:00:00</v>
      </c>
      <c r="M729">
        <v>80</v>
      </c>
      <c r="N729">
        <f t="shared" si="125"/>
        <v>-686.89843799999653</v>
      </c>
      <c r="O729">
        <f t="shared" si="132"/>
        <v>-686.89843799999653</v>
      </c>
      <c r="P729" t="str">
        <f t="shared" si="133"/>
        <v/>
      </c>
      <c r="Q729">
        <f t="shared" si="134"/>
        <v>1</v>
      </c>
      <c r="R729" t="str">
        <f t="shared" si="135"/>
        <v/>
      </c>
      <c r="S729">
        <f t="shared" si="126"/>
        <v>1.7330647108242165</v>
      </c>
      <c r="V729">
        <v>8</v>
      </c>
      <c r="W729">
        <f t="shared" si="127"/>
        <v>-686.89843799999653</v>
      </c>
      <c r="X729" t="str">
        <f t="shared" si="128"/>
        <v/>
      </c>
      <c r="Y729">
        <f t="shared" si="129"/>
        <v>1</v>
      </c>
      <c r="Z729" t="str">
        <f t="shared" si="130"/>
        <v/>
      </c>
    </row>
    <row r="730" spans="1:26" x14ac:dyDescent="0.3">
      <c r="A730" t="s">
        <v>755</v>
      </c>
      <c r="B730">
        <v>39882.644530999998</v>
      </c>
      <c r="C730">
        <v>39367</v>
      </c>
      <c r="D730">
        <v>39296</v>
      </c>
      <c r="E730">
        <v>39050</v>
      </c>
      <c r="F730">
        <v>40053</v>
      </c>
      <c r="G730">
        <v>40120</v>
      </c>
      <c r="H730">
        <v>40041</v>
      </c>
      <c r="I730">
        <v>39367</v>
      </c>
      <c r="J730">
        <v>39826</v>
      </c>
      <c r="L730" s="1" t="str">
        <f t="shared" si="131"/>
        <v>31OCT2022:09:00:00</v>
      </c>
      <c r="M730">
        <v>81</v>
      </c>
      <c r="N730">
        <f t="shared" si="125"/>
        <v>-515.6445309999981</v>
      </c>
      <c r="O730">
        <f t="shared" si="132"/>
        <v>-515.6445309999981</v>
      </c>
      <c r="P730" t="str">
        <f t="shared" si="133"/>
        <v/>
      </c>
      <c r="Q730">
        <f t="shared" si="134"/>
        <v>1</v>
      </c>
      <c r="R730" t="str">
        <f t="shared" si="135"/>
        <v/>
      </c>
      <c r="S730">
        <f t="shared" si="126"/>
        <v>1.2929045630341731</v>
      </c>
      <c r="V730">
        <v>9</v>
      </c>
      <c r="W730">
        <f t="shared" si="127"/>
        <v>-515.6445309999981</v>
      </c>
      <c r="X730" t="str">
        <f t="shared" si="128"/>
        <v/>
      </c>
      <c r="Y730">
        <f t="shared" si="129"/>
        <v>1</v>
      </c>
      <c r="Z730" t="str">
        <f t="shared" si="130"/>
        <v/>
      </c>
    </row>
    <row r="731" spans="1:26" x14ac:dyDescent="0.3">
      <c r="A731" t="s">
        <v>756</v>
      </c>
      <c r="B731">
        <v>40344.484375</v>
      </c>
      <c r="C731">
        <v>40159</v>
      </c>
      <c r="D731">
        <v>40216</v>
      </c>
      <c r="E731">
        <v>40062</v>
      </c>
      <c r="F731">
        <v>40226</v>
      </c>
      <c r="G731">
        <v>40299</v>
      </c>
      <c r="H731">
        <v>40246</v>
      </c>
      <c r="I731">
        <v>40159</v>
      </c>
      <c r="J731">
        <v>40226</v>
      </c>
      <c r="L731" s="1" t="str">
        <f t="shared" si="131"/>
        <v>31OCT2022:10:00:00</v>
      </c>
      <c r="M731">
        <v>82</v>
      </c>
      <c r="N731">
        <f t="shared" si="125"/>
        <v>-185.484375</v>
      </c>
      <c r="O731">
        <f t="shared" si="132"/>
        <v>-185.484375</v>
      </c>
      <c r="P731" t="str">
        <f t="shared" si="133"/>
        <v/>
      </c>
      <c r="Q731">
        <f t="shared" si="134"/>
        <v>1</v>
      </c>
      <c r="R731" t="str">
        <f t="shared" si="135"/>
        <v/>
      </c>
      <c r="S731">
        <f t="shared" si="126"/>
        <v>0.45975150723437647</v>
      </c>
      <c r="V731">
        <v>10</v>
      </c>
      <c r="W731">
        <f t="shared" si="127"/>
        <v>-185.484375</v>
      </c>
      <c r="X731" t="str">
        <f t="shared" si="128"/>
        <v/>
      </c>
      <c r="Y731">
        <f t="shared" si="129"/>
        <v>1</v>
      </c>
      <c r="Z731" t="str">
        <f t="shared" si="130"/>
        <v/>
      </c>
    </row>
    <row r="732" spans="1:26" x14ac:dyDescent="0.3">
      <c r="A732" t="s">
        <v>757</v>
      </c>
      <c r="B732">
        <v>40782.207030999998</v>
      </c>
      <c r="C732">
        <v>41074</v>
      </c>
      <c r="D732">
        <v>40896</v>
      </c>
      <c r="E732">
        <v>40773</v>
      </c>
      <c r="F732">
        <v>40498</v>
      </c>
      <c r="G732">
        <v>40595</v>
      </c>
      <c r="H732">
        <v>40524</v>
      </c>
      <c r="I732">
        <v>41074</v>
      </c>
      <c r="J732">
        <v>40730</v>
      </c>
      <c r="L732" s="1" t="str">
        <f t="shared" si="131"/>
        <v>31OCT2022:11:00:00</v>
      </c>
      <c r="M732">
        <v>83</v>
      </c>
      <c r="N732">
        <f t="shared" si="125"/>
        <v>291.7929690000019</v>
      </c>
      <c r="O732" t="str">
        <f t="shared" si="132"/>
        <v/>
      </c>
      <c r="P732">
        <f t="shared" si="133"/>
        <v>291.7929690000019</v>
      </c>
      <c r="Q732" t="str">
        <f t="shared" si="134"/>
        <v/>
      </c>
      <c r="R732">
        <f t="shared" si="135"/>
        <v>1</v>
      </c>
      <c r="S732">
        <f t="shared" si="126"/>
        <v>0.71549087271858469</v>
      </c>
      <c r="V732">
        <v>11</v>
      </c>
      <c r="W732" t="str">
        <f t="shared" si="127"/>
        <v/>
      </c>
      <c r="X732">
        <f t="shared" si="128"/>
        <v>291.7929690000019</v>
      </c>
      <c r="Y732" t="str">
        <f t="shared" si="129"/>
        <v/>
      </c>
      <c r="Z732">
        <f t="shared" si="130"/>
        <v>1</v>
      </c>
    </row>
    <row r="733" spans="1:26" x14ac:dyDescent="0.3">
      <c r="A733" t="s">
        <v>758</v>
      </c>
      <c r="B733">
        <v>41342.761719000002</v>
      </c>
      <c r="C733">
        <v>41998</v>
      </c>
      <c r="D733">
        <v>41334</v>
      </c>
      <c r="E733">
        <v>41163</v>
      </c>
      <c r="F733">
        <v>40953</v>
      </c>
      <c r="G733">
        <v>41115</v>
      </c>
      <c r="H733">
        <v>40958</v>
      </c>
      <c r="I733">
        <v>41998</v>
      </c>
      <c r="J733">
        <v>41360</v>
      </c>
      <c r="L733" s="1" t="str">
        <f t="shared" si="131"/>
        <v>31OCT2022:12:00:00</v>
      </c>
      <c r="M733">
        <v>84</v>
      </c>
      <c r="N733">
        <f t="shared" si="125"/>
        <v>655.2382809999981</v>
      </c>
      <c r="O733" t="str">
        <f t="shared" si="132"/>
        <v/>
      </c>
      <c r="P733">
        <f t="shared" si="133"/>
        <v>655.2382809999981</v>
      </c>
      <c r="Q733" t="str">
        <f t="shared" si="134"/>
        <v/>
      </c>
      <c r="R733">
        <f t="shared" si="135"/>
        <v>1</v>
      </c>
      <c r="S733">
        <f t="shared" si="126"/>
        <v>1.5848923820173062</v>
      </c>
      <c r="V733">
        <v>12</v>
      </c>
      <c r="W733" t="str">
        <f t="shared" si="127"/>
        <v/>
      </c>
      <c r="X733">
        <f t="shared" si="128"/>
        <v>655.2382809999981</v>
      </c>
      <c r="Y733" t="str">
        <f t="shared" si="129"/>
        <v/>
      </c>
      <c r="Z733">
        <f t="shared" si="130"/>
        <v>1</v>
      </c>
    </row>
    <row r="734" spans="1:26" x14ac:dyDescent="0.3">
      <c r="A734" t="s">
        <v>759</v>
      </c>
      <c r="B734">
        <v>42082.46875</v>
      </c>
      <c r="C734">
        <v>42948</v>
      </c>
      <c r="D734">
        <v>41938</v>
      </c>
      <c r="E734">
        <v>41781</v>
      </c>
      <c r="F734">
        <v>41645</v>
      </c>
      <c r="G734">
        <v>41927</v>
      </c>
      <c r="H734">
        <v>41631</v>
      </c>
      <c r="I734">
        <v>42948</v>
      </c>
      <c r="J734">
        <v>42168</v>
      </c>
      <c r="L734" s="1" t="str">
        <f t="shared" si="131"/>
        <v>31OCT2022:13:00:00</v>
      </c>
      <c r="M734">
        <v>85</v>
      </c>
      <c r="N734">
        <f t="shared" si="125"/>
        <v>865.53125</v>
      </c>
      <c r="O734" t="str">
        <f t="shared" si="132"/>
        <v/>
      </c>
      <c r="P734">
        <f t="shared" si="133"/>
        <v>865.53125</v>
      </c>
      <c r="Q734" t="str">
        <f t="shared" si="134"/>
        <v/>
      </c>
      <c r="R734">
        <f t="shared" si="135"/>
        <v>1</v>
      </c>
      <c r="S734">
        <f t="shared" si="126"/>
        <v>2.0567501758080673</v>
      </c>
      <c r="V734">
        <v>13</v>
      </c>
      <c r="W734" t="str">
        <f t="shared" si="127"/>
        <v/>
      </c>
      <c r="X734">
        <f t="shared" si="128"/>
        <v>865.53125</v>
      </c>
      <c r="Y734" t="str">
        <f t="shared" si="129"/>
        <v/>
      </c>
      <c r="Z734">
        <f t="shared" si="130"/>
        <v>1</v>
      </c>
    </row>
    <row r="735" spans="1:26" x14ac:dyDescent="0.3">
      <c r="A735" t="s">
        <v>760</v>
      </c>
      <c r="B735">
        <v>43157.304687999997</v>
      </c>
      <c r="C735">
        <v>44083</v>
      </c>
      <c r="D735">
        <v>42930</v>
      </c>
      <c r="E735">
        <v>42804</v>
      </c>
      <c r="F735">
        <v>42480</v>
      </c>
      <c r="G735">
        <v>42851</v>
      </c>
      <c r="H735">
        <v>42494</v>
      </c>
      <c r="I735">
        <v>44083</v>
      </c>
      <c r="J735">
        <v>43137</v>
      </c>
      <c r="L735" s="1" t="str">
        <f t="shared" si="131"/>
        <v>31OCT2022:14:00:00</v>
      </c>
      <c r="M735">
        <v>86</v>
      </c>
      <c r="N735">
        <f t="shared" si="125"/>
        <v>925.69531200000347</v>
      </c>
      <c r="O735" t="str">
        <f t="shared" si="132"/>
        <v/>
      </c>
      <c r="P735">
        <f t="shared" si="133"/>
        <v>925.69531200000347</v>
      </c>
      <c r="Q735" t="str">
        <f t="shared" si="134"/>
        <v/>
      </c>
      <c r="R735">
        <f t="shared" si="135"/>
        <v>1</v>
      </c>
      <c r="S735">
        <f t="shared" si="126"/>
        <v>2.1449330969396598</v>
      </c>
      <c r="V735">
        <v>14</v>
      </c>
      <c r="W735" t="str">
        <f t="shared" si="127"/>
        <v/>
      </c>
      <c r="X735">
        <f t="shared" si="128"/>
        <v>925.69531200000347</v>
      </c>
      <c r="Y735" t="str">
        <f t="shared" si="129"/>
        <v/>
      </c>
      <c r="Z735">
        <f t="shared" si="130"/>
        <v>1</v>
      </c>
    </row>
    <row r="736" spans="1:26" x14ac:dyDescent="0.3">
      <c r="A736" t="s">
        <v>761</v>
      </c>
      <c r="B736">
        <v>43919.742187999997</v>
      </c>
      <c r="C736">
        <v>44974</v>
      </c>
      <c r="D736">
        <v>43749</v>
      </c>
      <c r="E736">
        <v>43539</v>
      </c>
      <c r="F736">
        <v>43206</v>
      </c>
      <c r="G736">
        <v>43604</v>
      </c>
      <c r="H736">
        <v>43312</v>
      </c>
      <c r="I736">
        <v>44974</v>
      </c>
      <c r="J736">
        <v>43951</v>
      </c>
      <c r="L736" s="1" t="str">
        <f t="shared" si="131"/>
        <v>31OCT2022:15:00:00</v>
      </c>
      <c r="M736">
        <v>87</v>
      </c>
      <c r="N736">
        <f t="shared" si="125"/>
        <v>1054.2578120000035</v>
      </c>
      <c r="O736" t="str">
        <f t="shared" si="132"/>
        <v/>
      </c>
      <c r="P736">
        <f t="shared" si="133"/>
        <v>1054.2578120000035</v>
      </c>
      <c r="Q736" t="str">
        <f t="shared" si="134"/>
        <v/>
      </c>
      <c r="R736">
        <f t="shared" si="135"/>
        <v>1</v>
      </c>
      <c r="S736">
        <f t="shared" si="126"/>
        <v>2.4004189448271713</v>
      </c>
      <c r="V736">
        <v>15</v>
      </c>
      <c r="W736" t="str">
        <f t="shared" si="127"/>
        <v/>
      </c>
      <c r="X736">
        <f t="shared" si="128"/>
        <v>1054.2578120000035</v>
      </c>
      <c r="Y736" t="str">
        <f t="shared" si="129"/>
        <v/>
      </c>
      <c r="Z736">
        <f t="shared" si="130"/>
        <v>1</v>
      </c>
    </row>
    <row r="737" spans="1:26" x14ac:dyDescent="0.3">
      <c r="A737" t="s">
        <v>762</v>
      </c>
      <c r="B737">
        <v>44702.699219000002</v>
      </c>
      <c r="C737">
        <v>45767</v>
      </c>
      <c r="D737">
        <v>44482</v>
      </c>
      <c r="E737">
        <v>44384</v>
      </c>
      <c r="F737">
        <v>43924</v>
      </c>
      <c r="G737">
        <v>44228</v>
      </c>
      <c r="H737">
        <v>44038</v>
      </c>
      <c r="I737">
        <v>45767</v>
      </c>
      <c r="J737">
        <v>44673</v>
      </c>
      <c r="L737" s="1" t="str">
        <f t="shared" si="131"/>
        <v>31OCT2022:16:00:00</v>
      </c>
      <c r="M737">
        <v>88</v>
      </c>
      <c r="N737">
        <f t="shared" si="125"/>
        <v>1064.3007809999981</v>
      </c>
      <c r="O737" t="str">
        <f t="shared" si="132"/>
        <v/>
      </c>
      <c r="P737">
        <f t="shared" si="133"/>
        <v>1064.3007809999981</v>
      </c>
      <c r="Q737" t="str">
        <f t="shared" si="134"/>
        <v/>
      </c>
      <c r="R737">
        <f t="shared" si="135"/>
        <v>1</v>
      </c>
      <c r="S737">
        <f t="shared" si="126"/>
        <v>2.3808423195788544</v>
      </c>
      <c r="V737">
        <v>16</v>
      </c>
      <c r="W737" t="str">
        <f t="shared" si="127"/>
        <v/>
      </c>
      <c r="X737">
        <f t="shared" si="128"/>
        <v>1064.3007809999981</v>
      </c>
      <c r="Y737" t="str">
        <f t="shared" si="129"/>
        <v/>
      </c>
      <c r="Z737">
        <f t="shared" si="130"/>
        <v>1</v>
      </c>
    </row>
    <row r="738" spans="1:26" x14ac:dyDescent="0.3">
      <c r="A738" t="s">
        <v>763</v>
      </c>
      <c r="B738">
        <v>45448.539062999997</v>
      </c>
      <c r="C738">
        <v>46381</v>
      </c>
      <c r="D738">
        <v>45082</v>
      </c>
      <c r="E738">
        <v>45070</v>
      </c>
      <c r="F738">
        <v>44550</v>
      </c>
      <c r="G738">
        <v>44788</v>
      </c>
      <c r="H738">
        <v>44661</v>
      </c>
      <c r="I738">
        <v>46381</v>
      </c>
      <c r="J738">
        <v>45278</v>
      </c>
      <c r="L738" s="1" t="str">
        <f t="shared" si="131"/>
        <v>31OCT2022:17:00:00</v>
      </c>
      <c r="M738">
        <v>89</v>
      </c>
      <c r="N738">
        <f t="shared" ref="N738:N744" si="136">C738-B738</f>
        <v>932.46093700000347</v>
      </c>
      <c r="O738" t="str">
        <f t="shared" si="132"/>
        <v/>
      </c>
      <c r="P738">
        <f t="shared" si="133"/>
        <v>932.46093700000347</v>
      </c>
      <c r="Q738" t="str">
        <f t="shared" si="134"/>
        <v/>
      </c>
      <c r="R738">
        <f t="shared" si="135"/>
        <v>1</v>
      </c>
      <c r="S738">
        <f t="shared" ref="S738:S744" si="137">ABS((B738-C738)/B738)*100</f>
        <v>2.0516851723384155</v>
      </c>
      <c r="V738">
        <v>17</v>
      </c>
      <c r="W738" t="str">
        <f t="shared" ref="W738:W744" si="138">O738</f>
        <v/>
      </c>
      <c r="X738">
        <f t="shared" ref="X738:X744" si="139">P738</f>
        <v>932.46093700000347</v>
      </c>
      <c r="Y738" t="str">
        <f t="shared" ref="Y738:Y744" si="140">Q738</f>
        <v/>
      </c>
      <c r="Z738">
        <f t="shared" ref="Z738:Z744" si="141">R738</f>
        <v>1</v>
      </c>
    </row>
    <row r="739" spans="1:26" x14ac:dyDescent="0.3">
      <c r="A739" t="s">
        <v>764</v>
      </c>
      <c r="B739">
        <v>45310.34375</v>
      </c>
      <c r="C739">
        <v>46270</v>
      </c>
      <c r="D739">
        <v>44822</v>
      </c>
      <c r="E739">
        <v>44883</v>
      </c>
      <c r="F739">
        <v>44516</v>
      </c>
      <c r="G739">
        <v>44753</v>
      </c>
      <c r="H739">
        <v>44625</v>
      </c>
      <c r="I739">
        <v>46270</v>
      </c>
      <c r="J739">
        <v>45217</v>
      </c>
      <c r="L739" s="1" t="str">
        <f t="shared" si="131"/>
        <v>31OCT2022:18:00:00</v>
      </c>
      <c r="M739">
        <v>90</v>
      </c>
      <c r="N739">
        <f t="shared" si="136"/>
        <v>959.65625</v>
      </c>
      <c r="O739" t="str">
        <f t="shared" si="132"/>
        <v/>
      </c>
      <c r="P739">
        <f t="shared" si="133"/>
        <v>959.65625</v>
      </c>
      <c r="Q739" t="str">
        <f t="shared" si="134"/>
        <v/>
      </c>
      <c r="R739">
        <f t="shared" si="135"/>
        <v>1</v>
      </c>
      <c r="S739">
        <f t="shared" si="137"/>
        <v>2.1179628547841243</v>
      </c>
      <c r="V739">
        <v>18</v>
      </c>
      <c r="W739" t="str">
        <f t="shared" si="138"/>
        <v/>
      </c>
      <c r="X739">
        <f t="shared" si="139"/>
        <v>959.65625</v>
      </c>
      <c r="Y739" t="str">
        <f t="shared" si="140"/>
        <v/>
      </c>
      <c r="Z739">
        <f t="shared" si="141"/>
        <v>1</v>
      </c>
    </row>
    <row r="740" spans="1:26" x14ac:dyDescent="0.3">
      <c r="A740" t="s">
        <v>765</v>
      </c>
      <c r="B740">
        <v>43957.101562999997</v>
      </c>
      <c r="C740">
        <v>45697</v>
      </c>
      <c r="D740">
        <v>44419</v>
      </c>
      <c r="E740">
        <v>44597</v>
      </c>
      <c r="F740">
        <v>44024</v>
      </c>
      <c r="G740">
        <v>44386</v>
      </c>
      <c r="H740">
        <v>44247</v>
      </c>
      <c r="I740">
        <v>45697</v>
      </c>
      <c r="J740">
        <v>44756</v>
      </c>
      <c r="L740" s="1" t="str">
        <f t="shared" si="131"/>
        <v>31OCT2022:19:00:00</v>
      </c>
      <c r="M740">
        <v>91</v>
      </c>
      <c r="N740">
        <f t="shared" si="136"/>
        <v>1739.8984370000035</v>
      </c>
      <c r="O740" t="str">
        <f t="shared" si="132"/>
        <v/>
      </c>
      <c r="P740">
        <f t="shared" si="133"/>
        <v>1739.8984370000035</v>
      </c>
      <c r="Q740" t="str">
        <f t="shared" si="134"/>
        <v/>
      </c>
      <c r="R740">
        <f t="shared" si="135"/>
        <v>1</v>
      </c>
      <c r="S740">
        <f t="shared" si="137"/>
        <v>3.9581737083059356</v>
      </c>
      <c r="V740">
        <v>19</v>
      </c>
      <c r="W740" t="str">
        <f t="shared" si="138"/>
        <v/>
      </c>
      <c r="X740">
        <f t="shared" si="139"/>
        <v>1739.8984370000035</v>
      </c>
      <c r="Y740" t="str">
        <f t="shared" si="140"/>
        <v/>
      </c>
      <c r="Z740">
        <f t="shared" si="141"/>
        <v>1</v>
      </c>
    </row>
    <row r="741" spans="1:26" x14ac:dyDescent="0.3">
      <c r="A741" t="s">
        <v>766</v>
      </c>
      <c r="B741">
        <v>43374.507812999997</v>
      </c>
      <c r="C741">
        <v>45684</v>
      </c>
      <c r="D741">
        <v>44486</v>
      </c>
      <c r="E741">
        <v>44396</v>
      </c>
      <c r="F741">
        <v>44461</v>
      </c>
      <c r="G741">
        <v>44715</v>
      </c>
      <c r="H741">
        <v>44680</v>
      </c>
      <c r="I741">
        <v>45684</v>
      </c>
      <c r="J741">
        <v>45007</v>
      </c>
      <c r="L741" s="1" t="str">
        <f t="shared" si="131"/>
        <v>31OCT2022:20:00:00</v>
      </c>
      <c r="M741">
        <v>92</v>
      </c>
      <c r="N741">
        <f t="shared" si="136"/>
        <v>2309.4921870000035</v>
      </c>
      <c r="O741" t="str">
        <f t="shared" si="132"/>
        <v/>
      </c>
      <c r="P741">
        <f t="shared" si="133"/>
        <v>2309.4921870000035</v>
      </c>
      <c r="Q741" t="str">
        <f t="shared" si="134"/>
        <v/>
      </c>
      <c r="R741">
        <f t="shared" si="135"/>
        <v>1</v>
      </c>
      <c r="S741">
        <f t="shared" si="137"/>
        <v>5.3245380834219258</v>
      </c>
      <c r="V741">
        <v>20</v>
      </c>
      <c r="W741" t="str">
        <f t="shared" si="138"/>
        <v/>
      </c>
      <c r="X741">
        <f t="shared" si="139"/>
        <v>2309.4921870000035</v>
      </c>
      <c r="Y741" t="str">
        <f t="shared" si="140"/>
        <v/>
      </c>
      <c r="Z741">
        <f t="shared" si="141"/>
        <v>1</v>
      </c>
    </row>
    <row r="742" spans="1:26" x14ac:dyDescent="0.3">
      <c r="A742" t="s">
        <v>767</v>
      </c>
      <c r="B742">
        <v>42705.257812999997</v>
      </c>
      <c r="C742">
        <v>44787</v>
      </c>
      <c r="D742">
        <v>43866</v>
      </c>
      <c r="E742">
        <v>43654</v>
      </c>
      <c r="F742">
        <v>44033</v>
      </c>
      <c r="G742">
        <v>44183</v>
      </c>
      <c r="H742">
        <v>44265</v>
      </c>
      <c r="I742">
        <v>44787</v>
      </c>
      <c r="J742">
        <v>44392</v>
      </c>
      <c r="L742" s="1" t="str">
        <f t="shared" si="131"/>
        <v>31OCT2022:21:00:00</v>
      </c>
      <c r="M742">
        <v>93</v>
      </c>
      <c r="N742">
        <f t="shared" si="136"/>
        <v>2081.7421870000035</v>
      </c>
      <c r="O742" t="str">
        <f t="shared" si="132"/>
        <v/>
      </c>
      <c r="P742">
        <f t="shared" si="133"/>
        <v>2081.7421870000035</v>
      </c>
      <c r="Q742" t="str">
        <f t="shared" si="134"/>
        <v/>
      </c>
      <c r="R742">
        <f t="shared" si="135"/>
        <v>1</v>
      </c>
      <c r="S742">
        <f t="shared" si="137"/>
        <v>4.8746742054939567</v>
      </c>
      <c r="V742">
        <v>21</v>
      </c>
      <c r="W742" t="str">
        <f t="shared" si="138"/>
        <v/>
      </c>
      <c r="X742">
        <f t="shared" si="139"/>
        <v>2081.7421870000035</v>
      </c>
      <c r="Y742" t="str">
        <f t="shared" si="140"/>
        <v/>
      </c>
      <c r="Z742">
        <f t="shared" si="141"/>
        <v>1</v>
      </c>
    </row>
    <row r="743" spans="1:26" x14ac:dyDescent="0.3">
      <c r="A743" t="s">
        <v>768</v>
      </c>
      <c r="B743">
        <v>41923.902344000002</v>
      </c>
      <c r="C743">
        <v>42978</v>
      </c>
      <c r="D743">
        <v>42226</v>
      </c>
      <c r="E743">
        <v>42082</v>
      </c>
      <c r="F743">
        <v>42560</v>
      </c>
      <c r="G743">
        <v>42659</v>
      </c>
      <c r="H743">
        <v>42800</v>
      </c>
      <c r="I743">
        <v>42978</v>
      </c>
      <c r="J743">
        <v>42791</v>
      </c>
      <c r="L743" s="1" t="str">
        <f t="shared" si="131"/>
        <v>31OCT2022:22:00:00</v>
      </c>
      <c r="M743">
        <v>94</v>
      </c>
      <c r="N743">
        <f t="shared" si="136"/>
        <v>1054.0976559999981</v>
      </c>
      <c r="O743" t="str">
        <f t="shared" si="132"/>
        <v/>
      </c>
      <c r="P743">
        <f t="shared" si="133"/>
        <v>1054.0976559999981</v>
      </c>
      <c r="Q743" t="str">
        <f t="shared" si="134"/>
        <v/>
      </c>
      <c r="R743">
        <f t="shared" si="135"/>
        <v>1</v>
      </c>
      <c r="S743">
        <f t="shared" si="137"/>
        <v>2.5143118771500923</v>
      </c>
      <c r="V743">
        <v>22</v>
      </c>
      <c r="W743" t="str">
        <f t="shared" si="138"/>
        <v/>
      </c>
      <c r="X743">
        <f t="shared" si="139"/>
        <v>1054.0976559999981</v>
      </c>
      <c r="Y743" t="str">
        <f t="shared" si="140"/>
        <v/>
      </c>
      <c r="Z743">
        <f t="shared" si="141"/>
        <v>1</v>
      </c>
    </row>
    <row r="744" spans="1:26" x14ac:dyDescent="0.3">
      <c r="A744" t="s">
        <v>769</v>
      </c>
      <c r="B744">
        <v>39802.984375</v>
      </c>
      <c r="C744">
        <v>40521</v>
      </c>
      <c r="D744">
        <v>39847</v>
      </c>
      <c r="E744">
        <v>39694</v>
      </c>
      <c r="F744">
        <v>40323</v>
      </c>
      <c r="G744">
        <v>40484</v>
      </c>
      <c r="H744">
        <v>40617</v>
      </c>
      <c r="I744">
        <v>40521</v>
      </c>
      <c r="J744">
        <v>40506</v>
      </c>
      <c r="L744" s="1" t="str">
        <f t="shared" si="131"/>
        <v>31OCT2022:23:00:00</v>
      </c>
      <c r="M744">
        <v>95</v>
      </c>
      <c r="N744">
        <f t="shared" si="136"/>
        <v>718.015625</v>
      </c>
      <c r="O744" t="str">
        <f t="shared" si="132"/>
        <v/>
      </c>
      <c r="P744">
        <f t="shared" si="133"/>
        <v>718.015625</v>
      </c>
      <c r="Q744" t="str">
        <f t="shared" si="134"/>
        <v/>
      </c>
      <c r="R744">
        <f t="shared" si="135"/>
        <v>1</v>
      </c>
      <c r="S744">
        <f t="shared" si="137"/>
        <v>1.8039240933174372</v>
      </c>
      <c r="V744">
        <v>23</v>
      </c>
      <c r="W744" t="str">
        <f t="shared" si="138"/>
        <v/>
      </c>
      <c r="X744">
        <f t="shared" si="139"/>
        <v>718.015625</v>
      </c>
      <c r="Y744" t="str">
        <f t="shared" si="140"/>
        <v/>
      </c>
      <c r="Z744">
        <f t="shared" si="141"/>
        <v>1</v>
      </c>
    </row>
    <row r="745" spans="1:26" x14ac:dyDescent="0.3">
      <c r="A745" t="s">
        <v>770</v>
      </c>
      <c r="B745">
        <v>37107.402344000002</v>
      </c>
      <c r="C745">
        <v>37878</v>
      </c>
      <c r="D745">
        <v>37404</v>
      </c>
      <c r="E745">
        <v>37271</v>
      </c>
      <c r="F745">
        <v>37912</v>
      </c>
      <c r="G745">
        <v>38115</v>
      </c>
      <c r="H745">
        <v>38235</v>
      </c>
      <c r="I745">
        <v>37878</v>
      </c>
      <c r="J745">
        <v>38032</v>
      </c>
      <c r="L745" s="1" t="str">
        <f t="shared" ref="L745" si="142">A745</f>
        <v>01NOV2022:00:00:00</v>
      </c>
      <c r="M745">
        <v>96</v>
      </c>
      <c r="N745">
        <f t="shared" ref="N745" si="143">C745-B745</f>
        <v>770.5976559999981</v>
      </c>
      <c r="O745" t="str">
        <f t="shared" si="132"/>
        <v/>
      </c>
      <c r="P745">
        <f t="shared" si="133"/>
        <v>770.5976559999981</v>
      </c>
      <c r="Q745" t="str">
        <f t="shared" si="134"/>
        <v/>
      </c>
      <c r="R745">
        <f t="shared" si="135"/>
        <v>1</v>
      </c>
      <c r="S745">
        <f t="shared" ref="S745" si="144">ABS((B745-C745)/B745)*100</f>
        <v>2.076668285363279</v>
      </c>
      <c r="V745">
        <v>24</v>
      </c>
      <c r="W745" t="str">
        <f t="shared" ref="W745" si="145">O745</f>
        <v/>
      </c>
      <c r="X745">
        <f t="shared" ref="X745" si="146">P745</f>
        <v>770.5976559999981</v>
      </c>
      <c r="Y745" t="str">
        <f t="shared" ref="Y745" si="147">Q745</f>
        <v/>
      </c>
      <c r="Z745">
        <f t="shared" ref="Z745" si="148">R745</f>
        <v>1</v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2022-11-18T21:34:23Z</dcterms:modified>
</cp:coreProperties>
</file>